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D:\活動調査\"/>
    </mc:Choice>
  </mc:AlternateContent>
  <xr:revisionPtr revIDLastSave="0" documentId="13_ncr:1_{3E875167-CEFB-43F5-AEFF-3E8005CCBAD6}" xr6:coauthVersionLast="47" xr6:coauthVersionMax="47" xr10:uidLastSave="{00000000-0000-0000-0000-000000000000}"/>
  <bookViews>
    <workbookView xWindow="-120" yWindow="-120" windowWidth="29040" windowHeight="15720" tabRatio="788" xr2:uid="{00000000-000D-0000-FFFF-FFFF00000000}"/>
  </bookViews>
  <sheets>
    <sheet name="石狩〇" sheetId="60" r:id="rId1"/>
    <sheet name="道南〇" sheetId="61" r:id="rId2"/>
    <sheet name="後志〇" sheetId="51" r:id="rId3"/>
    <sheet name="空知〇" sheetId="43" r:id="rId4"/>
    <sheet name="上川〇" sheetId="48" r:id="rId5"/>
    <sheet name="道北〇" sheetId="44" r:id="rId6"/>
    <sheet name="オホーツク〇" sheetId="46" r:id="rId7"/>
    <sheet name="釧根〇" sheetId="49" r:id="rId8"/>
    <sheet name="十勝〇" sheetId="42" r:id="rId9"/>
    <sheet name="苫小牧〇" sheetId="47" r:id="rId10"/>
    <sheet name="室蘭〇" sheetId="50" r:id="rId11"/>
    <sheet name="集計" sheetId="15" r:id="rId12"/>
    <sheet name="R７年度高文連加盟校" sheetId="59" r:id="rId13"/>
  </sheets>
  <externalReferences>
    <externalReference r:id="rId14"/>
  </externalReferences>
  <definedNames>
    <definedName name="_xlnm._FilterDatabase" localSheetId="2" hidden="1">後志〇!$A$8:$FO$58</definedName>
    <definedName name="_xlnm._FilterDatabase" localSheetId="0" hidden="1">石狩〇!$A$1:$DQ$168</definedName>
    <definedName name="_xlnm._FilterDatabase" localSheetId="1" hidden="1">道南〇!$A$8:$FO$80</definedName>
    <definedName name="_xlnm.Print_Area" localSheetId="6">オホーツク〇!$A$4:$AQ$55</definedName>
    <definedName name="_xlnm.Print_Area" localSheetId="3">空知〇!$A$4:$AU$53</definedName>
    <definedName name="_xlnm.Print_Area" localSheetId="7">釧根〇!$A$4:$AT$53</definedName>
    <definedName name="_xlnm.Print_Area" localSheetId="2">後志〇!$A$4:$AT$37</definedName>
    <definedName name="_xlnm.Print_Area" localSheetId="10">室蘭〇!$A$4:$AP$33</definedName>
    <definedName name="_xlnm.Print_Area" localSheetId="8">十勝〇!$A$4:$AT$57</definedName>
    <definedName name="_xlnm.Print_Area" localSheetId="4">上川〇!$A$4:$AE$86</definedName>
    <definedName name="_xlnm.Print_Area" localSheetId="0">石狩〇!$A$1:$IH$181</definedName>
    <definedName name="_xlnm.Print_Area" localSheetId="1">道南〇!$A$4:$BR$67</definedName>
    <definedName name="_xlnm.Print_Area" localSheetId="5">道北〇!$A$4:$AR$45</definedName>
    <definedName name="_xlnm.Print_Area" localSheetId="9">苫小牧〇!$A$4:$AP$49</definedName>
    <definedName name="_xlnm.Print_Titles" localSheetId="0">石狩〇!$7:$7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H5" i="50" l="1"/>
  <c r="IG5" i="50"/>
  <c r="IF5" i="50"/>
  <c r="IE5" i="50"/>
  <c r="ID5" i="50"/>
  <c r="IC5" i="50"/>
  <c r="IB5" i="50"/>
  <c r="IA5" i="50"/>
  <c r="HZ5" i="50"/>
  <c r="HY5" i="50"/>
  <c r="HX5" i="50"/>
  <c r="HW5" i="50"/>
  <c r="HV5" i="50"/>
  <c r="HU5" i="50"/>
  <c r="HT5" i="50"/>
  <c r="HS5" i="50"/>
  <c r="HR5" i="50"/>
  <c r="HQ5" i="50"/>
  <c r="HP5" i="50"/>
  <c r="HO5" i="50"/>
  <c r="HN5" i="50"/>
  <c r="HM5" i="50"/>
  <c r="HL5" i="50"/>
  <c r="HK5" i="50"/>
  <c r="HJ5" i="50"/>
  <c r="HI5" i="50"/>
  <c r="HH5" i="50"/>
  <c r="HG5" i="50"/>
  <c r="HF5" i="50"/>
  <c r="HE5" i="50"/>
  <c r="HD5" i="50"/>
  <c r="HC5" i="50"/>
  <c r="HB5" i="50"/>
  <c r="HA5" i="50"/>
  <c r="GZ5" i="50"/>
  <c r="GY5" i="50"/>
  <c r="GX5" i="50"/>
  <c r="GW5" i="50"/>
  <c r="GV5" i="50"/>
  <c r="GU5" i="50"/>
  <c r="GT5" i="50"/>
  <c r="GS5" i="50"/>
  <c r="GR5" i="50"/>
  <c r="GQ5" i="50"/>
  <c r="GP5" i="50"/>
  <c r="GO5" i="50"/>
  <c r="GN5" i="50"/>
  <c r="GM5" i="50"/>
  <c r="GL5" i="50"/>
  <c r="GK5" i="50"/>
  <c r="GJ5" i="50"/>
  <c r="GI5" i="50"/>
  <c r="GH5" i="50"/>
  <c r="GG5" i="50"/>
  <c r="GF5" i="50"/>
  <c r="GE5" i="50"/>
  <c r="GD5" i="50"/>
  <c r="GC5" i="50"/>
  <c r="GB5" i="50"/>
  <c r="GA5" i="50"/>
  <c r="FZ5" i="50"/>
  <c r="FY5" i="50"/>
  <c r="FX5" i="50"/>
  <c r="FW5" i="50"/>
  <c r="FV5" i="50"/>
  <c r="FU5" i="50"/>
  <c r="FT5" i="50"/>
  <c r="FS5" i="50"/>
  <c r="FR5" i="50"/>
  <c r="FQ5" i="50"/>
  <c r="FP5" i="50"/>
  <c r="FO5" i="50"/>
  <c r="FN5" i="50"/>
  <c r="FM5" i="50"/>
  <c r="FL5" i="50"/>
  <c r="FK5" i="50"/>
  <c r="FJ5" i="50"/>
  <c r="FI5" i="50"/>
  <c r="FH5" i="50"/>
  <c r="FG5" i="50"/>
  <c r="FF5" i="50"/>
  <c r="FE5" i="50"/>
  <c r="FD5" i="50"/>
  <c r="FC5" i="50"/>
  <c r="FB5" i="50"/>
  <c r="FA5" i="50"/>
  <c r="EZ5" i="50"/>
  <c r="EY5" i="50"/>
  <c r="EX5" i="50"/>
  <c r="EW5" i="50"/>
  <c r="EV5" i="50"/>
  <c r="EU5" i="50"/>
  <c r="ET5" i="50"/>
  <c r="ES5" i="50"/>
  <c r="ER5" i="50"/>
  <c r="EQ5" i="50"/>
  <c r="EP5" i="50"/>
  <c r="EO5" i="50"/>
  <c r="EN5" i="50"/>
  <c r="EM5" i="50"/>
  <c r="EL5" i="50"/>
  <c r="EK5" i="50"/>
  <c r="EJ5" i="50"/>
  <c r="EI5" i="50"/>
  <c r="EH5" i="50"/>
  <c r="EG5" i="50"/>
  <c r="EF5" i="50"/>
  <c r="EE5" i="50"/>
  <c r="ED5" i="50"/>
  <c r="EC5" i="50"/>
  <c r="EB5" i="50"/>
  <c r="EA5" i="50"/>
  <c r="DZ5" i="50"/>
  <c r="DY5" i="50"/>
  <c r="DX5" i="50"/>
  <c r="DW5" i="50"/>
  <c r="DV5" i="50"/>
  <c r="DU5" i="50"/>
  <c r="DT5" i="50"/>
  <c r="DS5" i="50"/>
  <c r="DR5" i="50"/>
  <c r="DQ5" i="50"/>
  <c r="DP5" i="50"/>
  <c r="DO5" i="50"/>
  <c r="DN5" i="50"/>
  <c r="DM5" i="50"/>
  <c r="DL5" i="50"/>
  <c r="DK5" i="50"/>
  <c r="DJ5" i="50"/>
  <c r="DI5" i="50"/>
  <c r="DH5" i="50"/>
  <c r="DG5" i="50"/>
  <c r="DF5" i="50"/>
  <c r="DE5" i="50"/>
  <c r="DD5" i="50"/>
  <c r="DC5" i="50"/>
  <c r="DB5" i="50"/>
  <c r="DA5" i="50"/>
  <c r="CZ5" i="50"/>
  <c r="CY5" i="50"/>
  <c r="CX5" i="50"/>
  <c r="CW5" i="50"/>
  <c r="CV5" i="50"/>
  <c r="CU5" i="50"/>
  <c r="CT5" i="50"/>
  <c r="CS5" i="50"/>
  <c r="CR5" i="50"/>
  <c r="CQ5" i="50"/>
  <c r="CP5" i="50"/>
  <c r="CO5" i="50"/>
  <c r="CN5" i="50"/>
  <c r="CM5" i="50"/>
  <c r="CL5" i="50"/>
  <c r="CK5" i="50"/>
  <c r="CJ5" i="50"/>
  <c r="CI5" i="50"/>
  <c r="CH5" i="50"/>
  <c r="CG5" i="50"/>
  <c r="CF5" i="50"/>
  <c r="CE5" i="50"/>
  <c r="CD5" i="50"/>
  <c r="CC5" i="50"/>
  <c r="CB5" i="50"/>
  <c r="CA5" i="50"/>
  <c r="BZ5" i="50"/>
  <c r="BY5" i="50"/>
  <c r="BX5" i="50"/>
  <c r="BW5" i="50"/>
  <c r="BV5" i="50"/>
  <c r="BU5" i="50"/>
  <c r="BT5" i="50"/>
  <c r="BS5" i="50"/>
  <c r="BR5" i="50"/>
  <c r="BQ5" i="50"/>
  <c r="BP5" i="50"/>
  <c r="BO5" i="50"/>
  <c r="BN5" i="50"/>
  <c r="BM5" i="50"/>
  <c r="BL5" i="50"/>
  <c r="BK5" i="50"/>
  <c r="BJ5" i="50"/>
  <c r="BI5" i="50"/>
  <c r="BH5" i="50"/>
  <c r="BG5" i="50"/>
  <c r="BF5" i="50"/>
  <c r="BE5" i="50"/>
  <c r="BD5" i="50"/>
  <c r="BC5" i="50"/>
  <c r="BB5" i="50"/>
  <c r="BA5" i="50"/>
  <c r="AZ5" i="50"/>
  <c r="AY5" i="50"/>
  <c r="AX5" i="50"/>
  <c r="AW5" i="50"/>
  <c r="AV5" i="50"/>
  <c r="AU5" i="50"/>
  <c r="AT5" i="50"/>
  <c r="AS5" i="50"/>
  <c r="AR5" i="50"/>
  <c r="AQ5" i="50"/>
  <c r="AP5" i="50"/>
  <c r="IH4" i="50"/>
  <c r="IG4" i="50"/>
  <c r="IF4" i="50"/>
  <c r="IE4" i="50"/>
  <c r="ID4" i="50"/>
  <c r="IC4" i="50"/>
  <c r="IB4" i="50"/>
  <c r="IA4" i="50"/>
  <c r="HZ4" i="50"/>
  <c r="HY4" i="50"/>
  <c r="HX4" i="50"/>
  <c r="HW4" i="50"/>
  <c r="HV4" i="50"/>
  <c r="HU4" i="50"/>
  <c r="HT4" i="50"/>
  <c r="HS4" i="50"/>
  <c r="HR4" i="50"/>
  <c r="HQ4" i="50"/>
  <c r="HP4" i="50"/>
  <c r="HO4" i="50"/>
  <c r="HN4" i="50"/>
  <c r="HM4" i="50"/>
  <c r="HL4" i="50"/>
  <c r="HK4" i="50"/>
  <c r="HJ4" i="50"/>
  <c r="HI4" i="50"/>
  <c r="HH4" i="50"/>
  <c r="HG4" i="50"/>
  <c r="HF4" i="50"/>
  <c r="HE4" i="50"/>
  <c r="HD4" i="50"/>
  <c r="HC4" i="50"/>
  <c r="HB4" i="50"/>
  <c r="HA4" i="50"/>
  <c r="GZ4" i="50"/>
  <c r="GY4" i="50"/>
  <c r="GX4" i="50"/>
  <c r="GW4" i="50"/>
  <c r="GV4" i="50"/>
  <c r="GU4" i="50"/>
  <c r="GT4" i="50"/>
  <c r="GS4" i="50"/>
  <c r="GR4" i="50"/>
  <c r="GQ4" i="50"/>
  <c r="GP4" i="50"/>
  <c r="GO4" i="50"/>
  <c r="GN4" i="50"/>
  <c r="GM4" i="50"/>
  <c r="GL4" i="50"/>
  <c r="GK4" i="50"/>
  <c r="GJ4" i="50"/>
  <c r="GI4" i="50"/>
  <c r="GH4" i="50"/>
  <c r="GG4" i="50"/>
  <c r="GF4" i="50"/>
  <c r="GE4" i="50"/>
  <c r="GD4" i="50"/>
  <c r="GC4" i="50"/>
  <c r="GB4" i="50"/>
  <c r="GA4" i="50"/>
  <c r="FZ4" i="50"/>
  <c r="FY4" i="50"/>
  <c r="FX4" i="50"/>
  <c r="FW4" i="50"/>
  <c r="FV4" i="50"/>
  <c r="FU4" i="50"/>
  <c r="FT4" i="50"/>
  <c r="FS4" i="50"/>
  <c r="FR4" i="50"/>
  <c r="FQ4" i="50"/>
  <c r="FP4" i="50"/>
  <c r="FO4" i="50"/>
  <c r="FN4" i="50"/>
  <c r="FM4" i="50"/>
  <c r="FL4" i="50"/>
  <c r="FK4" i="50"/>
  <c r="FJ4" i="50"/>
  <c r="FI4" i="50"/>
  <c r="FH4" i="50"/>
  <c r="FG4" i="50"/>
  <c r="FF4" i="50"/>
  <c r="FE4" i="50"/>
  <c r="FD4" i="50"/>
  <c r="FC4" i="50"/>
  <c r="FB4" i="50"/>
  <c r="FA4" i="50"/>
  <c r="EZ4" i="50"/>
  <c r="EY4" i="50"/>
  <c r="EX4" i="50"/>
  <c r="EW4" i="50"/>
  <c r="EV4" i="50"/>
  <c r="EU4" i="50"/>
  <c r="ET4" i="50"/>
  <c r="ES4" i="50"/>
  <c r="ER4" i="50"/>
  <c r="EQ4" i="50"/>
  <c r="EP4" i="50"/>
  <c r="EO4" i="50"/>
  <c r="EN4" i="50"/>
  <c r="EM4" i="50"/>
  <c r="EL4" i="50"/>
  <c r="EK4" i="50"/>
  <c r="EJ4" i="50"/>
  <c r="EI4" i="50"/>
  <c r="EH4" i="50"/>
  <c r="EG4" i="50"/>
  <c r="EF4" i="50"/>
  <c r="EE4" i="50"/>
  <c r="ED4" i="50"/>
  <c r="EC4" i="50"/>
  <c r="EB4" i="50"/>
  <c r="EA4" i="50"/>
  <c r="DZ4" i="50"/>
  <c r="DY4" i="50"/>
  <c r="DX4" i="50"/>
  <c r="DW4" i="50"/>
  <c r="DV4" i="50"/>
  <c r="DU4" i="50"/>
  <c r="DT4" i="50"/>
  <c r="DS4" i="50"/>
  <c r="DR4" i="50"/>
  <c r="DQ4" i="50"/>
  <c r="DP4" i="50"/>
  <c r="DO4" i="50"/>
  <c r="DN4" i="50"/>
  <c r="DM4" i="50"/>
  <c r="DL4" i="50"/>
  <c r="DK4" i="50"/>
  <c r="DJ4" i="50"/>
  <c r="DI4" i="50"/>
  <c r="DH4" i="50"/>
  <c r="DG4" i="50"/>
  <c r="DF4" i="50"/>
  <c r="DE4" i="50"/>
  <c r="DD4" i="50"/>
  <c r="DC4" i="50"/>
  <c r="DB4" i="50"/>
  <c r="DA4" i="50"/>
  <c r="CZ4" i="50"/>
  <c r="CY4" i="50"/>
  <c r="CX4" i="50"/>
  <c r="CW4" i="50"/>
  <c r="CV4" i="50"/>
  <c r="CU4" i="50"/>
  <c r="CT4" i="50"/>
  <c r="CS4" i="50"/>
  <c r="CR4" i="50"/>
  <c r="CQ4" i="50"/>
  <c r="CP4" i="50"/>
  <c r="CO4" i="50"/>
  <c r="CN4" i="50"/>
  <c r="CM4" i="50"/>
  <c r="CL4" i="50"/>
  <c r="CK4" i="50"/>
  <c r="CJ4" i="50"/>
  <c r="CI4" i="50"/>
  <c r="CH4" i="50"/>
  <c r="CG4" i="50"/>
  <c r="CF4" i="50"/>
  <c r="CE4" i="50"/>
  <c r="CD4" i="50"/>
  <c r="CC4" i="50"/>
  <c r="CB4" i="50"/>
  <c r="CA4" i="50"/>
  <c r="BZ4" i="50"/>
  <c r="BY4" i="50"/>
  <c r="BX4" i="50"/>
  <c r="BW4" i="50"/>
  <c r="BV4" i="50"/>
  <c r="BU4" i="50"/>
  <c r="BT4" i="50"/>
  <c r="BS4" i="50"/>
  <c r="BR4" i="50"/>
  <c r="BQ4" i="50"/>
  <c r="BP4" i="50"/>
  <c r="BO4" i="50"/>
  <c r="BN4" i="50"/>
  <c r="BM4" i="50"/>
  <c r="BL4" i="50"/>
  <c r="BK4" i="50"/>
  <c r="BJ4" i="50"/>
  <c r="BI4" i="50"/>
  <c r="BH4" i="50"/>
  <c r="BG4" i="50"/>
  <c r="BF4" i="50"/>
  <c r="BE4" i="50"/>
  <c r="BD4" i="50"/>
  <c r="BC4" i="50"/>
  <c r="BB4" i="50"/>
  <c r="BA4" i="50"/>
  <c r="AZ4" i="50"/>
  <c r="AY4" i="50"/>
  <c r="AX4" i="50"/>
  <c r="AW4" i="50"/>
  <c r="AV4" i="50"/>
  <c r="AU4" i="50"/>
  <c r="AT4" i="50"/>
  <c r="AS4" i="50"/>
  <c r="AR4" i="50"/>
  <c r="AQ4" i="50"/>
  <c r="AP4" i="50"/>
  <c r="IH5" i="47"/>
  <c r="IG5" i="47"/>
  <c r="IF5" i="47"/>
  <c r="IE5" i="47"/>
  <c r="ID5" i="47"/>
  <c r="IC5" i="47"/>
  <c r="IB5" i="47"/>
  <c r="IA5" i="47"/>
  <c r="HZ5" i="47"/>
  <c r="HY5" i="47"/>
  <c r="HX5" i="47"/>
  <c r="HW5" i="47"/>
  <c r="HV5" i="47"/>
  <c r="HU5" i="47"/>
  <c r="HT5" i="47"/>
  <c r="HS5" i="47"/>
  <c r="HR5" i="47"/>
  <c r="HQ5" i="47"/>
  <c r="HP5" i="47"/>
  <c r="HO5" i="47"/>
  <c r="HN5" i="47"/>
  <c r="HM5" i="47"/>
  <c r="HL5" i="47"/>
  <c r="HK5" i="47"/>
  <c r="HJ5" i="47"/>
  <c r="HI5" i="47"/>
  <c r="HH5" i="47"/>
  <c r="HG5" i="47"/>
  <c r="HF5" i="47"/>
  <c r="HE5" i="47"/>
  <c r="HD5" i="47"/>
  <c r="HC5" i="47"/>
  <c r="HB5" i="47"/>
  <c r="HA5" i="47"/>
  <c r="GZ5" i="47"/>
  <c r="GY5" i="47"/>
  <c r="GX5" i="47"/>
  <c r="GW5" i="47"/>
  <c r="GV5" i="47"/>
  <c r="GU5" i="47"/>
  <c r="GT5" i="47"/>
  <c r="GS5" i="47"/>
  <c r="GR5" i="47"/>
  <c r="GQ5" i="47"/>
  <c r="GP5" i="47"/>
  <c r="GO5" i="47"/>
  <c r="GN5" i="47"/>
  <c r="GM5" i="47"/>
  <c r="GL5" i="47"/>
  <c r="GK5" i="47"/>
  <c r="GJ5" i="47"/>
  <c r="GI5" i="47"/>
  <c r="GH5" i="47"/>
  <c r="GG5" i="47"/>
  <c r="GF5" i="47"/>
  <c r="GE5" i="47"/>
  <c r="GD5" i="47"/>
  <c r="GC5" i="47"/>
  <c r="GB5" i="47"/>
  <c r="GA5" i="47"/>
  <c r="FZ5" i="47"/>
  <c r="FY5" i="47"/>
  <c r="FX5" i="47"/>
  <c r="FW5" i="47"/>
  <c r="FV5" i="47"/>
  <c r="FU5" i="47"/>
  <c r="FT5" i="47"/>
  <c r="FS5" i="47"/>
  <c r="FR5" i="47"/>
  <c r="FQ5" i="47"/>
  <c r="FP5" i="47"/>
  <c r="FO5" i="47"/>
  <c r="FN5" i="47"/>
  <c r="FM5" i="47"/>
  <c r="FL5" i="47"/>
  <c r="FK5" i="47"/>
  <c r="FJ5" i="47"/>
  <c r="FI5" i="47"/>
  <c r="FH5" i="47"/>
  <c r="FG5" i="47"/>
  <c r="FF5" i="47"/>
  <c r="FE5" i="47"/>
  <c r="FD5" i="47"/>
  <c r="FC5" i="47"/>
  <c r="FB5" i="47"/>
  <c r="FA5" i="47"/>
  <c r="EZ5" i="47"/>
  <c r="EY5" i="47"/>
  <c r="EX5" i="47"/>
  <c r="EW5" i="47"/>
  <c r="EV5" i="47"/>
  <c r="EU5" i="47"/>
  <c r="ET5" i="47"/>
  <c r="ES5" i="47"/>
  <c r="ER5" i="47"/>
  <c r="EQ5" i="47"/>
  <c r="EP5" i="47"/>
  <c r="EO5" i="47"/>
  <c r="EN5" i="47"/>
  <c r="EM5" i="47"/>
  <c r="EL5" i="47"/>
  <c r="EK5" i="47"/>
  <c r="EJ5" i="47"/>
  <c r="EI5" i="47"/>
  <c r="EH5" i="47"/>
  <c r="EG5" i="47"/>
  <c r="EF5" i="47"/>
  <c r="EE5" i="47"/>
  <c r="ED5" i="47"/>
  <c r="EC5" i="47"/>
  <c r="EB5" i="47"/>
  <c r="EA5" i="47"/>
  <c r="DZ5" i="47"/>
  <c r="DY5" i="47"/>
  <c r="DX5" i="47"/>
  <c r="DW5" i="47"/>
  <c r="DV5" i="47"/>
  <c r="DU5" i="47"/>
  <c r="DT5" i="47"/>
  <c r="DS5" i="47"/>
  <c r="DR5" i="47"/>
  <c r="DQ5" i="47"/>
  <c r="DP5" i="47"/>
  <c r="DO5" i="47"/>
  <c r="DN5" i="47"/>
  <c r="DM5" i="47"/>
  <c r="DL5" i="47"/>
  <c r="DK5" i="47"/>
  <c r="DJ5" i="47"/>
  <c r="DI5" i="47"/>
  <c r="DH5" i="47"/>
  <c r="DG5" i="47"/>
  <c r="DF5" i="47"/>
  <c r="DE5" i="47"/>
  <c r="DD5" i="47"/>
  <c r="DC5" i="47"/>
  <c r="DB5" i="47"/>
  <c r="DA5" i="47"/>
  <c r="CZ5" i="47"/>
  <c r="CY5" i="47"/>
  <c r="CX5" i="47"/>
  <c r="CW5" i="47"/>
  <c r="CV5" i="47"/>
  <c r="CU5" i="47"/>
  <c r="CT5" i="47"/>
  <c r="CS5" i="47"/>
  <c r="CR5" i="47"/>
  <c r="CQ5" i="47"/>
  <c r="CP5" i="47"/>
  <c r="CO5" i="47"/>
  <c r="CN5" i="47"/>
  <c r="CM5" i="47"/>
  <c r="CL5" i="47"/>
  <c r="CK5" i="47"/>
  <c r="CJ5" i="47"/>
  <c r="CI5" i="47"/>
  <c r="CH5" i="47"/>
  <c r="CG5" i="47"/>
  <c r="CF5" i="47"/>
  <c r="CE5" i="47"/>
  <c r="CD5" i="47"/>
  <c r="CC5" i="47"/>
  <c r="CB5" i="47"/>
  <c r="CA5" i="47"/>
  <c r="BZ5" i="47"/>
  <c r="BY5" i="47"/>
  <c r="BX5" i="47"/>
  <c r="BW5" i="47"/>
  <c r="BV5" i="47"/>
  <c r="BU5" i="47"/>
  <c r="BT5" i="47"/>
  <c r="BS5" i="47"/>
  <c r="BR5" i="47"/>
  <c r="BQ5" i="47"/>
  <c r="BP5" i="47"/>
  <c r="BO5" i="47"/>
  <c r="BN5" i="47"/>
  <c r="BM5" i="47"/>
  <c r="BL5" i="47"/>
  <c r="BK5" i="47"/>
  <c r="BJ5" i="47"/>
  <c r="BI5" i="47"/>
  <c r="BH5" i="47"/>
  <c r="BG5" i="47"/>
  <c r="BF5" i="47"/>
  <c r="BE5" i="47"/>
  <c r="BD5" i="47"/>
  <c r="BC5" i="47"/>
  <c r="BB5" i="47"/>
  <c r="BA5" i="47"/>
  <c r="AZ5" i="47"/>
  <c r="AY5" i="47"/>
  <c r="AX5" i="47"/>
  <c r="AW5" i="47"/>
  <c r="AV5" i="47"/>
  <c r="AU5" i="47"/>
  <c r="AT5" i="47"/>
  <c r="AS5" i="47"/>
  <c r="AR5" i="47"/>
  <c r="AQ5" i="47"/>
  <c r="AP5" i="47"/>
  <c r="IH4" i="47"/>
  <c r="IG4" i="47"/>
  <c r="IF4" i="47"/>
  <c r="IE4" i="47"/>
  <c r="ID4" i="47"/>
  <c r="IC4" i="47"/>
  <c r="IB4" i="47"/>
  <c r="IA4" i="47"/>
  <c r="HZ4" i="47"/>
  <c r="HY4" i="47"/>
  <c r="HX4" i="47"/>
  <c r="HW4" i="47"/>
  <c r="HV4" i="47"/>
  <c r="HU4" i="47"/>
  <c r="HT4" i="47"/>
  <c r="HS4" i="47"/>
  <c r="HR4" i="47"/>
  <c r="HQ4" i="47"/>
  <c r="HP4" i="47"/>
  <c r="HO4" i="47"/>
  <c r="HN4" i="47"/>
  <c r="HM4" i="47"/>
  <c r="HL4" i="47"/>
  <c r="HK4" i="47"/>
  <c r="HJ4" i="47"/>
  <c r="HI4" i="47"/>
  <c r="HH4" i="47"/>
  <c r="HG4" i="47"/>
  <c r="HF4" i="47"/>
  <c r="HE4" i="47"/>
  <c r="HD4" i="47"/>
  <c r="HC4" i="47"/>
  <c r="HB4" i="47"/>
  <c r="HA4" i="47"/>
  <c r="GZ4" i="47"/>
  <c r="GY4" i="47"/>
  <c r="GX4" i="47"/>
  <c r="GW4" i="47"/>
  <c r="GV4" i="47"/>
  <c r="GU4" i="47"/>
  <c r="GT4" i="47"/>
  <c r="GS4" i="47"/>
  <c r="GR4" i="47"/>
  <c r="GQ4" i="47"/>
  <c r="GP4" i="47"/>
  <c r="GO4" i="47"/>
  <c r="GN4" i="47"/>
  <c r="GM4" i="47"/>
  <c r="GL4" i="47"/>
  <c r="GK4" i="47"/>
  <c r="GJ4" i="47"/>
  <c r="GI4" i="47"/>
  <c r="GH4" i="47"/>
  <c r="GG4" i="47"/>
  <c r="GF4" i="47"/>
  <c r="GE4" i="47"/>
  <c r="GD4" i="47"/>
  <c r="GC4" i="47"/>
  <c r="GB4" i="47"/>
  <c r="GA4" i="47"/>
  <c r="FZ4" i="47"/>
  <c r="FY4" i="47"/>
  <c r="FX4" i="47"/>
  <c r="FW4" i="47"/>
  <c r="FV4" i="47"/>
  <c r="FU4" i="47"/>
  <c r="FT4" i="47"/>
  <c r="FS4" i="47"/>
  <c r="FR4" i="47"/>
  <c r="FQ4" i="47"/>
  <c r="FP4" i="47"/>
  <c r="FO4" i="47"/>
  <c r="FN4" i="47"/>
  <c r="FM4" i="47"/>
  <c r="FL4" i="47"/>
  <c r="FK4" i="47"/>
  <c r="FJ4" i="47"/>
  <c r="FI4" i="47"/>
  <c r="FH4" i="47"/>
  <c r="FG4" i="47"/>
  <c r="FF4" i="47"/>
  <c r="FE4" i="47"/>
  <c r="FD4" i="47"/>
  <c r="FC4" i="47"/>
  <c r="FB4" i="47"/>
  <c r="FA4" i="47"/>
  <c r="EZ4" i="47"/>
  <c r="EY4" i="47"/>
  <c r="EX4" i="47"/>
  <c r="EW4" i="47"/>
  <c r="EV4" i="47"/>
  <c r="EU4" i="47"/>
  <c r="ET4" i="47"/>
  <c r="ES4" i="47"/>
  <c r="ER4" i="47"/>
  <c r="EQ4" i="47"/>
  <c r="EP4" i="47"/>
  <c r="EO4" i="47"/>
  <c r="EN4" i="47"/>
  <c r="EM4" i="47"/>
  <c r="EL4" i="47"/>
  <c r="EK4" i="47"/>
  <c r="EJ4" i="47"/>
  <c r="EI4" i="47"/>
  <c r="EH4" i="47"/>
  <c r="EG4" i="47"/>
  <c r="EF4" i="47"/>
  <c r="EE4" i="47"/>
  <c r="ED4" i="47"/>
  <c r="EC4" i="47"/>
  <c r="EB4" i="47"/>
  <c r="EA4" i="47"/>
  <c r="DZ4" i="47"/>
  <c r="DY4" i="47"/>
  <c r="DX4" i="47"/>
  <c r="DW4" i="47"/>
  <c r="DV4" i="47"/>
  <c r="DU4" i="47"/>
  <c r="DT4" i="47"/>
  <c r="DS4" i="47"/>
  <c r="DR4" i="47"/>
  <c r="DQ4" i="47"/>
  <c r="DP4" i="47"/>
  <c r="DO4" i="47"/>
  <c r="DN4" i="47"/>
  <c r="DM4" i="47"/>
  <c r="DL4" i="47"/>
  <c r="DK4" i="47"/>
  <c r="DJ4" i="47"/>
  <c r="DI4" i="47"/>
  <c r="DH4" i="47"/>
  <c r="DG4" i="47"/>
  <c r="DF4" i="47"/>
  <c r="DE4" i="47"/>
  <c r="DD4" i="47"/>
  <c r="DC4" i="47"/>
  <c r="DB4" i="47"/>
  <c r="DA4" i="47"/>
  <c r="CZ4" i="47"/>
  <c r="CY4" i="47"/>
  <c r="CX4" i="47"/>
  <c r="CW4" i="47"/>
  <c r="CV4" i="47"/>
  <c r="CU4" i="47"/>
  <c r="CT4" i="47"/>
  <c r="CS4" i="47"/>
  <c r="CR4" i="47"/>
  <c r="CQ4" i="47"/>
  <c r="CP4" i="47"/>
  <c r="CO4" i="47"/>
  <c r="CN4" i="47"/>
  <c r="CM4" i="47"/>
  <c r="CL4" i="47"/>
  <c r="CK4" i="47"/>
  <c r="CJ4" i="47"/>
  <c r="CI4" i="47"/>
  <c r="CH4" i="47"/>
  <c r="CG4" i="47"/>
  <c r="CF4" i="47"/>
  <c r="CE4" i="47"/>
  <c r="CD4" i="47"/>
  <c r="CC4" i="47"/>
  <c r="CB4" i="47"/>
  <c r="CA4" i="47"/>
  <c r="BZ4" i="47"/>
  <c r="BY4" i="47"/>
  <c r="BX4" i="47"/>
  <c r="BW4" i="47"/>
  <c r="BV4" i="47"/>
  <c r="BU4" i="47"/>
  <c r="BT4" i="47"/>
  <c r="BS4" i="47"/>
  <c r="BR4" i="47"/>
  <c r="BQ4" i="47"/>
  <c r="BP4" i="47"/>
  <c r="BO4" i="47"/>
  <c r="BN4" i="47"/>
  <c r="BM4" i="47"/>
  <c r="BL4" i="47"/>
  <c r="BK4" i="47"/>
  <c r="BJ4" i="47"/>
  <c r="BI4" i="47"/>
  <c r="BH4" i="47"/>
  <c r="BG4" i="47"/>
  <c r="BF4" i="47"/>
  <c r="BE4" i="47"/>
  <c r="BD4" i="47"/>
  <c r="BC4" i="47"/>
  <c r="BB4" i="47"/>
  <c r="BA4" i="47"/>
  <c r="AZ4" i="47"/>
  <c r="AY4" i="47"/>
  <c r="AX4" i="47"/>
  <c r="AW4" i="47"/>
  <c r="AV4" i="47"/>
  <c r="AU4" i="47"/>
  <c r="AT4" i="47"/>
  <c r="AS4" i="47"/>
  <c r="AR4" i="47"/>
  <c r="AQ4" i="47"/>
  <c r="AP4" i="47"/>
  <c r="IH5" i="42"/>
  <c r="IG5" i="42"/>
  <c r="IF5" i="42"/>
  <c r="IE5" i="42"/>
  <c r="ID5" i="42"/>
  <c r="IC5" i="42"/>
  <c r="IB5" i="42"/>
  <c r="IA5" i="42"/>
  <c r="HZ5" i="42"/>
  <c r="HY5" i="42"/>
  <c r="HX5" i="42"/>
  <c r="HW5" i="42"/>
  <c r="HV5" i="42"/>
  <c r="HU5" i="42"/>
  <c r="HT5" i="42"/>
  <c r="HS5" i="42"/>
  <c r="HR5" i="42"/>
  <c r="HQ5" i="42"/>
  <c r="HP5" i="42"/>
  <c r="HO5" i="42"/>
  <c r="HN5" i="42"/>
  <c r="HM5" i="42"/>
  <c r="HL5" i="42"/>
  <c r="HK5" i="42"/>
  <c r="HJ5" i="42"/>
  <c r="HI5" i="42"/>
  <c r="HH5" i="42"/>
  <c r="HG5" i="42"/>
  <c r="HF5" i="42"/>
  <c r="HE5" i="42"/>
  <c r="HD5" i="42"/>
  <c r="HC5" i="42"/>
  <c r="HB5" i="42"/>
  <c r="HA5" i="42"/>
  <c r="GZ5" i="42"/>
  <c r="GY5" i="42"/>
  <c r="GX5" i="42"/>
  <c r="GW5" i="42"/>
  <c r="GV5" i="42"/>
  <c r="GU5" i="42"/>
  <c r="GT5" i="42"/>
  <c r="GS5" i="42"/>
  <c r="GR5" i="42"/>
  <c r="GQ5" i="42"/>
  <c r="GP5" i="42"/>
  <c r="GO5" i="42"/>
  <c r="GN5" i="42"/>
  <c r="GM5" i="42"/>
  <c r="GL5" i="42"/>
  <c r="GK5" i="42"/>
  <c r="GJ5" i="42"/>
  <c r="GI5" i="42"/>
  <c r="GH5" i="42"/>
  <c r="GG5" i="42"/>
  <c r="GF5" i="42"/>
  <c r="GE5" i="42"/>
  <c r="GD5" i="42"/>
  <c r="GC5" i="42"/>
  <c r="GB5" i="42"/>
  <c r="GA5" i="42"/>
  <c r="FZ5" i="42"/>
  <c r="FY5" i="42"/>
  <c r="FX5" i="42"/>
  <c r="FW5" i="42"/>
  <c r="FV5" i="42"/>
  <c r="FU5" i="42"/>
  <c r="FT5" i="42"/>
  <c r="FS5" i="42"/>
  <c r="FR5" i="42"/>
  <c r="FQ5" i="42"/>
  <c r="FP5" i="42"/>
  <c r="FO5" i="42"/>
  <c r="FN5" i="42"/>
  <c r="FM5" i="42"/>
  <c r="FL5" i="42"/>
  <c r="FK5" i="42"/>
  <c r="FJ5" i="42"/>
  <c r="FI5" i="42"/>
  <c r="FH5" i="42"/>
  <c r="FG5" i="42"/>
  <c r="FF5" i="42"/>
  <c r="FE5" i="42"/>
  <c r="FD5" i="42"/>
  <c r="FC5" i="42"/>
  <c r="FB5" i="42"/>
  <c r="FA5" i="42"/>
  <c r="EZ5" i="42"/>
  <c r="EY5" i="42"/>
  <c r="EX5" i="42"/>
  <c r="EW5" i="42"/>
  <c r="EV5" i="42"/>
  <c r="EU5" i="42"/>
  <c r="ET5" i="42"/>
  <c r="ES5" i="42"/>
  <c r="ER5" i="42"/>
  <c r="EQ5" i="42"/>
  <c r="EP5" i="42"/>
  <c r="EO5" i="42"/>
  <c r="EN5" i="42"/>
  <c r="EM5" i="42"/>
  <c r="EL5" i="42"/>
  <c r="EK5" i="42"/>
  <c r="EJ5" i="42"/>
  <c r="EI5" i="42"/>
  <c r="EH5" i="42"/>
  <c r="EG5" i="42"/>
  <c r="EF5" i="42"/>
  <c r="EE5" i="42"/>
  <c r="ED5" i="42"/>
  <c r="EC5" i="42"/>
  <c r="EB5" i="42"/>
  <c r="EA5" i="42"/>
  <c r="DZ5" i="42"/>
  <c r="DY5" i="42"/>
  <c r="DX5" i="42"/>
  <c r="DW5" i="42"/>
  <c r="DV5" i="42"/>
  <c r="DU5" i="42"/>
  <c r="DT5" i="42"/>
  <c r="DS5" i="42"/>
  <c r="DR5" i="42"/>
  <c r="DQ5" i="42"/>
  <c r="DP5" i="42"/>
  <c r="DO5" i="42"/>
  <c r="DN5" i="42"/>
  <c r="DM5" i="42"/>
  <c r="DL5" i="42"/>
  <c r="DK5" i="42"/>
  <c r="DJ5" i="42"/>
  <c r="DI5" i="42"/>
  <c r="DH5" i="42"/>
  <c r="DG5" i="42"/>
  <c r="DF5" i="42"/>
  <c r="DE5" i="42"/>
  <c r="DD5" i="42"/>
  <c r="DC5" i="42"/>
  <c r="DB5" i="42"/>
  <c r="DA5" i="42"/>
  <c r="CZ5" i="42"/>
  <c r="CY5" i="42"/>
  <c r="CX5" i="42"/>
  <c r="CW5" i="42"/>
  <c r="CV5" i="42"/>
  <c r="CU5" i="42"/>
  <c r="CT5" i="42"/>
  <c r="CS5" i="42"/>
  <c r="CR5" i="42"/>
  <c r="CQ5" i="42"/>
  <c r="CP5" i="42"/>
  <c r="CO5" i="42"/>
  <c r="CN5" i="42"/>
  <c r="CM5" i="42"/>
  <c r="CL5" i="42"/>
  <c r="CK5" i="42"/>
  <c r="CJ5" i="42"/>
  <c r="CI5" i="42"/>
  <c r="CH5" i="42"/>
  <c r="CG5" i="42"/>
  <c r="CF5" i="42"/>
  <c r="CE5" i="42"/>
  <c r="CD5" i="42"/>
  <c r="CC5" i="42"/>
  <c r="CB5" i="42"/>
  <c r="CA5" i="42"/>
  <c r="BZ5" i="42"/>
  <c r="BY5" i="42"/>
  <c r="BX5" i="42"/>
  <c r="BW5" i="42"/>
  <c r="BV5" i="42"/>
  <c r="BU5" i="42"/>
  <c r="BT5" i="42"/>
  <c r="BS5" i="42"/>
  <c r="BR5" i="42"/>
  <c r="BQ5" i="42"/>
  <c r="BP5" i="42"/>
  <c r="BO5" i="42"/>
  <c r="BN5" i="42"/>
  <c r="BM5" i="42"/>
  <c r="BL5" i="42"/>
  <c r="BK5" i="42"/>
  <c r="BJ5" i="42"/>
  <c r="BI5" i="42"/>
  <c r="BH5" i="42"/>
  <c r="BG5" i="42"/>
  <c r="BF5" i="42"/>
  <c r="BE5" i="42"/>
  <c r="BD5" i="42"/>
  <c r="BC5" i="42"/>
  <c r="BB5" i="42"/>
  <c r="BA5" i="42"/>
  <c r="AZ5" i="42"/>
  <c r="AY5" i="42"/>
  <c r="AX5" i="42"/>
  <c r="AW5" i="42"/>
  <c r="AV5" i="42"/>
  <c r="AU5" i="42"/>
  <c r="AT5" i="42"/>
  <c r="AS5" i="42"/>
  <c r="AR5" i="42"/>
  <c r="AQ5" i="42"/>
  <c r="AP5" i="42"/>
  <c r="IH4" i="42"/>
  <c r="IG4" i="42"/>
  <c r="IF4" i="42"/>
  <c r="IE4" i="42"/>
  <c r="ID4" i="42"/>
  <c r="IC4" i="42"/>
  <c r="IB4" i="42"/>
  <c r="IA4" i="42"/>
  <c r="HZ4" i="42"/>
  <c r="HY4" i="42"/>
  <c r="HX4" i="42"/>
  <c r="HW4" i="42"/>
  <c r="HV4" i="42"/>
  <c r="HU4" i="42"/>
  <c r="HT4" i="42"/>
  <c r="HS4" i="42"/>
  <c r="HR4" i="42"/>
  <c r="HQ4" i="42"/>
  <c r="HP4" i="42"/>
  <c r="HO4" i="42"/>
  <c r="HN4" i="42"/>
  <c r="HM4" i="42"/>
  <c r="HL4" i="42"/>
  <c r="HK4" i="42"/>
  <c r="HJ4" i="42"/>
  <c r="HI4" i="42"/>
  <c r="HH4" i="42"/>
  <c r="HG4" i="42"/>
  <c r="HF4" i="42"/>
  <c r="HE4" i="42"/>
  <c r="HD4" i="42"/>
  <c r="HC4" i="42"/>
  <c r="HB4" i="42"/>
  <c r="HA4" i="42"/>
  <c r="GZ4" i="42"/>
  <c r="GY4" i="42"/>
  <c r="GX4" i="42"/>
  <c r="GW4" i="42"/>
  <c r="GV4" i="42"/>
  <c r="GU4" i="42"/>
  <c r="GT4" i="42"/>
  <c r="GS4" i="42"/>
  <c r="GR4" i="42"/>
  <c r="GQ4" i="42"/>
  <c r="GP4" i="42"/>
  <c r="GO4" i="42"/>
  <c r="GN4" i="42"/>
  <c r="GM4" i="42"/>
  <c r="GL4" i="42"/>
  <c r="GK4" i="42"/>
  <c r="GJ4" i="42"/>
  <c r="GI4" i="42"/>
  <c r="GH4" i="42"/>
  <c r="GG4" i="42"/>
  <c r="GF4" i="42"/>
  <c r="GE4" i="42"/>
  <c r="GD4" i="42"/>
  <c r="GC4" i="42"/>
  <c r="GB4" i="42"/>
  <c r="GA4" i="42"/>
  <c r="FZ4" i="42"/>
  <c r="FY4" i="42"/>
  <c r="FX4" i="42"/>
  <c r="FW4" i="42"/>
  <c r="FV4" i="42"/>
  <c r="FU4" i="42"/>
  <c r="FT4" i="42"/>
  <c r="FS4" i="42"/>
  <c r="FR4" i="42"/>
  <c r="FQ4" i="42"/>
  <c r="FP4" i="42"/>
  <c r="FO4" i="42"/>
  <c r="FN4" i="42"/>
  <c r="FM4" i="42"/>
  <c r="FL4" i="42"/>
  <c r="FK4" i="42"/>
  <c r="FJ4" i="42"/>
  <c r="FI4" i="42"/>
  <c r="FH4" i="42"/>
  <c r="FG4" i="42"/>
  <c r="FF4" i="42"/>
  <c r="FE4" i="42"/>
  <c r="FD4" i="42"/>
  <c r="FC4" i="42"/>
  <c r="FB4" i="42"/>
  <c r="FA4" i="42"/>
  <c r="EZ4" i="42"/>
  <c r="EY4" i="42"/>
  <c r="EX4" i="42"/>
  <c r="EW4" i="42"/>
  <c r="EV4" i="42"/>
  <c r="EU4" i="42"/>
  <c r="ET4" i="42"/>
  <c r="ES4" i="42"/>
  <c r="ER4" i="42"/>
  <c r="EQ4" i="42"/>
  <c r="EP4" i="42"/>
  <c r="EO4" i="42"/>
  <c r="EN4" i="42"/>
  <c r="EM4" i="42"/>
  <c r="EL4" i="42"/>
  <c r="EK4" i="42"/>
  <c r="EJ4" i="42"/>
  <c r="EI4" i="42"/>
  <c r="EH4" i="42"/>
  <c r="EG4" i="42"/>
  <c r="EF4" i="42"/>
  <c r="EE4" i="42"/>
  <c r="ED4" i="42"/>
  <c r="EC4" i="42"/>
  <c r="EB4" i="42"/>
  <c r="EA4" i="42"/>
  <c r="DZ4" i="42"/>
  <c r="DY4" i="42"/>
  <c r="DX4" i="42"/>
  <c r="DW4" i="42"/>
  <c r="DV4" i="42"/>
  <c r="DU4" i="42"/>
  <c r="DT4" i="42"/>
  <c r="DS4" i="42"/>
  <c r="DR4" i="42"/>
  <c r="DQ4" i="42"/>
  <c r="DP4" i="42"/>
  <c r="DO4" i="42"/>
  <c r="DN4" i="42"/>
  <c r="DM4" i="42"/>
  <c r="DL4" i="42"/>
  <c r="DK4" i="42"/>
  <c r="DJ4" i="42"/>
  <c r="DI4" i="42"/>
  <c r="DH4" i="42"/>
  <c r="DG4" i="42"/>
  <c r="DF4" i="42"/>
  <c r="DE4" i="42"/>
  <c r="DD4" i="42"/>
  <c r="DC4" i="42"/>
  <c r="DB4" i="42"/>
  <c r="DA4" i="42"/>
  <c r="CZ4" i="42"/>
  <c r="CY4" i="42"/>
  <c r="CX4" i="42"/>
  <c r="CW4" i="42"/>
  <c r="CV4" i="42"/>
  <c r="CU4" i="42"/>
  <c r="CT4" i="42"/>
  <c r="CS4" i="42"/>
  <c r="CR4" i="42"/>
  <c r="CQ4" i="42"/>
  <c r="CP4" i="42"/>
  <c r="CO4" i="42"/>
  <c r="CN4" i="42"/>
  <c r="CM4" i="42"/>
  <c r="CL4" i="42"/>
  <c r="CK4" i="42"/>
  <c r="CJ4" i="42"/>
  <c r="CI4" i="42"/>
  <c r="CH4" i="42"/>
  <c r="CG4" i="42"/>
  <c r="CF4" i="42"/>
  <c r="CE4" i="42"/>
  <c r="CD4" i="42"/>
  <c r="CC4" i="42"/>
  <c r="CB4" i="42"/>
  <c r="CA4" i="42"/>
  <c r="BZ4" i="42"/>
  <c r="BY4" i="42"/>
  <c r="BX4" i="42"/>
  <c r="BW4" i="42"/>
  <c r="BV4" i="42"/>
  <c r="BU4" i="42"/>
  <c r="BT4" i="42"/>
  <c r="BS4" i="42"/>
  <c r="BR4" i="42"/>
  <c r="BQ4" i="42"/>
  <c r="BP4" i="42"/>
  <c r="BO4" i="42"/>
  <c r="BN4" i="42"/>
  <c r="BM4" i="42"/>
  <c r="BL4" i="42"/>
  <c r="BK4" i="42"/>
  <c r="BJ4" i="42"/>
  <c r="BI4" i="42"/>
  <c r="BH4" i="42"/>
  <c r="BG4" i="42"/>
  <c r="BF4" i="42"/>
  <c r="BE4" i="42"/>
  <c r="BD4" i="42"/>
  <c r="BC4" i="42"/>
  <c r="BB4" i="42"/>
  <c r="BA4" i="42"/>
  <c r="AZ4" i="42"/>
  <c r="AY4" i="42"/>
  <c r="AX4" i="42"/>
  <c r="AW4" i="42"/>
  <c r="AV4" i="42"/>
  <c r="AU4" i="42"/>
  <c r="AT4" i="42"/>
  <c r="AS4" i="42"/>
  <c r="AR4" i="42"/>
  <c r="AQ4" i="42"/>
  <c r="AP4" i="42"/>
  <c r="IH5" i="49"/>
  <c r="IG5" i="49"/>
  <c r="IF5" i="49"/>
  <c r="IE5" i="49"/>
  <c r="ID5" i="49"/>
  <c r="IC5" i="49"/>
  <c r="IB5" i="49"/>
  <c r="IA5" i="49"/>
  <c r="HZ5" i="49"/>
  <c r="HY5" i="49"/>
  <c r="HX5" i="49"/>
  <c r="HW5" i="49"/>
  <c r="HV5" i="49"/>
  <c r="HU5" i="49"/>
  <c r="HT5" i="49"/>
  <c r="HS5" i="49"/>
  <c r="HR5" i="49"/>
  <c r="HQ5" i="49"/>
  <c r="HP5" i="49"/>
  <c r="HO5" i="49"/>
  <c r="HN5" i="49"/>
  <c r="HM5" i="49"/>
  <c r="HL5" i="49"/>
  <c r="HK5" i="49"/>
  <c r="HJ5" i="49"/>
  <c r="HI5" i="49"/>
  <c r="HH5" i="49"/>
  <c r="HG5" i="49"/>
  <c r="HF5" i="49"/>
  <c r="HE5" i="49"/>
  <c r="HD5" i="49"/>
  <c r="HC5" i="49"/>
  <c r="HB5" i="49"/>
  <c r="HA5" i="49"/>
  <c r="GZ5" i="49"/>
  <c r="GY5" i="49"/>
  <c r="GX5" i="49"/>
  <c r="GW5" i="49"/>
  <c r="GV5" i="49"/>
  <c r="GU5" i="49"/>
  <c r="GT5" i="49"/>
  <c r="GS5" i="49"/>
  <c r="GR5" i="49"/>
  <c r="GQ5" i="49"/>
  <c r="GP5" i="49"/>
  <c r="GO5" i="49"/>
  <c r="GN5" i="49"/>
  <c r="GM5" i="49"/>
  <c r="GL5" i="49"/>
  <c r="GK5" i="49"/>
  <c r="GJ5" i="49"/>
  <c r="GI5" i="49"/>
  <c r="GH5" i="49"/>
  <c r="GG5" i="49"/>
  <c r="GF5" i="49"/>
  <c r="GE5" i="49"/>
  <c r="GD5" i="49"/>
  <c r="GC5" i="49"/>
  <c r="GB5" i="49"/>
  <c r="GA5" i="49"/>
  <c r="FZ5" i="49"/>
  <c r="FY5" i="49"/>
  <c r="FX5" i="49"/>
  <c r="FW5" i="49"/>
  <c r="FV5" i="49"/>
  <c r="FU5" i="49"/>
  <c r="FT5" i="49"/>
  <c r="FS5" i="49"/>
  <c r="FR5" i="49"/>
  <c r="FQ5" i="49"/>
  <c r="FP5" i="49"/>
  <c r="FO5" i="49"/>
  <c r="FN5" i="49"/>
  <c r="FM5" i="49"/>
  <c r="FL5" i="49"/>
  <c r="FK5" i="49"/>
  <c r="FJ5" i="49"/>
  <c r="FI5" i="49"/>
  <c r="FH5" i="49"/>
  <c r="FG5" i="49"/>
  <c r="FF5" i="49"/>
  <c r="FE5" i="49"/>
  <c r="FD5" i="49"/>
  <c r="FC5" i="49"/>
  <c r="FB5" i="49"/>
  <c r="FA5" i="49"/>
  <c r="EZ5" i="49"/>
  <c r="EY5" i="49"/>
  <c r="EX5" i="49"/>
  <c r="EW5" i="49"/>
  <c r="EV5" i="49"/>
  <c r="EU5" i="49"/>
  <c r="ET5" i="49"/>
  <c r="ES5" i="49"/>
  <c r="ER5" i="49"/>
  <c r="EQ5" i="49"/>
  <c r="EP5" i="49"/>
  <c r="EO5" i="49"/>
  <c r="EN5" i="49"/>
  <c r="EM5" i="49"/>
  <c r="EL5" i="49"/>
  <c r="EK5" i="49"/>
  <c r="EJ5" i="49"/>
  <c r="EI5" i="49"/>
  <c r="EH5" i="49"/>
  <c r="EG5" i="49"/>
  <c r="EF5" i="49"/>
  <c r="EE5" i="49"/>
  <c r="ED5" i="49"/>
  <c r="EC5" i="49"/>
  <c r="EB5" i="49"/>
  <c r="EA5" i="49"/>
  <c r="DZ5" i="49"/>
  <c r="DY5" i="49"/>
  <c r="DX5" i="49"/>
  <c r="DW5" i="49"/>
  <c r="DV5" i="49"/>
  <c r="DU5" i="49"/>
  <c r="DT5" i="49"/>
  <c r="DS5" i="49"/>
  <c r="DR5" i="49"/>
  <c r="DQ5" i="49"/>
  <c r="DP5" i="49"/>
  <c r="DO5" i="49"/>
  <c r="DN5" i="49"/>
  <c r="DM5" i="49"/>
  <c r="DL5" i="49"/>
  <c r="DK5" i="49"/>
  <c r="DJ5" i="49"/>
  <c r="DI5" i="49"/>
  <c r="DH5" i="49"/>
  <c r="DG5" i="49"/>
  <c r="DF5" i="49"/>
  <c r="DE5" i="49"/>
  <c r="DD5" i="49"/>
  <c r="DC5" i="49"/>
  <c r="DB5" i="49"/>
  <c r="DA5" i="49"/>
  <c r="CZ5" i="49"/>
  <c r="CY5" i="49"/>
  <c r="CX5" i="49"/>
  <c r="CW5" i="49"/>
  <c r="CV5" i="49"/>
  <c r="CU5" i="49"/>
  <c r="CT5" i="49"/>
  <c r="CS5" i="49"/>
  <c r="CR5" i="49"/>
  <c r="CQ5" i="49"/>
  <c r="CP5" i="49"/>
  <c r="CO5" i="49"/>
  <c r="CN5" i="49"/>
  <c r="CM5" i="49"/>
  <c r="CL5" i="49"/>
  <c r="CK5" i="49"/>
  <c r="CJ5" i="49"/>
  <c r="CI5" i="49"/>
  <c r="CH5" i="49"/>
  <c r="CG5" i="49"/>
  <c r="CF5" i="49"/>
  <c r="CE5" i="49"/>
  <c r="CD5" i="49"/>
  <c r="CC5" i="49"/>
  <c r="CB5" i="49"/>
  <c r="CA5" i="49"/>
  <c r="BZ5" i="49"/>
  <c r="BY5" i="49"/>
  <c r="BX5" i="49"/>
  <c r="BW5" i="49"/>
  <c r="BV5" i="49"/>
  <c r="BU5" i="49"/>
  <c r="BT5" i="49"/>
  <c r="BS5" i="49"/>
  <c r="BR5" i="49"/>
  <c r="BQ5" i="49"/>
  <c r="BP5" i="49"/>
  <c r="BO5" i="49"/>
  <c r="BN5" i="49"/>
  <c r="BM5" i="49"/>
  <c r="BL5" i="49"/>
  <c r="BK5" i="49"/>
  <c r="BJ5" i="49"/>
  <c r="BI5" i="49"/>
  <c r="BH5" i="49"/>
  <c r="BG5" i="49"/>
  <c r="BF5" i="49"/>
  <c r="BE5" i="49"/>
  <c r="BD5" i="49"/>
  <c r="BC5" i="49"/>
  <c r="BB5" i="49"/>
  <c r="BA5" i="49"/>
  <c r="AZ5" i="49"/>
  <c r="AY5" i="49"/>
  <c r="AX5" i="49"/>
  <c r="AW5" i="49"/>
  <c r="AV5" i="49"/>
  <c r="AU5" i="49"/>
  <c r="AT5" i="49"/>
  <c r="AS5" i="49"/>
  <c r="AR5" i="49"/>
  <c r="AQ5" i="49"/>
  <c r="AP5" i="49"/>
  <c r="IH4" i="49"/>
  <c r="IG4" i="49"/>
  <c r="IF4" i="49"/>
  <c r="IE4" i="49"/>
  <c r="ID4" i="49"/>
  <c r="IC4" i="49"/>
  <c r="IB4" i="49"/>
  <c r="IA4" i="49"/>
  <c r="HZ4" i="49"/>
  <c r="HY4" i="49"/>
  <c r="HX4" i="49"/>
  <c r="HW4" i="49"/>
  <c r="HV4" i="49"/>
  <c r="HU4" i="49"/>
  <c r="HT4" i="49"/>
  <c r="HS4" i="49"/>
  <c r="HR4" i="49"/>
  <c r="HQ4" i="49"/>
  <c r="HP4" i="49"/>
  <c r="HO4" i="49"/>
  <c r="HN4" i="49"/>
  <c r="HM4" i="49"/>
  <c r="HL4" i="49"/>
  <c r="HK4" i="49"/>
  <c r="HJ4" i="49"/>
  <c r="HI4" i="49"/>
  <c r="HH4" i="49"/>
  <c r="HG4" i="49"/>
  <c r="HF4" i="49"/>
  <c r="HE4" i="49"/>
  <c r="HD4" i="49"/>
  <c r="HC4" i="49"/>
  <c r="HB4" i="49"/>
  <c r="HA4" i="49"/>
  <c r="GZ4" i="49"/>
  <c r="GY4" i="49"/>
  <c r="GX4" i="49"/>
  <c r="GW4" i="49"/>
  <c r="GV4" i="49"/>
  <c r="GU4" i="49"/>
  <c r="GT4" i="49"/>
  <c r="GS4" i="49"/>
  <c r="GR4" i="49"/>
  <c r="GQ4" i="49"/>
  <c r="GP4" i="49"/>
  <c r="GO4" i="49"/>
  <c r="GN4" i="49"/>
  <c r="GM4" i="49"/>
  <c r="GL4" i="49"/>
  <c r="GK4" i="49"/>
  <c r="GJ4" i="49"/>
  <c r="GI4" i="49"/>
  <c r="GH4" i="49"/>
  <c r="GG4" i="49"/>
  <c r="GF4" i="49"/>
  <c r="GE4" i="49"/>
  <c r="GD4" i="49"/>
  <c r="GC4" i="49"/>
  <c r="GB4" i="49"/>
  <c r="GA4" i="49"/>
  <c r="FZ4" i="49"/>
  <c r="FY4" i="49"/>
  <c r="FX4" i="49"/>
  <c r="FW4" i="49"/>
  <c r="FV4" i="49"/>
  <c r="FU4" i="49"/>
  <c r="FT4" i="49"/>
  <c r="FS4" i="49"/>
  <c r="FR4" i="49"/>
  <c r="FQ4" i="49"/>
  <c r="FP4" i="49"/>
  <c r="FO4" i="49"/>
  <c r="FN4" i="49"/>
  <c r="FM4" i="49"/>
  <c r="FL4" i="49"/>
  <c r="FK4" i="49"/>
  <c r="FJ4" i="49"/>
  <c r="FI4" i="49"/>
  <c r="FH4" i="49"/>
  <c r="FG4" i="49"/>
  <c r="FF4" i="49"/>
  <c r="FE4" i="49"/>
  <c r="FD4" i="49"/>
  <c r="FC4" i="49"/>
  <c r="FB4" i="49"/>
  <c r="FA4" i="49"/>
  <c r="EZ4" i="49"/>
  <c r="EY4" i="49"/>
  <c r="EX4" i="49"/>
  <c r="EW4" i="49"/>
  <c r="EV4" i="49"/>
  <c r="EU4" i="49"/>
  <c r="ET4" i="49"/>
  <c r="ES4" i="49"/>
  <c r="ER4" i="49"/>
  <c r="EQ4" i="49"/>
  <c r="EP4" i="49"/>
  <c r="EO4" i="49"/>
  <c r="EN4" i="49"/>
  <c r="EM4" i="49"/>
  <c r="EL4" i="49"/>
  <c r="EK4" i="49"/>
  <c r="EJ4" i="49"/>
  <c r="EI4" i="49"/>
  <c r="EH4" i="49"/>
  <c r="EG4" i="49"/>
  <c r="EF4" i="49"/>
  <c r="EE4" i="49"/>
  <c r="ED4" i="49"/>
  <c r="EC4" i="49"/>
  <c r="EB4" i="49"/>
  <c r="EA4" i="49"/>
  <c r="DZ4" i="49"/>
  <c r="DY4" i="49"/>
  <c r="DX4" i="49"/>
  <c r="DW4" i="49"/>
  <c r="DV4" i="49"/>
  <c r="DU4" i="49"/>
  <c r="DT4" i="49"/>
  <c r="DS4" i="49"/>
  <c r="DR4" i="49"/>
  <c r="DQ4" i="49"/>
  <c r="DP4" i="49"/>
  <c r="DO4" i="49"/>
  <c r="DN4" i="49"/>
  <c r="DM4" i="49"/>
  <c r="DL4" i="49"/>
  <c r="DK4" i="49"/>
  <c r="DJ4" i="49"/>
  <c r="DI4" i="49"/>
  <c r="DH4" i="49"/>
  <c r="DG4" i="49"/>
  <c r="DF4" i="49"/>
  <c r="DE4" i="49"/>
  <c r="DD4" i="49"/>
  <c r="DC4" i="49"/>
  <c r="DB4" i="49"/>
  <c r="DA4" i="49"/>
  <c r="CZ4" i="49"/>
  <c r="CY4" i="49"/>
  <c r="CX4" i="49"/>
  <c r="CW4" i="49"/>
  <c r="CV4" i="49"/>
  <c r="CU4" i="49"/>
  <c r="CT4" i="49"/>
  <c r="CS4" i="49"/>
  <c r="CR4" i="49"/>
  <c r="CQ4" i="49"/>
  <c r="CP4" i="49"/>
  <c r="CO4" i="49"/>
  <c r="CN4" i="49"/>
  <c r="CM4" i="49"/>
  <c r="CL4" i="49"/>
  <c r="CK4" i="49"/>
  <c r="CJ4" i="49"/>
  <c r="CI4" i="49"/>
  <c r="CH4" i="49"/>
  <c r="CG4" i="49"/>
  <c r="CF4" i="49"/>
  <c r="CE4" i="49"/>
  <c r="CD4" i="49"/>
  <c r="CC4" i="49"/>
  <c r="CB4" i="49"/>
  <c r="CA4" i="49"/>
  <c r="BZ4" i="49"/>
  <c r="BY4" i="49"/>
  <c r="BX4" i="49"/>
  <c r="BW4" i="49"/>
  <c r="BV4" i="49"/>
  <c r="BU4" i="49"/>
  <c r="BT4" i="49"/>
  <c r="BS4" i="49"/>
  <c r="BR4" i="49"/>
  <c r="BQ4" i="49"/>
  <c r="BP4" i="49"/>
  <c r="BO4" i="49"/>
  <c r="BN4" i="49"/>
  <c r="BM4" i="49"/>
  <c r="BL4" i="49"/>
  <c r="BK4" i="49"/>
  <c r="BJ4" i="49"/>
  <c r="BI4" i="49"/>
  <c r="BH4" i="49"/>
  <c r="BG4" i="49"/>
  <c r="BF4" i="49"/>
  <c r="BE4" i="49"/>
  <c r="BD4" i="49"/>
  <c r="BC4" i="49"/>
  <c r="BB4" i="49"/>
  <c r="BA4" i="49"/>
  <c r="AZ4" i="49"/>
  <c r="AY4" i="49"/>
  <c r="AX4" i="49"/>
  <c r="AW4" i="49"/>
  <c r="AV4" i="49"/>
  <c r="AU4" i="49"/>
  <c r="AT4" i="49"/>
  <c r="AS4" i="49"/>
  <c r="AR4" i="49"/>
  <c r="AQ4" i="49"/>
  <c r="AP4" i="49"/>
  <c r="IH5" i="46"/>
  <c r="IG5" i="46"/>
  <c r="IF5" i="46"/>
  <c r="IE5" i="46"/>
  <c r="ID5" i="46"/>
  <c r="IC5" i="46"/>
  <c r="IB5" i="46"/>
  <c r="IA5" i="46"/>
  <c r="HZ5" i="46"/>
  <c r="HY5" i="46"/>
  <c r="HX5" i="46"/>
  <c r="HW5" i="46"/>
  <c r="HV5" i="46"/>
  <c r="HU5" i="46"/>
  <c r="HT5" i="46"/>
  <c r="HS5" i="46"/>
  <c r="HR5" i="46"/>
  <c r="HQ5" i="46"/>
  <c r="HP5" i="46"/>
  <c r="HO5" i="46"/>
  <c r="HN5" i="46"/>
  <c r="HM5" i="46"/>
  <c r="HL5" i="46"/>
  <c r="HK5" i="46"/>
  <c r="HJ5" i="46"/>
  <c r="HI5" i="46"/>
  <c r="HH5" i="46"/>
  <c r="HG5" i="46"/>
  <c r="HF5" i="46"/>
  <c r="HE5" i="46"/>
  <c r="HD5" i="46"/>
  <c r="HC5" i="46"/>
  <c r="HB5" i="46"/>
  <c r="HA5" i="46"/>
  <c r="GZ5" i="46"/>
  <c r="GY5" i="46"/>
  <c r="GX5" i="46"/>
  <c r="GW5" i="46"/>
  <c r="GV5" i="46"/>
  <c r="GU5" i="46"/>
  <c r="GT5" i="46"/>
  <c r="GS5" i="46"/>
  <c r="GR5" i="46"/>
  <c r="GQ5" i="46"/>
  <c r="GP5" i="46"/>
  <c r="GO5" i="46"/>
  <c r="GN5" i="46"/>
  <c r="GM5" i="46"/>
  <c r="GL5" i="46"/>
  <c r="GK5" i="46"/>
  <c r="GJ5" i="46"/>
  <c r="GI5" i="46"/>
  <c r="GH5" i="46"/>
  <c r="GG5" i="46"/>
  <c r="GF5" i="46"/>
  <c r="GE5" i="46"/>
  <c r="GD5" i="46"/>
  <c r="GC5" i="46"/>
  <c r="GB5" i="46"/>
  <c r="GA5" i="46"/>
  <c r="FZ5" i="46"/>
  <c r="FY5" i="46"/>
  <c r="FX5" i="46"/>
  <c r="FW5" i="46"/>
  <c r="FV5" i="46"/>
  <c r="FU5" i="46"/>
  <c r="FT5" i="46"/>
  <c r="FS5" i="46"/>
  <c r="FR5" i="46"/>
  <c r="FQ5" i="46"/>
  <c r="FP5" i="46"/>
  <c r="FO5" i="46"/>
  <c r="FN5" i="46"/>
  <c r="FM5" i="46"/>
  <c r="FL5" i="46"/>
  <c r="FK5" i="46"/>
  <c r="FJ5" i="46"/>
  <c r="FI5" i="46"/>
  <c r="FH5" i="46"/>
  <c r="FG5" i="46"/>
  <c r="FF5" i="46"/>
  <c r="FE5" i="46"/>
  <c r="FD5" i="46"/>
  <c r="FC5" i="46"/>
  <c r="FB5" i="46"/>
  <c r="FA5" i="46"/>
  <c r="EZ5" i="46"/>
  <c r="EY5" i="46"/>
  <c r="EX5" i="46"/>
  <c r="EW5" i="46"/>
  <c r="EV5" i="46"/>
  <c r="EU5" i="46"/>
  <c r="ET5" i="46"/>
  <c r="ES5" i="46"/>
  <c r="ER5" i="46"/>
  <c r="EQ5" i="46"/>
  <c r="EP5" i="46"/>
  <c r="EO5" i="46"/>
  <c r="EN5" i="46"/>
  <c r="EM5" i="46"/>
  <c r="EL5" i="46"/>
  <c r="EK5" i="46"/>
  <c r="EJ5" i="46"/>
  <c r="EI5" i="46"/>
  <c r="EH5" i="46"/>
  <c r="EG5" i="46"/>
  <c r="EF5" i="46"/>
  <c r="EE5" i="46"/>
  <c r="ED5" i="46"/>
  <c r="EC5" i="46"/>
  <c r="EB5" i="46"/>
  <c r="EA5" i="46"/>
  <c r="DZ5" i="46"/>
  <c r="DY5" i="46"/>
  <c r="DX5" i="46"/>
  <c r="DW5" i="46"/>
  <c r="DV5" i="46"/>
  <c r="DU5" i="46"/>
  <c r="DT5" i="46"/>
  <c r="DS5" i="46"/>
  <c r="DR5" i="46"/>
  <c r="DQ5" i="46"/>
  <c r="DP5" i="46"/>
  <c r="DO5" i="46"/>
  <c r="DN5" i="46"/>
  <c r="DM5" i="46"/>
  <c r="DL5" i="46"/>
  <c r="DK5" i="46"/>
  <c r="DJ5" i="46"/>
  <c r="DI5" i="46"/>
  <c r="DH5" i="46"/>
  <c r="DG5" i="46"/>
  <c r="DF5" i="46"/>
  <c r="DE5" i="46"/>
  <c r="DD5" i="46"/>
  <c r="DC5" i="46"/>
  <c r="DB5" i="46"/>
  <c r="DA5" i="46"/>
  <c r="CZ5" i="46"/>
  <c r="CY5" i="46"/>
  <c r="CX5" i="46"/>
  <c r="CW5" i="46"/>
  <c r="CV5" i="46"/>
  <c r="CU5" i="46"/>
  <c r="CT5" i="46"/>
  <c r="CS5" i="46"/>
  <c r="CR5" i="46"/>
  <c r="CQ5" i="46"/>
  <c r="CP5" i="46"/>
  <c r="CO5" i="46"/>
  <c r="CN5" i="46"/>
  <c r="CM5" i="46"/>
  <c r="CL5" i="46"/>
  <c r="CK5" i="46"/>
  <c r="CJ5" i="46"/>
  <c r="CI5" i="46"/>
  <c r="CH5" i="46"/>
  <c r="CG5" i="46"/>
  <c r="CF5" i="46"/>
  <c r="CE5" i="46"/>
  <c r="CD5" i="46"/>
  <c r="CC5" i="46"/>
  <c r="CB5" i="46"/>
  <c r="CA5" i="46"/>
  <c r="BZ5" i="46"/>
  <c r="BY5" i="46"/>
  <c r="BX5" i="46"/>
  <c r="BW5" i="46"/>
  <c r="BV5" i="46"/>
  <c r="BU5" i="46"/>
  <c r="BT5" i="46"/>
  <c r="BS5" i="46"/>
  <c r="BR5" i="46"/>
  <c r="BQ5" i="46"/>
  <c r="BP5" i="46"/>
  <c r="BO5" i="46"/>
  <c r="BN5" i="46"/>
  <c r="BM5" i="46"/>
  <c r="BL5" i="46"/>
  <c r="BK5" i="46"/>
  <c r="BJ5" i="46"/>
  <c r="BI5" i="46"/>
  <c r="BH5" i="46"/>
  <c r="BG5" i="46"/>
  <c r="BF5" i="46"/>
  <c r="BE5" i="46"/>
  <c r="BD5" i="46"/>
  <c r="BC5" i="46"/>
  <c r="BB5" i="46"/>
  <c r="BA5" i="46"/>
  <c r="AZ5" i="46"/>
  <c r="AY5" i="46"/>
  <c r="AX5" i="46"/>
  <c r="AW5" i="46"/>
  <c r="AV5" i="46"/>
  <c r="AU5" i="46"/>
  <c r="AT5" i="46"/>
  <c r="AS5" i="46"/>
  <c r="AR5" i="46"/>
  <c r="AQ5" i="46"/>
  <c r="AP5" i="46"/>
  <c r="IH4" i="46"/>
  <c r="IG4" i="46"/>
  <c r="IF4" i="46"/>
  <c r="IE4" i="46"/>
  <c r="ID4" i="46"/>
  <c r="IC4" i="46"/>
  <c r="IB4" i="46"/>
  <c r="IA4" i="46"/>
  <c r="HZ4" i="46"/>
  <c r="HY4" i="46"/>
  <c r="HX4" i="46"/>
  <c r="HW4" i="46"/>
  <c r="HV4" i="46"/>
  <c r="HU4" i="46"/>
  <c r="HT4" i="46"/>
  <c r="HS4" i="46"/>
  <c r="HR4" i="46"/>
  <c r="HQ4" i="46"/>
  <c r="HP4" i="46"/>
  <c r="HO4" i="46"/>
  <c r="HN4" i="46"/>
  <c r="HM4" i="46"/>
  <c r="HL4" i="46"/>
  <c r="HK4" i="46"/>
  <c r="HJ4" i="46"/>
  <c r="HI4" i="46"/>
  <c r="HH4" i="46"/>
  <c r="HG4" i="46"/>
  <c r="HF4" i="46"/>
  <c r="HE4" i="46"/>
  <c r="HD4" i="46"/>
  <c r="HC4" i="46"/>
  <c r="HB4" i="46"/>
  <c r="HA4" i="46"/>
  <c r="GZ4" i="46"/>
  <c r="GY4" i="46"/>
  <c r="GX4" i="46"/>
  <c r="GW4" i="46"/>
  <c r="GV4" i="46"/>
  <c r="GU4" i="46"/>
  <c r="GT4" i="46"/>
  <c r="GS4" i="46"/>
  <c r="GR4" i="46"/>
  <c r="GQ4" i="46"/>
  <c r="GP4" i="46"/>
  <c r="GO4" i="46"/>
  <c r="GN4" i="46"/>
  <c r="GM4" i="46"/>
  <c r="GL4" i="46"/>
  <c r="GK4" i="46"/>
  <c r="GJ4" i="46"/>
  <c r="GI4" i="46"/>
  <c r="GH4" i="46"/>
  <c r="GG4" i="46"/>
  <c r="GF4" i="46"/>
  <c r="GE4" i="46"/>
  <c r="GD4" i="46"/>
  <c r="GC4" i="46"/>
  <c r="GB4" i="46"/>
  <c r="GA4" i="46"/>
  <c r="FZ4" i="46"/>
  <c r="FY4" i="46"/>
  <c r="FX4" i="46"/>
  <c r="FW4" i="46"/>
  <c r="FV4" i="46"/>
  <c r="FU4" i="46"/>
  <c r="FT4" i="46"/>
  <c r="FS4" i="46"/>
  <c r="FR4" i="46"/>
  <c r="FQ4" i="46"/>
  <c r="FP4" i="46"/>
  <c r="FO4" i="46"/>
  <c r="FN4" i="46"/>
  <c r="FM4" i="46"/>
  <c r="FL4" i="46"/>
  <c r="FK4" i="46"/>
  <c r="FJ4" i="46"/>
  <c r="FI4" i="46"/>
  <c r="FH4" i="46"/>
  <c r="FG4" i="46"/>
  <c r="FF4" i="46"/>
  <c r="FE4" i="46"/>
  <c r="FD4" i="46"/>
  <c r="FC4" i="46"/>
  <c r="FB4" i="46"/>
  <c r="FA4" i="46"/>
  <c r="EZ4" i="46"/>
  <c r="EY4" i="46"/>
  <c r="EX4" i="46"/>
  <c r="EW4" i="46"/>
  <c r="EV4" i="46"/>
  <c r="EU4" i="46"/>
  <c r="ET4" i="46"/>
  <c r="ES4" i="46"/>
  <c r="ER4" i="46"/>
  <c r="EQ4" i="46"/>
  <c r="EP4" i="46"/>
  <c r="EO4" i="46"/>
  <c r="EN4" i="46"/>
  <c r="EM4" i="46"/>
  <c r="EL4" i="46"/>
  <c r="EK4" i="46"/>
  <c r="EJ4" i="46"/>
  <c r="EI4" i="46"/>
  <c r="EH4" i="46"/>
  <c r="EG4" i="46"/>
  <c r="EF4" i="46"/>
  <c r="EE4" i="46"/>
  <c r="ED4" i="46"/>
  <c r="EC4" i="46"/>
  <c r="EB4" i="46"/>
  <c r="EA4" i="46"/>
  <c r="DZ4" i="46"/>
  <c r="DY4" i="46"/>
  <c r="DX4" i="46"/>
  <c r="DW4" i="46"/>
  <c r="DV4" i="46"/>
  <c r="DU4" i="46"/>
  <c r="DT4" i="46"/>
  <c r="DS4" i="46"/>
  <c r="DR4" i="46"/>
  <c r="DQ4" i="46"/>
  <c r="DP4" i="46"/>
  <c r="DO4" i="46"/>
  <c r="DN4" i="46"/>
  <c r="DM4" i="46"/>
  <c r="DL4" i="46"/>
  <c r="DK4" i="46"/>
  <c r="DJ4" i="46"/>
  <c r="DI4" i="46"/>
  <c r="DH4" i="46"/>
  <c r="DG4" i="46"/>
  <c r="DF4" i="46"/>
  <c r="DE4" i="46"/>
  <c r="DD4" i="46"/>
  <c r="DC4" i="46"/>
  <c r="DB4" i="46"/>
  <c r="DA4" i="46"/>
  <c r="CZ4" i="46"/>
  <c r="CY4" i="46"/>
  <c r="CX4" i="46"/>
  <c r="CW4" i="46"/>
  <c r="CV4" i="46"/>
  <c r="CU4" i="46"/>
  <c r="CT4" i="46"/>
  <c r="CS4" i="46"/>
  <c r="CR4" i="46"/>
  <c r="CQ4" i="46"/>
  <c r="CP4" i="46"/>
  <c r="CO4" i="46"/>
  <c r="CN4" i="46"/>
  <c r="CM4" i="46"/>
  <c r="CL4" i="46"/>
  <c r="CK4" i="46"/>
  <c r="CJ4" i="46"/>
  <c r="CI4" i="46"/>
  <c r="CH4" i="46"/>
  <c r="CG4" i="46"/>
  <c r="CF4" i="46"/>
  <c r="CE4" i="46"/>
  <c r="CD4" i="46"/>
  <c r="CC4" i="46"/>
  <c r="CB4" i="46"/>
  <c r="CA4" i="46"/>
  <c r="BZ4" i="46"/>
  <c r="BY4" i="46"/>
  <c r="BX4" i="46"/>
  <c r="BW4" i="46"/>
  <c r="BV4" i="46"/>
  <c r="BU4" i="46"/>
  <c r="BT4" i="46"/>
  <c r="BS4" i="46"/>
  <c r="BR4" i="46"/>
  <c r="BQ4" i="46"/>
  <c r="BP4" i="46"/>
  <c r="BO4" i="46"/>
  <c r="BN4" i="46"/>
  <c r="BM4" i="46"/>
  <c r="BL4" i="46"/>
  <c r="BK4" i="46"/>
  <c r="BJ4" i="46"/>
  <c r="BI4" i="46"/>
  <c r="BH4" i="46"/>
  <c r="BG4" i="46"/>
  <c r="BF4" i="46"/>
  <c r="BE4" i="46"/>
  <c r="BD4" i="46"/>
  <c r="BC4" i="46"/>
  <c r="BB4" i="46"/>
  <c r="BA4" i="46"/>
  <c r="AZ4" i="46"/>
  <c r="AY4" i="46"/>
  <c r="AX4" i="46"/>
  <c r="AW4" i="46"/>
  <c r="AV4" i="46"/>
  <c r="AU4" i="46"/>
  <c r="AT4" i="46"/>
  <c r="AS4" i="46"/>
  <c r="AR4" i="46"/>
  <c r="AQ4" i="46"/>
  <c r="AP4" i="46"/>
  <c r="IH5" i="44"/>
  <c r="IG5" i="44"/>
  <c r="IF5" i="44"/>
  <c r="IE5" i="44"/>
  <c r="ID5" i="44"/>
  <c r="IC5" i="44"/>
  <c r="IB5" i="44"/>
  <c r="IA5" i="44"/>
  <c r="HZ5" i="44"/>
  <c r="HY5" i="44"/>
  <c r="HX5" i="44"/>
  <c r="HW5" i="44"/>
  <c r="HV5" i="44"/>
  <c r="HU5" i="44"/>
  <c r="HT5" i="44"/>
  <c r="HS5" i="44"/>
  <c r="HR5" i="44"/>
  <c r="HQ5" i="44"/>
  <c r="HP5" i="44"/>
  <c r="HO5" i="44"/>
  <c r="HN5" i="44"/>
  <c r="HM5" i="44"/>
  <c r="HL5" i="44"/>
  <c r="HK5" i="44"/>
  <c r="HJ5" i="44"/>
  <c r="HI5" i="44"/>
  <c r="HH5" i="44"/>
  <c r="HG5" i="44"/>
  <c r="HF5" i="44"/>
  <c r="HE5" i="44"/>
  <c r="HD5" i="44"/>
  <c r="HC5" i="44"/>
  <c r="HB5" i="44"/>
  <c r="HA5" i="44"/>
  <c r="GZ5" i="44"/>
  <c r="GY5" i="44"/>
  <c r="GX5" i="44"/>
  <c r="GW5" i="44"/>
  <c r="GV5" i="44"/>
  <c r="GU5" i="44"/>
  <c r="GT5" i="44"/>
  <c r="GS5" i="44"/>
  <c r="GR5" i="44"/>
  <c r="GQ5" i="44"/>
  <c r="GP5" i="44"/>
  <c r="GO5" i="44"/>
  <c r="GN5" i="44"/>
  <c r="GM5" i="44"/>
  <c r="GL5" i="44"/>
  <c r="GK5" i="44"/>
  <c r="GJ5" i="44"/>
  <c r="GI5" i="44"/>
  <c r="GH5" i="44"/>
  <c r="GG5" i="44"/>
  <c r="GF5" i="44"/>
  <c r="GE5" i="44"/>
  <c r="GD5" i="44"/>
  <c r="GC5" i="44"/>
  <c r="GB5" i="44"/>
  <c r="GA5" i="44"/>
  <c r="FZ5" i="44"/>
  <c r="FY5" i="44"/>
  <c r="FX5" i="44"/>
  <c r="FW5" i="44"/>
  <c r="FV5" i="44"/>
  <c r="FU5" i="44"/>
  <c r="FT5" i="44"/>
  <c r="FS5" i="44"/>
  <c r="FR5" i="44"/>
  <c r="FQ5" i="44"/>
  <c r="FP5" i="44"/>
  <c r="FO5" i="44"/>
  <c r="FN5" i="44"/>
  <c r="FM5" i="44"/>
  <c r="FL5" i="44"/>
  <c r="FK5" i="44"/>
  <c r="FJ5" i="44"/>
  <c r="FI5" i="44"/>
  <c r="FH5" i="44"/>
  <c r="FG5" i="44"/>
  <c r="FF5" i="44"/>
  <c r="FE5" i="44"/>
  <c r="FD5" i="44"/>
  <c r="FC5" i="44"/>
  <c r="FB5" i="44"/>
  <c r="FA5" i="44"/>
  <c r="EZ5" i="44"/>
  <c r="EY5" i="44"/>
  <c r="EX5" i="44"/>
  <c r="EW5" i="44"/>
  <c r="EV5" i="44"/>
  <c r="EU5" i="44"/>
  <c r="ET5" i="44"/>
  <c r="ES5" i="44"/>
  <c r="ER5" i="44"/>
  <c r="EQ5" i="44"/>
  <c r="EP5" i="44"/>
  <c r="EO5" i="44"/>
  <c r="EN5" i="44"/>
  <c r="EM5" i="44"/>
  <c r="EL5" i="44"/>
  <c r="EK5" i="44"/>
  <c r="EJ5" i="44"/>
  <c r="EI5" i="44"/>
  <c r="EH5" i="44"/>
  <c r="EG5" i="44"/>
  <c r="EF5" i="44"/>
  <c r="EE5" i="44"/>
  <c r="ED5" i="44"/>
  <c r="EC5" i="44"/>
  <c r="EB5" i="44"/>
  <c r="EA5" i="44"/>
  <c r="DZ5" i="44"/>
  <c r="DY5" i="44"/>
  <c r="DX5" i="44"/>
  <c r="DW5" i="44"/>
  <c r="DV5" i="44"/>
  <c r="DU5" i="44"/>
  <c r="DT5" i="44"/>
  <c r="DS5" i="44"/>
  <c r="DR5" i="44"/>
  <c r="DQ5" i="44"/>
  <c r="DP5" i="44"/>
  <c r="DO5" i="44"/>
  <c r="DN5" i="44"/>
  <c r="DM5" i="44"/>
  <c r="DL5" i="44"/>
  <c r="DK5" i="44"/>
  <c r="DJ5" i="44"/>
  <c r="DI5" i="44"/>
  <c r="DH5" i="44"/>
  <c r="DG5" i="44"/>
  <c r="DF5" i="44"/>
  <c r="DE5" i="44"/>
  <c r="DD5" i="44"/>
  <c r="DC5" i="44"/>
  <c r="DB5" i="44"/>
  <c r="DA5" i="44"/>
  <c r="CZ5" i="44"/>
  <c r="CY5" i="44"/>
  <c r="CX5" i="44"/>
  <c r="CW5" i="44"/>
  <c r="CV5" i="44"/>
  <c r="CU5" i="44"/>
  <c r="CT5" i="44"/>
  <c r="CS5" i="44"/>
  <c r="CR5" i="44"/>
  <c r="CQ5" i="44"/>
  <c r="CP5" i="44"/>
  <c r="CO5" i="44"/>
  <c r="CN5" i="44"/>
  <c r="CM5" i="44"/>
  <c r="CL5" i="44"/>
  <c r="CK5" i="44"/>
  <c r="CJ5" i="44"/>
  <c r="CI5" i="44"/>
  <c r="CH5" i="44"/>
  <c r="CG5" i="44"/>
  <c r="CF5" i="44"/>
  <c r="CE5" i="44"/>
  <c r="CD5" i="44"/>
  <c r="CC5" i="44"/>
  <c r="CB5" i="44"/>
  <c r="CA5" i="44"/>
  <c r="BZ5" i="44"/>
  <c r="BY5" i="44"/>
  <c r="BX5" i="44"/>
  <c r="BW5" i="44"/>
  <c r="BV5" i="44"/>
  <c r="BU5" i="44"/>
  <c r="BT5" i="44"/>
  <c r="BS5" i="44"/>
  <c r="BR5" i="44"/>
  <c r="BQ5" i="44"/>
  <c r="BP5" i="44"/>
  <c r="BO5" i="44"/>
  <c r="BN5" i="44"/>
  <c r="BM5" i="44"/>
  <c r="BL5" i="44"/>
  <c r="BK5" i="44"/>
  <c r="BJ5" i="44"/>
  <c r="BI5" i="44"/>
  <c r="BH5" i="44"/>
  <c r="BG5" i="44"/>
  <c r="BF5" i="44"/>
  <c r="BE5" i="44"/>
  <c r="BD5" i="44"/>
  <c r="BC5" i="44"/>
  <c r="BB5" i="44"/>
  <c r="BA5" i="44"/>
  <c r="AZ5" i="44"/>
  <c r="AY5" i="44"/>
  <c r="AX5" i="44"/>
  <c r="AW5" i="44"/>
  <c r="AV5" i="44"/>
  <c r="AU5" i="44"/>
  <c r="AT5" i="44"/>
  <c r="AS5" i="44"/>
  <c r="AR5" i="44"/>
  <c r="AQ5" i="44"/>
  <c r="AP5" i="44"/>
  <c r="IH4" i="44"/>
  <c r="IG4" i="44"/>
  <c r="IF4" i="44"/>
  <c r="IE4" i="44"/>
  <c r="ID4" i="44"/>
  <c r="IC4" i="44"/>
  <c r="IB4" i="44"/>
  <c r="IA4" i="44"/>
  <c r="HZ4" i="44"/>
  <c r="HY4" i="44"/>
  <c r="HX4" i="44"/>
  <c r="HW4" i="44"/>
  <c r="HV4" i="44"/>
  <c r="HU4" i="44"/>
  <c r="HT4" i="44"/>
  <c r="HS4" i="44"/>
  <c r="HR4" i="44"/>
  <c r="HQ4" i="44"/>
  <c r="HP4" i="44"/>
  <c r="HO4" i="44"/>
  <c r="HN4" i="44"/>
  <c r="HM4" i="44"/>
  <c r="HL4" i="44"/>
  <c r="HK4" i="44"/>
  <c r="HJ4" i="44"/>
  <c r="HI4" i="44"/>
  <c r="HH4" i="44"/>
  <c r="HG4" i="44"/>
  <c r="HF4" i="44"/>
  <c r="HE4" i="44"/>
  <c r="HD4" i="44"/>
  <c r="HC4" i="44"/>
  <c r="HB4" i="44"/>
  <c r="HA4" i="44"/>
  <c r="GZ4" i="44"/>
  <c r="GY4" i="44"/>
  <c r="GX4" i="44"/>
  <c r="GW4" i="44"/>
  <c r="GV4" i="44"/>
  <c r="GU4" i="44"/>
  <c r="GT4" i="44"/>
  <c r="GS4" i="44"/>
  <c r="GR4" i="44"/>
  <c r="GQ4" i="44"/>
  <c r="GP4" i="44"/>
  <c r="GO4" i="44"/>
  <c r="GN4" i="44"/>
  <c r="GM4" i="44"/>
  <c r="GL4" i="44"/>
  <c r="GK4" i="44"/>
  <c r="GJ4" i="44"/>
  <c r="GI4" i="44"/>
  <c r="GH4" i="44"/>
  <c r="GG4" i="44"/>
  <c r="GF4" i="44"/>
  <c r="GE4" i="44"/>
  <c r="GD4" i="44"/>
  <c r="GC4" i="44"/>
  <c r="GB4" i="44"/>
  <c r="GA4" i="44"/>
  <c r="FZ4" i="44"/>
  <c r="FY4" i="44"/>
  <c r="FX4" i="44"/>
  <c r="FW4" i="44"/>
  <c r="FV4" i="44"/>
  <c r="FU4" i="44"/>
  <c r="FT4" i="44"/>
  <c r="FS4" i="44"/>
  <c r="FR4" i="44"/>
  <c r="FQ4" i="44"/>
  <c r="FP4" i="44"/>
  <c r="FO4" i="44"/>
  <c r="FN4" i="44"/>
  <c r="FM4" i="44"/>
  <c r="FL4" i="44"/>
  <c r="FK4" i="44"/>
  <c r="FJ4" i="44"/>
  <c r="FI4" i="44"/>
  <c r="FH4" i="44"/>
  <c r="FG4" i="44"/>
  <c r="FF4" i="44"/>
  <c r="FE4" i="44"/>
  <c r="FD4" i="44"/>
  <c r="FC4" i="44"/>
  <c r="FB4" i="44"/>
  <c r="FA4" i="44"/>
  <c r="EZ4" i="44"/>
  <c r="EY4" i="44"/>
  <c r="EX4" i="44"/>
  <c r="EW4" i="44"/>
  <c r="EV4" i="44"/>
  <c r="EU4" i="44"/>
  <c r="ET4" i="44"/>
  <c r="ES4" i="44"/>
  <c r="ER4" i="44"/>
  <c r="EQ4" i="44"/>
  <c r="EP4" i="44"/>
  <c r="EO4" i="44"/>
  <c r="EN4" i="44"/>
  <c r="EM4" i="44"/>
  <c r="EL4" i="44"/>
  <c r="EK4" i="44"/>
  <c r="EJ4" i="44"/>
  <c r="EI4" i="44"/>
  <c r="EH4" i="44"/>
  <c r="EG4" i="44"/>
  <c r="EF4" i="44"/>
  <c r="EE4" i="44"/>
  <c r="ED4" i="44"/>
  <c r="EC4" i="44"/>
  <c r="EB4" i="44"/>
  <c r="EA4" i="44"/>
  <c r="DZ4" i="44"/>
  <c r="DY4" i="44"/>
  <c r="DX4" i="44"/>
  <c r="DW4" i="44"/>
  <c r="DV4" i="44"/>
  <c r="DU4" i="44"/>
  <c r="DT4" i="44"/>
  <c r="DS4" i="44"/>
  <c r="DR4" i="44"/>
  <c r="DQ4" i="44"/>
  <c r="DP4" i="44"/>
  <c r="DO4" i="44"/>
  <c r="DN4" i="44"/>
  <c r="DM4" i="44"/>
  <c r="DL4" i="44"/>
  <c r="DK4" i="44"/>
  <c r="DJ4" i="44"/>
  <c r="DI4" i="44"/>
  <c r="DH4" i="44"/>
  <c r="DG4" i="44"/>
  <c r="DF4" i="44"/>
  <c r="DE4" i="44"/>
  <c r="DD4" i="44"/>
  <c r="DC4" i="44"/>
  <c r="DB4" i="44"/>
  <c r="DA4" i="44"/>
  <c r="CZ4" i="44"/>
  <c r="CY4" i="44"/>
  <c r="CX4" i="44"/>
  <c r="CW4" i="44"/>
  <c r="CV4" i="44"/>
  <c r="CU4" i="44"/>
  <c r="CT4" i="44"/>
  <c r="CS4" i="44"/>
  <c r="CR4" i="44"/>
  <c r="CQ4" i="44"/>
  <c r="CP4" i="44"/>
  <c r="CO4" i="44"/>
  <c r="CN4" i="44"/>
  <c r="CM4" i="44"/>
  <c r="CL4" i="44"/>
  <c r="CK4" i="44"/>
  <c r="CJ4" i="44"/>
  <c r="CI4" i="44"/>
  <c r="CH4" i="44"/>
  <c r="CG4" i="44"/>
  <c r="CF4" i="44"/>
  <c r="CE4" i="44"/>
  <c r="CD4" i="44"/>
  <c r="CC4" i="44"/>
  <c r="CB4" i="44"/>
  <c r="CA4" i="44"/>
  <c r="BZ4" i="44"/>
  <c r="BY4" i="44"/>
  <c r="BX4" i="44"/>
  <c r="BW4" i="44"/>
  <c r="BV4" i="44"/>
  <c r="BU4" i="44"/>
  <c r="BT4" i="44"/>
  <c r="BS4" i="44"/>
  <c r="BR4" i="44"/>
  <c r="BQ4" i="44"/>
  <c r="BP4" i="44"/>
  <c r="BO4" i="44"/>
  <c r="BN4" i="44"/>
  <c r="BM4" i="44"/>
  <c r="BL4" i="44"/>
  <c r="BK4" i="44"/>
  <c r="BJ4" i="44"/>
  <c r="BI4" i="44"/>
  <c r="BH4" i="44"/>
  <c r="BG4" i="44"/>
  <c r="BF4" i="44"/>
  <c r="BE4" i="44"/>
  <c r="BD4" i="44"/>
  <c r="BC4" i="44"/>
  <c r="BB4" i="44"/>
  <c r="BA4" i="44"/>
  <c r="AZ4" i="44"/>
  <c r="AY4" i="44"/>
  <c r="AX4" i="44"/>
  <c r="AW4" i="44"/>
  <c r="AV4" i="44"/>
  <c r="AU4" i="44"/>
  <c r="AT4" i="44"/>
  <c r="AS4" i="44"/>
  <c r="AR4" i="44"/>
  <c r="AQ4" i="44"/>
  <c r="AP4" i="44"/>
  <c r="IH5" i="48"/>
  <c r="IG5" i="48"/>
  <c r="IF5" i="48"/>
  <c r="IE5" i="48"/>
  <c r="ID5" i="48"/>
  <c r="IC5" i="48"/>
  <c r="IB5" i="48"/>
  <c r="IA5" i="48"/>
  <c r="HZ5" i="48"/>
  <c r="HY5" i="48"/>
  <c r="HX5" i="48"/>
  <c r="HW5" i="48"/>
  <c r="HV5" i="48"/>
  <c r="HU5" i="48"/>
  <c r="HT5" i="48"/>
  <c r="HS5" i="48"/>
  <c r="HR5" i="48"/>
  <c r="HQ5" i="48"/>
  <c r="HP5" i="48"/>
  <c r="HO5" i="48"/>
  <c r="HN5" i="48"/>
  <c r="HM5" i="48"/>
  <c r="HL5" i="48"/>
  <c r="HK5" i="48"/>
  <c r="HJ5" i="48"/>
  <c r="HI5" i="48"/>
  <c r="HH5" i="48"/>
  <c r="HG5" i="48"/>
  <c r="HF5" i="48"/>
  <c r="HE5" i="48"/>
  <c r="HD5" i="48"/>
  <c r="HC5" i="48"/>
  <c r="HB5" i="48"/>
  <c r="HA5" i="48"/>
  <c r="GZ5" i="48"/>
  <c r="GY5" i="48"/>
  <c r="GX5" i="48"/>
  <c r="GW5" i="48"/>
  <c r="GV5" i="48"/>
  <c r="GU5" i="48"/>
  <c r="GT5" i="48"/>
  <c r="GS5" i="48"/>
  <c r="GR5" i="48"/>
  <c r="GQ5" i="48"/>
  <c r="GP5" i="48"/>
  <c r="GO5" i="48"/>
  <c r="GN5" i="48"/>
  <c r="GM5" i="48"/>
  <c r="GL5" i="48"/>
  <c r="GK5" i="48"/>
  <c r="GJ5" i="48"/>
  <c r="GI5" i="48"/>
  <c r="GH5" i="48"/>
  <c r="GG5" i="48"/>
  <c r="GF5" i="48"/>
  <c r="GE5" i="48"/>
  <c r="GD5" i="48"/>
  <c r="GC5" i="48"/>
  <c r="GB5" i="48"/>
  <c r="GA5" i="48"/>
  <c r="FZ5" i="48"/>
  <c r="FY5" i="48"/>
  <c r="FX5" i="48"/>
  <c r="FW5" i="48"/>
  <c r="FV5" i="48"/>
  <c r="FU5" i="48"/>
  <c r="FT5" i="48"/>
  <c r="FS5" i="48"/>
  <c r="FR5" i="48"/>
  <c r="FQ5" i="48"/>
  <c r="FP5" i="48"/>
  <c r="FO5" i="48"/>
  <c r="FN5" i="48"/>
  <c r="FM5" i="48"/>
  <c r="FL5" i="48"/>
  <c r="FK5" i="48"/>
  <c r="FJ5" i="48"/>
  <c r="FI5" i="48"/>
  <c r="FH5" i="48"/>
  <c r="FG5" i="48"/>
  <c r="FF5" i="48"/>
  <c r="FE5" i="48"/>
  <c r="FD5" i="48"/>
  <c r="FC5" i="48"/>
  <c r="FB5" i="48"/>
  <c r="FA5" i="48"/>
  <c r="EZ5" i="48"/>
  <c r="EY5" i="48"/>
  <c r="EX5" i="48"/>
  <c r="EW5" i="48"/>
  <c r="EV5" i="48"/>
  <c r="EU5" i="48"/>
  <c r="ET5" i="48"/>
  <c r="ES5" i="48"/>
  <c r="ER5" i="48"/>
  <c r="EQ5" i="48"/>
  <c r="EP5" i="48"/>
  <c r="EO5" i="48"/>
  <c r="EN5" i="48"/>
  <c r="EM5" i="48"/>
  <c r="EL5" i="48"/>
  <c r="EK5" i="48"/>
  <c r="EJ5" i="48"/>
  <c r="EI5" i="48"/>
  <c r="EH5" i="48"/>
  <c r="EG5" i="48"/>
  <c r="EF5" i="48"/>
  <c r="EE5" i="48"/>
  <c r="ED5" i="48"/>
  <c r="EC5" i="48"/>
  <c r="EB5" i="48"/>
  <c r="EA5" i="48"/>
  <c r="DZ5" i="48"/>
  <c r="DY5" i="48"/>
  <c r="DX5" i="48"/>
  <c r="DW5" i="48"/>
  <c r="DV5" i="48"/>
  <c r="DU5" i="48"/>
  <c r="DT5" i="48"/>
  <c r="DS5" i="48"/>
  <c r="DR5" i="48"/>
  <c r="DQ5" i="48"/>
  <c r="DP5" i="48"/>
  <c r="DO5" i="48"/>
  <c r="DN5" i="48"/>
  <c r="DM5" i="48"/>
  <c r="DL5" i="48"/>
  <c r="DK5" i="48"/>
  <c r="DJ5" i="48"/>
  <c r="DI5" i="48"/>
  <c r="DH5" i="48"/>
  <c r="DG5" i="48"/>
  <c r="DF5" i="48"/>
  <c r="DE5" i="48"/>
  <c r="DD5" i="48"/>
  <c r="DC5" i="48"/>
  <c r="DB5" i="48"/>
  <c r="DA5" i="48"/>
  <c r="CZ5" i="48"/>
  <c r="CY5" i="48"/>
  <c r="CX5" i="48"/>
  <c r="CW5" i="48"/>
  <c r="CV5" i="48"/>
  <c r="CU5" i="48"/>
  <c r="CT5" i="48"/>
  <c r="CS5" i="48"/>
  <c r="CR5" i="48"/>
  <c r="CQ5" i="48"/>
  <c r="CP5" i="48"/>
  <c r="CO5" i="48"/>
  <c r="CN5" i="48"/>
  <c r="CM5" i="48"/>
  <c r="CL5" i="48"/>
  <c r="CK5" i="48"/>
  <c r="CJ5" i="48"/>
  <c r="CI5" i="48"/>
  <c r="CH5" i="48"/>
  <c r="CG5" i="48"/>
  <c r="CF5" i="48"/>
  <c r="CE5" i="48"/>
  <c r="CD5" i="48"/>
  <c r="CC5" i="48"/>
  <c r="CB5" i="48"/>
  <c r="CA5" i="48"/>
  <c r="BZ5" i="48"/>
  <c r="BY5" i="48"/>
  <c r="BX5" i="48"/>
  <c r="BW5" i="48"/>
  <c r="BV5" i="48"/>
  <c r="BU5" i="48"/>
  <c r="BT5" i="48"/>
  <c r="BS5" i="48"/>
  <c r="BR5" i="48"/>
  <c r="BQ5" i="48"/>
  <c r="BP5" i="48"/>
  <c r="BO5" i="48"/>
  <c r="BN5" i="48"/>
  <c r="BM5" i="48"/>
  <c r="BL5" i="48"/>
  <c r="BK5" i="48"/>
  <c r="BJ5" i="48"/>
  <c r="BI5" i="48"/>
  <c r="BH5" i="48"/>
  <c r="BG5" i="48"/>
  <c r="BF5" i="48"/>
  <c r="BE5" i="48"/>
  <c r="BD5" i="48"/>
  <c r="BC5" i="48"/>
  <c r="BB5" i="48"/>
  <c r="BA5" i="48"/>
  <c r="AZ5" i="48"/>
  <c r="AY5" i="48"/>
  <c r="AX5" i="48"/>
  <c r="AW5" i="48"/>
  <c r="AV5" i="48"/>
  <c r="AU5" i="48"/>
  <c r="AT5" i="48"/>
  <c r="AS5" i="48"/>
  <c r="AR5" i="48"/>
  <c r="AQ5" i="48"/>
  <c r="AP5" i="48"/>
  <c r="IH4" i="48"/>
  <c r="IG4" i="48"/>
  <c r="IF4" i="48"/>
  <c r="IE4" i="48"/>
  <c r="ID4" i="48"/>
  <c r="IC4" i="48"/>
  <c r="IB4" i="48"/>
  <c r="IA4" i="48"/>
  <c r="HZ4" i="48"/>
  <c r="HY4" i="48"/>
  <c r="HX4" i="48"/>
  <c r="HW4" i="48"/>
  <c r="HV4" i="48"/>
  <c r="HU4" i="48"/>
  <c r="HT4" i="48"/>
  <c r="HS4" i="48"/>
  <c r="HR4" i="48"/>
  <c r="HQ4" i="48"/>
  <c r="HP4" i="48"/>
  <c r="HO4" i="48"/>
  <c r="HN4" i="48"/>
  <c r="HM4" i="48"/>
  <c r="HL4" i="48"/>
  <c r="HK4" i="48"/>
  <c r="HJ4" i="48"/>
  <c r="HI4" i="48"/>
  <c r="HH4" i="48"/>
  <c r="HG4" i="48"/>
  <c r="HF4" i="48"/>
  <c r="HE4" i="48"/>
  <c r="HD4" i="48"/>
  <c r="HC4" i="48"/>
  <c r="HB4" i="48"/>
  <c r="HA4" i="48"/>
  <c r="GZ4" i="48"/>
  <c r="GY4" i="48"/>
  <c r="GX4" i="48"/>
  <c r="GW4" i="48"/>
  <c r="GV4" i="48"/>
  <c r="GU4" i="48"/>
  <c r="GT4" i="48"/>
  <c r="GS4" i="48"/>
  <c r="GR4" i="48"/>
  <c r="GQ4" i="48"/>
  <c r="GP4" i="48"/>
  <c r="GO4" i="48"/>
  <c r="GN4" i="48"/>
  <c r="GM4" i="48"/>
  <c r="GL4" i="48"/>
  <c r="GK4" i="48"/>
  <c r="GJ4" i="48"/>
  <c r="GI4" i="48"/>
  <c r="GH4" i="48"/>
  <c r="GG4" i="48"/>
  <c r="GF4" i="48"/>
  <c r="GE4" i="48"/>
  <c r="GD4" i="48"/>
  <c r="GC4" i="48"/>
  <c r="GB4" i="48"/>
  <c r="GA4" i="48"/>
  <c r="FZ4" i="48"/>
  <c r="FY4" i="48"/>
  <c r="FX4" i="48"/>
  <c r="FW4" i="48"/>
  <c r="FV4" i="48"/>
  <c r="FU4" i="48"/>
  <c r="FT4" i="48"/>
  <c r="FS4" i="48"/>
  <c r="FR4" i="48"/>
  <c r="FQ4" i="48"/>
  <c r="FP4" i="48"/>
  <c r="FO4" i="48"/>
  <c r="FN4" i="48"/>
  <c r="FM4" i="48"/>
  <c r="FL4" i="48"/>
  <c r="FK4" i="48"/>
  <c r="FJ4" i="48"/>
  <c r="FI4" i="48"/>
  <c r="FH4" i="48"/>
  <c r="FG4" i="48"/>
  <c r="FF4" i="48"/>
  <c r="FE4" i="48"/>
  <c r="FD4" i="48"/>
  <c r="FC4" i="48"/>
  <c r="FB4" i="48"/>
  <c r="FA4" i="48"/>
  <c r="EZ4" i="48"/>
  <c r="EY4" i="48"/>
  <c r="EX4" i="48"/>
  <c r="EW4" i="48"/>
  <c r="EV4" i="48"/>
  <c r="EU4" i="48"/>
  <c r="ET4" i="48"/>
  <c r="ES4" i="48"/>
  <c r="ER4" i="48"/>
  <c r="EQ4" i="48"/>
  <c r="EP4" i="48"/>
  <c r="EO4" i="48"/>
  <c r="EN4" i="48"/>
  <c r="EM4" i="48"/>
  <c r="EL4" i="48"/>
  <c r="EK4" i="48"/>
  <c r="EJ4" i="48"/>
  <c r="EI4" i="48"/>
  <c r="EH4" i="48"/>
  <c r="EG4" i="48"/>
  <c r="EF4" i="48"/>
  <c r="EE4" i="48"/>
  <c r="ED4" i="48"/>
  <c r="EC4" i="48"/>
  <c r="EB4" i="48"/>
  <c r="EA4" i="48"/>
  <c r="DZ4" i="48"/>
  <c r="DY4" i="48"/>
  <c r="DX4" i="48"/>
  <c r="DW4" i="48"/>
  <c r="DV4" i="48"/>
  <c r="DU4" i="48"/>
  <c r="DT4" i="48"/>
  <c r="DS4" i="48"/>
  <c r="DR4" i="48"/>
  <c r="DQ4" i="48"/>
  <c r="DP4" i="48"/>
  <c r="DO4" i="48"/>
  <c r="DN4" i="48"/>
  <c r="DM4" i="48"/>
  <c r="DL4" i="48"/>
  <c r="DK4" i="48"/>
  <c r="DJ4" i="48"/>
  <c r="DI4" i="48"/>
  <c r="DH4" i="48"/>
  <c r="DG4" i="48"/>
  <c r="DF4" i="48"/>
  <c r="DE4" i="48"/>
  <c r="DD4" i="48"/>
  <c r="DC4" i="48"/>
  <c r="DB4" i="48"/>
  <c r="DA4" i="48"/>
  <c r="CZ4" i="48"/>
  <c r="CY4" i="48"/>
  <c r="CX4" i="48"/>
  <c r="CW4" i="48"/>
  <c r="CV4" i="48"/>
  <c r="CU4" i="48"/>
  <c r="CT4" i="48"/>
  <c r="CS4" i="48"/>
  <c r="CR4" i="48"/>
  <c r="CQ4" i="48"/>
  <c r="CP4" i="48"/>
  <c r="CO4" i="48"/>
  <c r="CN4" i="48"/>
  <c r="CM4" i="48"/>
  <c r="CL4" i="48"/>
  <c r="CK4" i="48"/>
  <c r="CJ4" i="48"/>
  <c r="CI4" i="48"/>
  <c r="CH4" i="48"/>
  <c r="CG4" i="48"/>
  <c r="CF4" i="48"/>
  <c r="CE4" i="48"/>
  <c r="CD4" i="48"/>
  <c r="CC4" i="48"/>
  <c r="CB4" i="48"/>
  <c r="CA4" i="48"/>
  <c r="BZ4" i="48"/>
  <c r="BY4" i="48"/>
  <c r="BX4" i="48"/>
  <c r="BW4" i="48"/>
  <c r="BV4" i="48"/>
  <c r="BU4" i="48"/>
  <c r="BT4" i="48"/>
  <c r="BS4" i="48"/>
  <c r="BR4" i="48"/>
  <c r="BQ4" i="48"/>
  <c r="BP4" i="48"/>
  <c r="BO4" i="48"/>
  <c r="BN4" i="48"/>
  <c r="BM4" i="48"/>
  <c r="BL4" i="48"/>
  <c r="BK4" i="48"/>
  <c r="BJ4" i="48"/>
  <c r="BI4" i="48"/>
  <c r="BH4" i="48"/>
  <c r="BG4" i="48"/>
  <c r="BF4" i="48"/>
  <c r="BE4" i="48"/>
  <c r="BD4" i="48"/>
  <c r="BC4" i="48"/>
  <c r="BB4" i="48"/>
  <c r="BA4" i="48"/>
  <c r="AZ4" i="48"/>
  <c r="AY4" i="48"/>
  <c r="AX4" i="48"/>
  <c r="AW4" i="48"/>
  <c r="AV4" i="48"/>
  <c r="AU4" i="48"/>
  <c r="AT4" i="48"/>
  <c r="AS4" i="48"/>
  <c r="AR4" i="48"/>
  <c r="AQ4" i="48"/>
  <c r="AP4" i="48"/>
  <c r="IH5" i="43"/>
  <c r="IG5" i="43"/>
  <c r="IF5" i="43"/>
  <c r="IE5" i="43"/>
  <c r="ID5" i="43"/>
  <c r="IC5" i="43"/>
  <c r="IB5" i="43"/>
  <c r="IA5" i="43"/>
  <c r="HZ5" i="43"/>
  <c r="HY5" i="43"/>
  <c r="HX5" i="43"/>
  <c r="HW5" i="43"/>
  <c r="HV5" i="43"/>
  <c r="HU5" i="43"/>
  <c r="HT5" i="43"/>
  <c r="HS5" i="43"/>
  <c r="HR5" i="43"/>
  <c r="HQ5" i="43"/>
  <c r="HP5" i="43"/>
  <c r="HO5" i="43"/>
  <c r="HN5" i="43"/>
  <c r="HM5" i="43"/>
  <c r="HL5" i="43"/>
  <c r="HK5" i="43"/>
  <c r="HJ5" i="43"/>
  <c r="HI5" i="43"/>
  <c r="HH5" i="43"/>
  <c r="HG5" i="43"/>
  <c r="HF5" i="43"/>
  <c r="HE5" i="43"/>
  <c r="HD5" i="43"/>
  <c r="HC5" i="43"/>
  <c r="HB5" i="43"/>
  <c r="HA5" i="43"/>
  <c r="GZ5" i="43"/>
  <c r="GY5" i="43"/>
  <c r="GX5" i="43"/>
  <c r="GW5" i="43"/>
  <c r="GV5" i="43"/>
  <c r="GU5" i="43"/>
  <c r="GT5" i="43"/>
  <c r="GS5" i="43"/>
  <c r="GR5" i="43"/>
  <c r="GQ5" i="43"/>
  <c r="GP5" i="43"/>
  <c r="GO5" i="43"/>
  <c r="GN5" i="43"/>
  <c r="GM5" i="43"/>
  <c r="GL5" i="43"/>
  <c r="GK5" i="43"/>
  <c r="GJ5" i="43"/>
  <c r="GI5" i="43"/>
  <c r="GH5" i="43"/>
  <c r="GG5" i="43"/>
  <c r="GF5" i="43"/>
  <c r="GE5" i="43"/>
  <c r="GD5" i="43"/>
  <c r="GC5" i="43"/>
  <c r="GB5" i="43"/>
  <c r="GA5" i="43"/>
  <c r="FZ5" i="43"/>
  <c r="FY5" i="43"/>
  <c r="FX5" i="43"/>
  <c r="FW5" i="43"/>
  <c r="FV5" i="43"/>
  <c r="FU5" i="43"/>
  <c r="FT5" i="43"/>
  <c r="FS5" i="43"/>
  <c r="FR5" i="43"/>
  <c r="FQ5" i="43"/>
  <c r="FP5" i="43"/>
  <c r="FO5" i="43"/>
  <c r="FN5" i="43"/>
  <c r="FM5" i="43"/>
  <c r="FL5" i="43"/>
  <c r="FK5" i="43"/>
  <c r="FJ5" i="43"/>
  <c r="FI5" i="43"/>
  <c r="FH5" i="43"/>
  <c r="FG5" i="43"/>
  <c r="FF5" i="43"/>
  <c r="FE5" i="43"/>
  <c r="FD5" i="43"/>
  <c r="FC5" i="43"/>
  <c r="FB5" i="43"/>
  <c r="FA5" i="43"/>
  <c r="EZ5" i="43"/>
  <c r="EY5" i="43"/>
  <c r="EX5" i="43"/>
  <c r="EW5" i="43"/>
  <c r="EV5" i="43"/>
  <c r="EU5" i="43"/>
  <c r="ET5" i="43"/>
  <c r="ES5" i="43"/>
  <c r="ER5" i="43"/>
  <c r="EQ5" i="43"/>
  <c r="EP5" i="43"/>
  <c r="EO5" i="43"/>
  <c r="EN5" i="43"/>
  <c r="EM5" i="43"/>
  <c r="EL5" i="43"/>
  <c r="EK5" i="43"/>
  <c r="EJ5" i="43"/>
  <c r="EI5" i="43"/>
  <c r="EH5" i="43"/>
  <c r="EG5" i="43"/>
  <c r="EF5" i="43"/>
  <c r="EE5" i="43"/>
  <c r="ED5" i="43"/>
  <c r="EC5" i="43"/>
  <c r="EB5" i="43"/>
  <c r="EA5" i="43"/>
  <c r="DZ5" i="43"/>
  <c r="DY5" i="43"/>
  <c r="DX5" i="43"/>
  <c r="DW5" i="43"/>
  <c r="DV5" i="43"/>
  <c r="DU5" i="43"/>
  <c r="DT5" i="43"/>
  <c r="DS5" i="43"/>
  <c r="DR5" i="43"/>
  <c r="DQ5" i="43"/>
  <c r="DP5" i="43"/>
  <c r="DO5" i="43"/>
  <c r="DN5" i="43"/>
  <c r="DM5" i="43"/>
  <c r="DL5" i="43"/>
  <c r="DK5" i="43"/>
  <c r="DJ5" i="43"/>
  <c r="DI5" i="43"/>
  <c r="DH5" i="43"/>
  <c r="DG5" i="43"/>
  <c r="DF5" i="43"/>
  <c r="DE5" i="43"/>
  <c r="DD5" i="43"/>
  <c r="DC5" i="43"/>
  <c r="DB5" i="43"/>
  <c r="DA5" i="43"/>
  <c r="CZ5" i="43"/>
  <c r="CY5" i="43"/>
  <c r="CX5" i="43"/>
  <c r="CW5" i="43"/>
  <c r="CV5" i="43"/>
  <c r="CU5" i="43"/>
  <c r="CT5" i="43"/>
  <c r="CS5" i="43"/>
  <c r="CR5" i="43"/>
  <c r="CQ5" i="43"/>
  <c r="CP5" i="43"/>
  <c r="CO5" i="43"/>
  <c r="CN5" i="43"/>
  <c r="CM5" i="43"/>
  <c r="CL5" i="43"/>
  <c r="CK5" i="43"/>
  <c r="CJ5" i="43"/>
  <c r="CI5" i="43"/>
  <c r="CH5" i="43"/>
  <c r="CG5" i="43"/>
  <c r="CF5" i="43"/>
  <c r="CE5" i="43"/>
  <c r="CD5" i="43"/>
  <c r="CC5" i="43"/>
  <c r="CB5" i="43"/>
  <c r="CA5" i="43"/>
  <c r="BZ5" i="43"/>
  <c r="BY5" i="43"/>
  <c r="BX5" i="43"/>
  <c r="BW5" i="43"/>
  <c r="BV5" i="43"/>
  <c r="BU5" i="43"/>
  <c r="BT5" i="43"/>
  <c r="BS5" i="43"/>
  <c r="BR5" i="43"/>
  <c r="BQ5" i="43"/>
  <c r="BP5" i="43"/>
  <c r="BO5" i="43"/>
  <c r="BN5" i="43"/>
  <c r="BM5" i="43"/>
  <c r="BL5" i="43"/>
  <c r="BK5" i="43"/>
  <c r="BJ5" i="43"/>
  <c r="BI5" i="43"/>
  <c r="BH5" i="43"/>
  <c r="BG5" i="43"/>
  <c r="BF5" i="43"/>
  <c r="BE5" i="43"/>
  <c r="BD5" i="43"/>
  <c r="BC5" i="43"/>
  <c r="BB5" i="43"/>
  <c r="BA5" i="43"/>
  <c r="AZ5" i="43"/>
  <c r="AY5" i="43"/>
  <c r="AX5" i="43"/>
  <c r="AW5" i="43"/>
  <c r="AV5" i="43"/>
  <c r="AU5" i="43"/>
  <c r="AT5" i="43"/>
  <c r="AS5" i="43"/>
  <c r="AR5" i="43"/>
  <c r="AQ5" i="43"/>
  <c r="AP5" i="43"/>
  <c r="IH4" i="43"/>
  <c r="IG4" i="43"/>
  <c r="IF4" i="43"/>
  <c r="IE4" i="43"/>
  <c r="ID4" i="43"/>
  <c r="IC4" i="43"/>
  <c r="IB4" i="43"/>
  <c r="IA4" i="43"/>
  <c r="HZ4" i="43"/>
  <c r="HY4" i="43"/>
  <c r="HX4" i="43"/>
  <c r="HW4" i="43"/>
  <c r="HV4" i="43"/>
  <c r="HU4" i="43"/>
  <c r="HT4" i="43"/>
  <c r="HS4" i="43"/>
  <c r="HR4" i="43"/>
  <c r="HQ4" i="43"/>
  <c r="HP4" i="43"/>
  <c r="HO4" i="43"/>
  <c r="HN4" i="43"/>
  <c r="HM4" i="43"/>
  <c r="HL4" i="43"/>
  <c r="HK4" i="43"/>
  <c r="HJ4" i="43"/>
  <c r="HI4" i="43"/>
  <c r="HH4" i="43"/>
  <c r="HG4" i="43"/>
  <c r="HF4" i="43"/>
  <c r="HE4" i="43"/>
  <c r="HD4" i="43"/>
  <c r="HC4" i="43"/>
  <c r="HB4" i="43"/>
  <c r="HA4" i="43"/>
  <c r="GZ4" i="43"/>
  <c r="GY4" i="43"/>
  <c r="GX4" i="43"/>
  <c r="GW4" i="43"/>
  <c r="GV4" i="43"/>
  <c r="GU4" i="43"/>
  <c r="GT4" i="43"/>
  <c r="GS4" i="43"/>
  <c r="GR4" i="43"/>
  <c r="GQ4" i="43"/>
  <c r="GP4" i="43"/>
  <c r="GO4" i="43"/>
  <c r="GN4" i="43"/>
  <c r="GM4" i="43"/>
  <c r="GL4" i="43"/>
  <c r="GK4" i="43"/>
  <c r="GJ4" i="43"/>
  <c r="GI4" i="43"/>
  <c r="GH4" i="43"/>
  <c r="GG4" i="43"/>
  <c r="GF4" i="43"/>
  <c r="GE4" i="43"/>
  <c r="GD4" i="43"/>
  <c r="GC4" i="43"/>
  <c r="GB4" i="43"/>
  <c r="GA4" i="43"/>
  <c r="FZ4" i="43"/>
  <c r="FY4" i="43"/>
  <c r="FX4" i="43"/>
  <c r="FW4" i="43"/>
  <c r="FV4" i="43"/>
  <c r="FU4" i="43"/>
  <c r="FT4" i="43"/>
  <c r="FS4" i="43"/>
  <c r="FR4" i="43"/>
  <c r="FQ4" i="43"/>
  <c r="FP4" i="43"/>
  <c r="FO4" i="43"/>
  <c r="FN4" i="43"/>
  <c r="FM4" i="43"/>
  <c r="FL4" i="43"/>
  <c r="FK4" i="43"/>
  <c r="FJ4" i="43"/>
  <c r="FI4" i="43"/>
  <c r="FH4" i="43"/>
  <c r="FG4" i="43"/>
  <c r="FF4" i="43"/>
  <c r="FE4" i="43"/>
  <c r="FD4" i="43"/>
  <c r="FC4" i="43"/>
  <c r="FB4" i="43"/>
  <c r="FA4" i="43"/>
  <c r="EZ4" i="43"/>
  <c r="EY4" i="43"/>
  <c r="EX4" i="43"/>
  <c r="EW4" i="43"/>
  <c r="EV4" i="43"/>
  <c r="EU4" i="43"/>
  <c r="ET4" i="43"/>
  <c r="ES4" i="43"/>
  <c r="ER4" i="43"/>
  <c r="EQ4" i="43"/>
  <c r="EP4" i="43"/>
  <c r="EO4" i="43"/>
  <c r="EN4" i="43"/>
  <c r="EM4" i="43"/>
  <c r="EL4" i="43"/>
  <c r="EK4" i="43"/>
  <c r="EJ4" i="43"/>
  <c r="EI4" i="43"/>
  <c r="EH4" i="43"/>
  <c r="EG4" i="43"/>
  <c r="EF4" i="43"/>
  <c r="EE4" i="43"/>
  <c r="ED4" i="43"/>
  <c r="EC4" i="43"/>
  <c r="EB4" i="43"/>
  <c r="EA4" i="43"/>
  <c r="DZ4" i="43"/>
  <c r="DY4" i="43"/>
  <c r="DX4" i="43"/>
  <c r="DW4" i="43"/>
  <c r="DV4" i="43"/>
  <c r="DU4" i="43"/>
  <c r="DT4" i="43"/>
  <c r="DS4" i="43"/>
  <c r="DR4" i="43"/>
  <c r="DQ4" i="43"/>
  <c r="DP4" i="43"/>
  <c r="DO4" i="43"/>
  <c r="DN4" i="43"/>
  <c r="DM4" i="43"/>
  <c r="DL4" i="43"/>
  <c r="DK4" i="43"/>
  <c r="DJ4" i="43"/>
  <c r="DI4" i="43"/>
  <c r="DH4" i="43"/>
  <c r="DG4" i="43"/>
  <c r="DF4" i="43"/>
  <c r="DE4" i="43"/>
  <c r="DD4" i="43"/>
  <c r="DC4" i="43"/>
  <c r="DB4" i="43"/>
  <c r="DA4" i="43"/>
  <c r="CZ4" i="43"/>
  <c r="CY4" i="43"/>
  <c r="CX4" i="43"/>
  <c r="CW4" i="43"/>
  <c r="CV4" i="43"/>
  <c r="CU4" i="43"/>
  <c r="CT4" i="43"/>
  <c r="CS4" i="43"/>
  <c r="CR4" i="43"/>
  <c r="CQ4" i="43"/>
  <c r="CP4" i="43"/>
  <c r="CO4" i="43"/>
  <c r="CN4" i="43"/>
  <c r="CM4" i="43"/>
  <c r="CL4" i="43"/>
  <c r="CK4" i="43"/>
  <c r="CJ4" i="43"/>
  <c r="CI4" i="43"/>
  <c r="CH4" i="43"/>
  <c r="CG4" i="43"/>
  <c r="CF4" i="43"/>
  <c r="CE4" i="43"/>
  <c r="CD4" i="43"/>
  <c r="CC4" i="43"/>
  <c r="CB4" i="43"/>
  <c r="CA4" i="43"/>
  <c r="BZ4" i="43"/>
  <c r="BY4" i="43"/>
  <c r="BX4" i="43"/>
  <c r="BW4" i="43"/>
  <c r="BV4" i="43"/>
  <c r="BU4" i="43"/>
  <c r="BT4" i="43"/>
  <c r="BS4" i="43"/>
  <c r="BR4" i="43"/>
  <c r="BQ4" i="43"/>
  <c r="BP4" i="43"/>
  <c r="BO4" i="43"/>
  <c r="BN4" i="43"/>
  <c r="BM4" i="43"/>
  <c r="BL4" i="43"/>
  <c r="BK4" i="43"/>
  <c r="BJ4" i="43"/>
  <c r="BI4" i="43"/>
  <c r="BH4" i="43"/>
  <c r="BG4" i="43"/>
  <c r="BF4" i="43"/>
  <c r="BE4" i="43"/>
  <c r="BD4" i="43"/>
  <c r="BC4" i="43"/>
  <c r="BB4" i="43"/>
  <c r="BA4" i="43"/>
  <c r="AZ4" i="43"/>
  <c r="AY4" i="43"/>
  <c r="AX4" i="43"/>
  <c r="AW4" i="43"/>
  <c r="AV4" i="43"/>
  <c r="AU4" i="43"/>
  <c r="AT4" i="43"/>
  <c r="AS4" i="43"/>
  <c r="AR4" i="43"/>
  <c r="AQ4" i="43"/>
  <c r="AP4" i="43"/>
  <c r="IH5" i="51"/>
  <c r="IG5" i="51"/>
  <c r="IF5" i="51"/>
  <c r="IE5" i="51"/>
  <c r="ID5" i="51"/>
  <c r="IC5" i="51"/>
  <c r="IB5" i="51"/>
  <c r="IA5" i="51"/>
  <c r="HZ5" i="51"/>
  <c r="HY5" i="51"/>
  <c r="HX5" i="51"/>
  <c r="HW5" i="51"/>
  <c r="HV5" i="51"/>
  <c r="HU5" i="51"/>
  <c r="HT5" i="51"/>
  <c r="HS5" i="51"/>
  <c r="HR5" i="51"/>
  <c r="HQ5" i="51"/>
  <c r="HP5" i="51"/>
  <c r="HO5" i="51"/>
  <c r="HN5" i="51"/>
  <c r="HM5" i="51"/>
  <c r="HL5" i="51"/>
  <c r="HK5" i="51"/>
  <c r="HJ5" i="51"/>
  <c r="HI5" i="51"/>
  <c r="HH5" i="51"/>
  <c r="HG5" i="51"/>
  <c r="HF5" i="51"/>
  <c r="HE5" i="51"/>
  <c r="HD5" i="51"/>
  <c r="HC5" i="51"/>
  <c r="HB5" i="51"/>
  <c r="HA5" i="51"/>
  <c r="GZ5" i="51"/>
  <c r="GY5" i="51"/>
  <c r="GX5" i="51"/>
  <c r="GW5" i="51"/>
  <c r="GV5" i="51"/>
  <c r="GU5" i="51"/>
  <c r="GT5" i="51"/>
  <c r="GS5" i="51"/>
  <c r="GR5" i="51"/>
  <c r="GQ5" i="51"/>
  <c r="GP5" i="51"/>
  <c r="GO5" i="51"/>
  <c r="GN5" i="51"/>
  <c r="GM5" i="51"/>
  <c r="GL5" i="51"/>
  <c r="GK5" i="51"/>
  <c r="GJ5" i="51"/>
  <c r="GI5" i="51"/>
  <c r="GH5" i="51"/>
  <c r="GG5" i="51"/>
  <c r="GF5" i="51"/>
  <c r="GE5" i="51"/>
  <c r="GD5" i="51"/>
  <c r="GC5" i="51"/>
  <c r="GB5" i="51"/>
  <c r="GA5" i="51"/>
  <c r="FZ5" i="51"/>
  <c r="FY5" i="51"/>
  <c r="FX5" i="51"/>
  <c r="FW5" i="51"/>
  <c r="FV5" i="51"/>
  <c r="FU5" i="51"/>
  <c r="FT5" i="51"/>
  <c r="FS5" i="51"/>
  <c r="FR5" i="51"/>
  <c r="FQ5" i="51"/>
  <c r="FP5" i="51"/>
  <c r="IH4" i="51"/>
  <c r="IG4" i="51"/>
  <c r="IF4" i="51"/>
  <c r="IE4" i="51"/>
  <c r="ID4" i="51"/>
  <c r="IC4" i="51"/>
  <c r="IB4" i="51"/>
  <c r="IA4" i="51"/>
  <c r="HZ4" i="51"/>
  <c r="HY4" i="51"/>
  <c r="HX4" i="51"/>
  <c r="HW4" i="51"/>
  <c r="HV4" i="51"/>
  <c r="HU4" i="51"/>
  <c r="HT4" i="51"/>
  <c r="HS4" i="51"/>
  <c r="HR4" i="51"/>
  <c r="HQ4" i="51"/>
  <c r="HP4" i="51"/>
  <c r="HO4" i="51"/>
  <c r="HN4" i="51"/>
  <c r="HM4" i="51"/>
  <c r="HL4" i="51"/>
  <c r="HK4" i="51"/>
  <c r="HJ4" i="51"/>
  <c r="HI4" i="51"/>
  <c r="HH4" i="51"/>
  <c r="HG4" i="51"/>
  <c r="HF4" i="51"/>
  <c r="HE4" i="51"/>
  <c r="HD4" i="51"/>
  <c r="HC4" i="51"/>
  <c r="HB4" i="51"/>
  <c r="HA4" i="51"/>
  <c r="GZ4" i="51"/>
  <c r="GY4" i="51"/>
  <c r="GX4" i="51"/>
  <c r="GW4" i="51"/>
  <c r="GV4" i="51"/>
  <c r="GU4" i="51"/>
  <c r="GT4" i="51"/>
  <c r="GS4" i="51"/>
  <c r="GR4" i="51"/>
  <c r="GQ4" i="51"/>
  <c r="GP4" i="51"/>
  <c r="GO4" i="51"/>
  <c r="GN4" i="51"/>
  <c r="GM4" i="51"/>
  <c r="GL4" i="51"/>
  <c r="GK4" i="51"/>
  <c r="GJ4" i="51"/>
  <c r="GI4" i="51"/>
  <c r="GH4" i="51"/>
  <c r="GG4" i="51"/>
  <c r="GF4" i="51"/>
  <c r="GE4" i="51"/>
  <c r="GD4" i="51"/>
  <c r="GC4" i="51"/>
  <c r="GB4" i="51"/>
  <c r="GA4" i="51"/>
  <c r="FZ4" i="51"/>
  <c r="FY4" i="51"/>
  <c r="FX4" i="51"/>
  <c r="FW4" i="51"/>
  <c r="FV4" i="51"/>
  <c r="FU4" i="51"/>
  <c r="FT4" i="51"/>
  <c r="FS4" i="51"/>
  <c r="FR4" i="51"/>
  <c r="FQ4" i="51"/>
  <c r="FP4" i="51"/>
  <c r="O5" i="15"/>
  <c r="O4" i="15"/>
  <c r="D5" i="15"/>
  <c r="E5" i="15"/>
  <c r="F5" i="15"/>
  <c r="G5" i="15"/>
  <c r="H5" i="15"/>
  <c r="I5" i="15"/>
  <c r="J5" i="15"/>
  <c r="K5" i="15"/>
  <c r="L5" i="15"/>
  <c r="M5" i="15"/>
  <c r="N5" i="15"/>
  <c r="C5" i="15"/>
  <c r="C4" i="15"/>
  <c r="IZ22" i="15"/>
  <c r="IY22" i="15"/>
  <c r="IX22" i="15"/>
  <c r="IW22" i="15"/>
  <c r="IV22" i="15"/>
  <c r="IU22" i="15"/>
  <c r="IT22" i="15"/>
  <c r="IS22" i="15"/>
  <c r="IR22" i="15"/>
  <c r="IQ22" i="15"/>
  <c r="IP22" i="15"/>
  <c r="IO22" i="15"/>
  <c r="IN22" i="15"/>
  <c r="IM22" i="15"/>
  <c r="IL22" i="15"/>
  <c r="IK22" i="15"/>
  <c r="IJ22" i="15"/>
  <c r="IZ21" i="15"/>
  <c r="IY21" i="15"/>
  <c r="IX21" i="15"/>
  <c r="IW21" i="15"/>
  <c r="IV21" i="15"/>
  <c r="IU21" i="15"/>
  <c r="IT21" i="15"/>
  <c r="IS21" i="15"/>
  <c r="IR21" i="15"/>
  <c r="IQ21" i="15"/>
  <c r="IP21" i="15"/>
  <c r="IO21" i="15"/>
  <c r="IN21" i="15"/>
  <c r="IM21" i="15"/>
  <c r="IL21" i="15"/>
  <c r="IK21" i="15"/>
  <c r="IJ21" i="15"/>
  <c r="Q80" i="61" l="1"/>
  <c r="Q79" i="61" s="1"/>
  <c r="Q78" i="61"/>
  <c r="Q77" i="61" s="1"/>
  <c r="Q76" i="61"/>
  <c r="Q75" i="61" s="1"/>
  <c r="Q74" i="61"/>
  <c r="Q73" i="61" s="1"/>
  <c r="Q72" i="61"/>
  <c r="Q71" i="61" s="1"/>
  <c r="Q70" i="61"/>
  <c r="Q69" i="61" s="1"/>
  <c r="Q68" i="61"/>
  <c r="Q67" i="61" s="1"/>
  <c r="Q66" i="61"/>
  <c r="Q65" i="61" s="1"/>
  <c r="Q64" i="61"/>
  <c r="Q63" i="61" s="1"/>
  <c r="Q62" i="61"/>
  <c r="Q61" i="61" s="1"/>
  <c r="Q60" i="61"/>
  <c r="Q59" i="61" s="1"/>
  <c r="Q58" i="61"/>
  <c r="Q57" i="61" s="1"/>
  <c r="Q56" i="61"/>
  <c r="Q55" i="61" s="1"/>
  <c r="Q54" i="61"/>
  <c r="Q53" i="61" s="1"/>
  <c r="Q52" i="61"/>
  <c r="Q50" i="61"/>
  <c r="Q49" i="61" s="1"/>
  <c r="Q48" i="61"/>
  <c r="Q47" i="61" s="1"/>
  <c r="Q46" i="61"/>
  <c r="Q45" i="61" s="1"/>
  <c r="Q44" i="61"/>
  <c r="Q43" i="61" s="1"/>
  <c r="Q42" i="61"/>
  <c r="Q41" i="61" s="1"/>
  <c r="Q40" i="61"/>
  <c r="Q39" i="61" s="1"/>
  <c r="Q38" i="61"/>
  <c r="Q37" i="61" s="1"/>
  <c r="Q36" i="61"/>
  <c r="Q35" i="61" s="1"/>
  <c r="Q34" i="61"/>
  <c r="Q33" i="61" s="1"/>
  <c r="Q32" i="61"/>
  <c r="Q31" i="61" s="1"/>
  <c r="Q30" i="61"/>
  <c r="Q29" i="61" s="1"/>
  <c r="Q28" i="61"/>
  <c r="Q27" i="61" s="1"/>
  <c r="Q26" i="61"/>
  <c r="Q25" i="61" s="1"/>
  <c r="Q24" i="61"/>
  <c r="Q23" i="61" s="1"/>
  <c r="Q22" i="61"/>
  <c r="Q21" i="61" s="1"/>
  <c r="Q20" i="61"/>
  <c r="Q19" i="61" s="1"/>
  <c r="Q18" i="61"/>
  <c r="Q17" i="61" s="1"/>
  <c r="Q16" i="61"/>
  <c r="Q15" i="61" s="1"/>
  <c r="Q14" i="61"/>
  <c r="Q13" i="61" s="1"/>
  <c r="Q12" i="61"/>
  <c r="Q11" i="61" s="1"/>
  <c r="Q10" i="61"/>
  <c r="Q9" i="61" s="1"/>
  <c r="IH5" i="61"/>
  <c r="II22" i="15" s="1"/>
  <c r="IG5" i="61"/>
  <c r="IH22" i="15" s="1"/>
  <c r="IF5" i="61"/>
  <c r="IG22" i="15" s="1"/>
  <c r="IE5" i="61"/>
  <c r="IF22" i="15" s="1"/>
  <c r="ID5" i="61"/>
  <c r="IE22" i="15" s="1"/>
  <c r="IC5" i="61"/>
  <c r="ID22" i="15" s="1"/>
  <c r="IB5" i="61"/>
  <c r="IC22" i="15" s="1"/>
  <c r="IA5" i="61"/>
  <c r="IB22" i="15" s="1"/>
  <c r="HZ5" i="61"/>
  <c r="IA22" i="15" s="1"/>
  <c r="HY5" i="61"/>
  <c r="HZ22" i="15" s="1"/>
  <c r="HX5" i="61"/>
  <c r="HY22" i="15" s="1"/>
  <c r="HW5" i="61"/>
  <c r="HX22" i="15" s="1"/>
  <c r="HV5" i="61"/>
  <c r="HW22" i="15" s="1"/>
  <c r="HU5" i="61"/>
  <c r="HV22" i="15" s="1"/>
  <c r="HT5" i="61"/>
  <c r="HU22" i="15" s="1"/>
  <c r="HS5" i="61"/>
  <c r="HT22" i="15" s="1"/>
  <c r="HR5" i="61"/>
  <c r="HS22" i="15" s="1"/>
  <c r="HQ5" i="61"/>
  <c r="HR22" i="15" s="1"/>
  <c r="HP5" i="61"/>
  <c r="HQ22" i="15" s="1"/>
  <c r="HO5" i="61"/>
  <c r="HP22" i="15" s="1"/>
  <c r="HN5" i="61"/>
  <c r="HO22" i="15" s="1"/>
  <c r="HM5" i="61"/>
  <c r="HN22" i="15" s="1"/>
  <c r="HL5" i="61"/>
  <c r="HM22" i="15" s="1"/>
  <c r="HK5" i="61"/>
  <c r="HL22" i="15" s="1"/>
  <c r="HJ5" i="61"/>
  <c r="HK22" i="15" s="1"/>
  <c r="HI5" i="61"/>
  <c r="HJ22" i="15" s="1"/>
  <c r="HH5" i="61"/>
  <c r="HI22" i="15" s="1"/>
  <c r="HG5" i="61"/>
  <c r="HH22" i="15" s="1"/>
  <c r="HF5" i="61"/>
  <c r="HG22" i="15" s="1"/>
  <c r="HE5" i="61"/>
  <c r="HF22" i="15" s="1"/>
  <c r="HD5" i="61"/>
  <c r="HE22" i="15" s="1"/>
  <c r="HC5" i="61"/>
  <c r="HD22" i="15" s="1"/>
  <c r="HB5" i="61"/>
  <c r="HC22" i="15" s="1"/>
  <c r="HA5" i="61"/>
  <c r="HB22" i="15" s="1"/>
  <c r="GZ5" i="61"/>
  <c r="HA22" i="15" s="1"/>
  <c r="GY5" i="61"/>
  <c r="GZ22" i="15" s="1"/>
  <c r="GX5" i="61"/>
  <c r="GY22" i="15" s="1"/>
  <c r="GW5" i="61"/>
  <c r="GX22" i="15" s="1"/>
  <c r="GV5" i="61"/>
  <c r="GW22" i="15" s="1"/>
  <c r="GU5" i="61"/>
  <c r="GV22" i="15" s="1"/>
  <c r="GT5" i="61"/>
  <c r="GU22" i="15" s="1"/>
  <c r="GS5" i="61"/>
  <c r="GT22" i="15" s="1"/>
  <c r="GR5" i="61"/>
  <c r="GS22" i="15" s="1"/>
  <c r="GQ5" i="61"/>
  <c r="GR22" i="15" s="1"/>
  <c r="GP5" i="61"/>
  <c r="GQ22" i="15" s="1"/>
  <c r="GO5" i="61"/>
  <c r="GP22" i="15" s="1"/>
  <c r="GN5" i="61"/>
  <c r="GO22" i="15" s="1"/>
  <c r="GM5" i="61"/>
  <c r="GN22" i="15" s="1"/>
  <c r="GL5" i="61"/>
  <c r="GM22" i="15" s="1"/>
  <c r="GK5" i="61"/>
  <c r="GL22" i="15" s="1"/>
  <c r="GJ5" i="61"/>
  <c r="GK22" i="15" s="1"/>
  <c r="GI5" i="61"/>
  <c r="GJ22" i="15" s="1"/>
  <c r="GH5" i="61"/>
  <c r="GI22" i="15" s="1"/>
  <c r="GG5" i="61"/>
  <c r="GH22" i="15" s="1"/>
  <c r="GF5" i="61"/>
  <c r="GG22" i="15" s="1"/>
  <c r="GE5" i="61"/>
  <c r="GF22" i="15" s="1"/>
  <c r="GD5" i="61"/>
  <c r="GE22" i="15" s="1"/>
  <c r="GC5" i="61"/>
  <c r="GD22" i="15" s="1"/>
  <c r="GB5" i="61"/>
  <c r="GC22" i="15" s="1"/>
  <c r="GA5" i="61"/>
  <c r="GB22" i="15" s="1"/>
  <c r="FZ5" i="61"/>
  <c r="GA22" i="15" s="1"/>
  <c r="FY5" i="61"/>
  <c r="FZ22" i="15" s="1"/>
  <c r="FX5" i="61"/>
  <c r="FY22" i="15" s="1"/>
  <c r="FW5" i="61"/>
  <c r="FX22" i="15" s="1"/>
  <c r="FV5" i="61"/>
  <c r="FW22" i="15" s="1"/>
  <c r="FU5" i="61"/>
  <c r="FV22" i="15" s="1"/>
  <c r="FT5" i="61"/>
  <c r="FU22" i="15" s="1"/>
  <c r="FS5" i="61"/>
  <c r="FT22" i="15" s="1"/>
  <c r="FR5" i="61"/>
  <c r="FS22" i="15" s="1"/>
  <c r="FQ5" i="61"/>
  <c r="FR22" i="15" s="1"/>
  <c r="FP5" i="61"/>
  <c r="FQ22" i="15" s="1"/>
  <c r="FO5" i="61"/>
  <c r="FP22" i="15" s="1"/>
  <c r="FN5" i="61"/>
  <c r="FO22" i="15" s="1"/>
  <c r="FM5" i="61"/>
  <c r="FN22" i="15" s="1"/>
  <c r="FL5" i="61"/>
  <c r="FM22" i="15" s="1"/>
  <c r="FK5" i="61"/>
  <c r="FL22" i="15" s="1"/>
  <c r="FJ5" i="61"/>
  <c r="FK22" i="15" s="1"/>
  <c r="FI5" i="61"/>
  <c r="FJ22" i="15" s="1"/>
  <c r="FH5" i="61"/>
  <c r="FI22" i="15" s="1"/>
  <c r="FG5" i="61"/>
  <c r="FH22" i="15" s="1"/>
  <c r="FF5" i="61"/>
  <c r="FG22" i="15" s="1"/>
  <c r="FE5" i="61"/>
  <c r="FF22" i="15" s="1"/>
  <c r="FD5" i="61"/>
  <c r="FE22" i="15" s="1"/>
  <c r="FC5" i="61"/>
  <c r="FD22" i="15" s="1"/>
  <c r="FB5" i="61"/>
  <c r="FC22" i="15" s="1"/>
  <c r="FA5" i="61"/>
  <c r="FB22" i="15" s="1"/>
  <c r="EZ5" i="61"/>
  <c r="FA22" i="15" s="1"/>
  <c r="EY5" i="61"/>
  <c r="EZ22" i="15" s="1"/>
  <c r="EX5" i="61"/>
  <c r="EY22" i="15" s="1"/>
  <c r="EW5" i="61"/>
  <c r="EX22" i="15" s="1"/>
  <c r="EV5" i="61"/>
  <c r="EW22" i="15" s="1"/>
  <c r="EU5" i="61"/>
  <c r="EV22" i="15" s="1"/>
  <c r="ET5" i="61"/>
  <c r="EU22" i="15" s="1"/>
  <c r="ES5" i="61"/>
  <c r="ET22" i="15" s="1"/>
  <c r="ER5" i="61"/>
  <c r="ES22" i="15" s="1"/>
  <c r="EQ5" i="61"/>
  <c r="ER22" i="15" s="1"/>
  <c r="EP5" i="61"/>
  <c r="EQ22" i="15" s="1"/>
  <c r="EO5" i="61"/>
  <c r="EP22" i="15" s="1"/>
  <c r="EN5" i="61"/>
  <c r="EO22" i="15" s="1"/>
  <c r="EM5" i="61"/>
  <c r="EN22" i="15" s="1"/>
  <c r="EL5" i="61"/>
  <c r="EM22" i="15" s="1"/>
  <c r="EK5" i="61"/>
  <c r="EL22" i="15" s="1"/>
  <c r="EJ5" i="61"/>
  <c r="EK22" i="15" s="1"/>
  <c r="EI5" i="61"/>
  <c r="EJ22" i="15" s="1"/>
  <c r="EH5" i="61"/>
  <c r="EI22" i="15" s="1"/>
  <c r="EG5" i="61"/>
  <c r="EH22" i="15" s="1"/>
  <c r="EF5" i="61"/>
  <c r="EG22" i="15" s="1"/>
  <c r="EE5" i="61"/>
  <c r="EF22" i="15" s="1"/>
  <c r="ED5" i="61"/>
  <c r="EE22" i="15" s="1"/>
  <c r="EC5" i="61"/>
  <c r="ED22" i="15" s="1"/>
  <c r="EB5" i="61"/>
  <c r="EC22" i="15" s="1"/>
  <c r="EA5" i="61"/>
  <c r="EB22" i="15" s="1"/>
  <c r="DZ5" i="61"/>
  <c r="EA22" i="15" s="1"/>
  <c r="DY5" i="61"/>
  <c r="DZ22" i="15" s="1"/>
  <c r="DX5" i="61"/>
  <c r="DY22" i="15" s="1"/>
  <c r="DW5" i="61"/>
  <c r="DX22" i="15" s="1"/>
  <c r="DV5" i="61"/>
  <c r="DW22" i="15" s="1"/>
  <c r="DU5" i="61"/>
  <c r="DV22" i="15" s="1"/>
  <c r="DT5" i="61"/>
  <c r="DU22" i="15" s="1"/>
  <c r="DS5" i="61"/>
  <c r="DT22" i="15" s="1"/>
  <c r="DR5" i="61"/>
  <c r="DS22" i="15" s="1"/>
  <c r="DQ5" i="61"/>
  <c r="DR22" i="15" s="1"/>
  <c r="DP5" i="61"/>
  <c r="DQ22" i="15" s="1"/>
  <c r="DO5" i="61"/>
  <c r="DP22" i="15" s="1"/>
  <c r="DN5" i="61"/>
  <c r="DO22" i="15" s="1"/>
  <c r="DM5" i="61"/>
  <c r="DN22" i="15" s="1"/>
  <c r="DL5" i="61"/>
  <c r="DM22" i="15" s="1"/>
  <c r="DK5" i="61"/>
  <c r="DL22" i="15" s="1"/>
  <c r="DJ5" i="61"/>
  <c r="DK22" i="15" s="1"/>
  <c r="DI5" i="61"/>
  <c r="DJ22" i="15" s="1"/>
  <c r="DH5" i="61"/>
  <c r="DI22" i="15" s="1"/>
  <c r="DG5" i="61"/>
  <c r="DH22" i="15" s="1"/>
  <c r="DF5" i="61"/>
  <c r="DG22" i="15" s="1"/>
  <c r="DE5" i="61"/>
  <c r="DF22" i="15" s="1"/>
  <c r="DD5" i="61"/>
  <c r="DE22" i="15" s="1"/>
  <c r="DC5" i="61"/>
  <c r="DD22" i="15" s="1"/>
  <c r="DB5" i="61"/>
  <c r="DC22" i="15" s="1"/>
  <c r="DA5" i="61"/>
  <c r="DB22" i="15" s="1"/>
  <c r="CZ5" i="61"/>
  <c r="DA22" i="15" s="1"/>
  <c r="CY5" i="61"/>
  <c r="CZ22" i="15" s="1"/>
  <c r="CX5" i="61"/>
  <c r="CY22" i="15" s="1"/>
  <c r="CW5" i="61"/>
  <c r="CX22" i="15" s="1"/>
  <c r="CV5" i="61"/>
  <c r="CW22" i="15" s="1"/>
  <c r="CU5" i="61"/>
  <c r="CV22" i="15" s="1"/>
  <c r="CT5" i="61"/>
  <c r="CU22" i="15" s="1"/>
  <c r="CS5" i="61"/>
  <c r="CT22" i="15" s="1"/>
  <c r="CR5" i="61"/>
  <c r="CS22" i="15" s="1"/>
  <c r="CQ5" i="61"/>
  <c r="CR22" i="15" s="1"/>
  <c r="CP5" i="61"/>
  <c r="CQ22" i="15" s="1"/>
  <c r="CO5" i="61"/>
  <c r="CP22" i="15" s="1"/>
  <c r="CN5" i="61"/>
  <c r="CO22" i="15" s="1"/>
  <c r="CM5" i="61"/>
  <c r="CN22" i="15" s="1"/>
  <c r="CL5" i="61"/>
  <c r="CM22" i="15" s="1"/>
  <c r="CK5" i="61"/>
  <c r="CL22" i="15" s="1"/>
  <c r="CJ5" i="61"/>
  <c r="CK22" i="15" s="1"/>
  <c r="CI5" i="61"/>
  <c r="CJ22" i="15" s="1"/>
  <c r="CH5" i="61"/>
  <c r="CI22" i="15" s="1"/>
  <c r="CG5" i="61"/>
  <c r="CH22" i="15" s="1"/>
  <c r="CF5" i="61"/>
  <c r="CG22" i="15" s="1"/>
  <c r="CE5" i="61"/>
  <c r="CF22" i="15" s="1"/>
  <c r="CD5" i="61"/>
  <c r="CE22" i="15" s="1"/>
  <c r="CC5" i="61"/>
  <c r="CD22" i="15" s="1"/>
  <c r="CB5" i="61"/>
  <c r="CC22" i="15" s="1"/>
  <c r="CA5" i="61"/>
  <c r="CB22" i="15" s="1"/>
  <c r="BZ5" i="61"/>
  <c r="CA22" i="15" s="1"/>
  <c r="BY5" i="61"/>
  <c r="BZ22" i="15" s="1"/>
  <c r="BX5" i="61"/>
  <c r="BY22" i="15" s="1"/>
  <c r="BW5" i="61"/>
  <c r="BX22" i="15" s="1"/>
  <c r="BV5" i="61"/>
  <c r="BW22" i="15" s="1"/>
  <c r="BU5" i="61"/>
  <c r="BV22" i="15" s="1"/>
  <c r="BT5" i="61"/>
  <c r="BU22" i="15" s="1"/>
  <c r="BS5" i="61"/>
  <c r="BT22" i="15" s="1"/>
  <c r="BR5" i="61"/>
  <c r="BS22" i="15" s="1"/>
  <c r="BQ5" i="61"/>
  <c r="BR22" i="15" s="1"/>
  <c r="BP5" i="61"/>
  <c r="BQ22" i="15" s="1"/>
  <c r="BO5" i="61"/>
  <c r="BP22" i="15" s="1"/>
  <c r="BN5" i="61"/>
  <c r="BO22" i="15" s="1"/>
  <c r="BM5" i="61"/>
  <c r="BN22" i="15" s="1"/>
  <c r="BL5" i="61"/>
  <c r="BM22" i="15" s="1"/>
  <c r="BK5" i="61"/>
  <c r="BL22" i="15" s="1"/>
  <c r="BJ5" i="61"/>
  <c r="BK22" i="15" s="1"/>
  <c r="BI5" i="61"/>
  <c r="BJ22" i="15" s="1"/>
  <c r="BH5" i="61"/>
  <c r="BI22" i="15" s="1"/>
  <c r="BG5" i="61"/>
  <c r="BH22" i="15" s="1"/>
  <c r="BF5" i="61"/>
  <c r="BG22" i="15" s="1"/>
  <c r="BE5" i="61"/>
  <c r="BF22" i="15" s="1"/>
  <c r="BD5" i="61"/>
  <c r="BE22" i="15" s="1"/>
  <c r="BC5" i="61"/>
  <c r="BD22" i="15" s="1"/>
  <c r="BB5" i="61"/>
  <c r="BC22" i="15" s="1"/>
  <c r="BA5" i="61"/>
  <c r="BB22" i="15" s="1"/>
  <c r="AZ5" i="61"/>
  <c r="BA22" i="15" s="1"/>
  <c r="AY5" i="61"/>
  <c r="AZ22" i="15" s="1"/>
  <c r="AX5" i="61"/>
  <c r="AY22" i="15" s="1"/>
  <c r="AW5" i="61"/>
  <c r="AX22" i="15" s="1"/>
  <c r="AV5" i="61"/>
  <c r="AW22" i="15" s="1"/>
  <c r="AU5" i="61"/>
  <c r="AV22" i="15" s="1"/>
  <c r="AT5" i="61"/>
  <c r="AU22" i="15" s="1"/>
  <c r="AS5" i="61"/>
  <c r="AT22" i="15" s="1"/>
  <c r="AR5" i="61"/>
  <c r="AS22" i="15" s="1"/>
  <c r="AQ5" i="61"/>
  <c r="AR22" i="15" s="1"/>
  <c r="AP5" i="61"/>
  <c r="AQ22" i="15" s="1"/>
  <c r="AO5" i="61"/>
  <c r="AP22" i="15" s="1"/>
  <c r="AN5" i="61"/>
  <c r="AO22" i="15" s="1"/>
  <c r="AM5" i="61"/>
  <c r="AN22" i="15" s="1"/>
  <c r="AL5" i="61"/>
  <c r="AM22" i="15" s="1"/>
  <c r="AK5" i="61"/>
  <c r="AL22" i="15" s="1"/>
  <c r="AJ5" i="61"/>
  <c r="AK22" i="15" s="1"/>
  <c r="AI5" i="61"/>
  <c r="AJ22" i="15" s="1"/>
  <c r="AH5" i="61"/>
  <c r="AI22" i="15" s="1"/>
  <c r="AG5" i="61"/>
  <c r="AH22" i="15" s="1"/>
  <c r="AF5" i="61"/>
  <c r="AG22" i="15" s="1"/>
  <c r="AE5" i="61"/>
  <c r="AF22" i="15" s="1"/>
  <c r="AD5" i="61"/>
  <c r="AE22" i="15" s="1"/>
  <c r="AC5" i="61"/>
  <c r="AD22" i="15" s="1"/>
  <c r="AB5" i="61"/>
  <c r="AC22" i="15" s="1"/>
  <c r="AA5" i="61"/>
  <c r="AB22" i="15" s="1"/>
  <c r="Z5" i="61"/>
  <c r="AA22" i="15" s="1"/>
  <c r="Y5" i="61"/>
  <c r="Z22" i="15" s="1"/>
  <c r="X5" i="61"/>
  <c r="Y22" i="15" s="1"/>
  <c r="W5" i="61"/>
  <c r="X22" i="15" s="1"/>
  <c r="V5" i="61"/>
  <c r="W22" i="15" s="1"/>
  <c r="U5" i="61"/>
  <c r="V22" i="15" s="1"/>
  <c r="T5" i="61"/>
  <c r="U22" i="15" s="1"/>
  <c r="S5" i="61"/>
  <c r="T22" i="15" s="1"/>
  <c r="IH4" i="61"/>
  <c r="II21" i="15" s="1"/>
  <c r="IG4" i="61"/>
  <c r="IH21" i="15" s="1"/>
  <c r="IF4" i="61"/>
  <c r="IG21" i="15" s="1"/>
  <c r="IE4" i="61"/>
  <c r="IF21" i="15" s="1"/>
  <c r="ID4" i="61"/>
  <c r="IE21" i="15" s="1"/>
  <c r="IC4" i="61"/>
  <c r="ID21" i="15" s="1"/>
  <c r="IB4" i="61"/>
  <c r="IC21" i="15" s="1"/>
  <c r="IA4" i="61"/>
  <c r="IB21" i="15" s="1"/>
  <c r="HZ4" i="61"/>
  <c r="IA21" i="15" s="1"/>
  <c r="HY4" i="61"/>
  <c r="HZ21" i="15" s="1"/>
  <c r="HX4" i="61"/>
  <c r="HY21" i="15" s="1"/>
  <c r="HW4" i="61"/>
  <c r="HX21" i="15" s="1"/>
  <c r="HV4" i="61"/>
  <c r="HW21" i="15" s="1"/>
  <c r="HU4" i="61"/>
  <c r="HV21" i="15" s="1"/>
  <c r="HT4" i="61"/>
  <c r="HU21" i="15" s="1"/>
  <c r="HS4" i="61"/>
  <c r="HT21" i="15" s="1"/>
  <c r="HR4" i="61"/>
  <c r="HS21" i="15" s="1"/>
  <c r="HQ4" i="61"/>
  <c r="HR21" i="15" s="1"/>
  <c r="HP4" i="61"/>
  <c r="HQ21" i="15" s="1"/>
  <c r="HO4" i="61"/>
  <c r="HP21" i="15" s="1"/>
  <c r="HN4" i="61"/>
  <c r="HO21" i="15" s="1"/>
  <c r="HM4" i="61"/>
  <c r="HN21" i="15" s="1"/>
  <c r="HL4" i="61"/>
  <c r="HM21" i="15" s="1"/>
  <c r="HK4" i="61"/>
  <c r="HL21" i="15" s="1"/>
  <c r="HJ4" i="61"/>
  <c r="HK21" i="15" s="1"/>
  <c r="HI4" i="61"/>
  <c r="HJ21" i="15" s="1"/>
  <c r="HH4" i="61"/>
  <c r="HI21" i="15" s="1"/>
  <c r="HG4" i="61"/>
  <c r="HH21" i="15" s="1"/>
  <c r="HF4" i="61"/>
  <c r="HG21" i="15" s="1"/>
  <c r="HE4" i="61"/>
  <c r="HF21" i="15" s="1"/>
  <c r="HD4" i="61"/>
  <c r="HE21" i="15" s="1"/>
  <c r="HC4" i="61"/>
  <c r="HD21" i="15" s="1"/>
  <c r="HB4" i="61"/>
  <c r="HC21" i="15" s="1"/>
  <c r="HA4" i="61"/>
  <c r="HB21" i="15" s="1"/>
  <c r="GZ4" i="61"/>
  <c r="HA21" i="15" s="1"/>
  <c r="GY4" i="61"/>
  <c r="GZ21" i="15" s="1"/>
  <c r="GX4" i="61"/>
  <c r="GY21" i="15" s="1"/>
  <c r="GW4" i="61"/>
  <c r="GX21" i="15" s="1"/>
  <c r="GV4" i="61"/>
  <c r="GW21" i="15" s="1"/>
  <c r="GU4" i="61"/>
  <c r="GV21" i="15" s="1"/>
  <c r="GT4" i="61"/>
  <c r="GU21" i="15" s="1"/>
  <c r="GS4" i="61"/>
  <c r="GT21" i="15" s="1"/>
  <c r="GR4" i="61"/>
  <c r="GS21" i="15" s="1"/>
  <c r="GQ4" i="61"/>
  <c r="GR21" i="15" s="1"/>
  <c r="GP4" i="61"/>
  <c r="GQ21" i="15" s="1"/>
  <c r="GO4" i="61"/>
  <c r="GP21" i="15" s="1"/>
  <c r="GN4" i="61"/>
  <c r="GO21" i="15" s="1"/>
  <c r="GM4" i="61"/>
  <c r="GN21" i="15" s="1"/>
  <c r="GL4" i="61"/>
  <c r="GM21" i="15" s="1"/>
  <c r="GK4" i="61"/>
  <c r="GL21" i="15" s="1"/>
  <c r="GJ4" i="61"/>
  <c r="GK21" i="15" s="1"/>
  <c r="GI4" i="61"/>
  <c r="GJ21" i="15" s="1"/>
  <c r="GH4" i="61"/>
  <c r="GI21" i="15" s="1"/>
  <c r="GG4" i="61"/>
  <c r="GH21" i="15" s="1"/>
  <c r="GF4" i="61"/>
  <c r="GG21" i="15" s="1"/>
  <c r="GE4" i="61"/>
  <c r="GF21" i="15" s="1"/>
  <c r="GD4" i="61"/>
  <c r="GE21" i="15" s="1"/>
  <c r="GC4" i="61"/>
  <c r="GD21" i="15" s="1"/>
  <c r="GB4" i="61"/>
  <c r="GC21" i="15" s="1"/>
  <c r="GA4" i="61"/>
  <c r="GB21" i="15" s="1"/>
  <c r="FZ4" i="61"/>
  <c r="GA21" i="15" s="1"/>
  <c r="FY4" i="61"/>
  <c r="FZ21" i="15" s="1"/>
  <c r="FX4" i="61"/>
  <c r="FY21" i="15" s="1"/>
  <c r="FW4" i="61"/>
  <c r="FX21" i="15" s="1"/>
  <c r="FV4" i="61"/>
  <c r="FW21" i="15" s="1"/>
  <c r="FU4" i="61"/>
  <c r="FV21" i="15" s="1"/>
  <c r="FT4" i="61"/>
  <c r="FU21" i="15" s="1"/>
  <c r="FS4" i="61"/>
  <c r="FT21" i="15" s="1"/>
  <c r="FR4" i="61"/>
  <c r="FS21" i="15" s="1"/>
  <c r="FQ4" i="61"/>
  <c r="FR21" i="15" s="1"/>
  <c r="FP4" i="61"/>
  <c r="FQ21" i="15" s="1"/>
  <c r="FO4" i="61"/>
  <c r="FP21" i="15" s="1"/>
  <c r="FN4" i="61"/>
  <c r="FO21" i="15" s="1"/>
  <c r="FM4" i="61"/>
  <c r="FN21" i="15" s="1"/>
  <c r="FL4" i="61"/>
  <c r="FM21" i="15" s="1"/>
  <c r="FK4" i="61"/>
  <c r="FL21" i="15" s="1"/>
  <c r="FJ4" i="61"/>
  <c r="FK21" i="15" s="1"/>
  <c r="FI4" i="61"/>
  <c r="FJ21" i="15" s="1"/>
  <c r="FH4" i="61"/>
  <c r="FI21" i="15" s="1"/>
  <c r="FG4" i="61"/>
  <c r="FH21" i="15" s="1"/>
  <c r="FF4" i="61"/>
  <c r="FG21" i="15" s="1"/>
  <c r="FE4" i="61"/>
  <c r="FF21" i="15" s="1"/>
  <c r="FD4" i="61"/>
  <c r="FE21" i="15" s="1"/>
  <c r="FC4" i="61"/>
  <c r="FD21" i="15" s="1"/>
  <c r="FB4" i="61"/>
  <c r="FC21" i="15" s="1"/>
  <c r="FA4" i="61"/>
  <c r="FB21" i="15" s="1"/>
  <c r="EZ4" i="61"/>
  <c r="FA21" i="15" s="1"/>
  <c r="EY4" i="61"/>
  <c r="EZ21" i="15" s="1"/>
  <c r="EX4" i="61"/>
  <c r="EY21" i="15" s="1"/>
  <c r="EW4" i="61"/>
  <c r="EX21" i="15" s="1"/>
  <c r="EV4" i="61"/>
  <c r="EW21" i="15" s="1"/>
  <c r="EU4" i="61"/>
  <c r="EV21" i="15" s="1"/>
  <c r="ET4" i="61"/>
  <c r="EU21" i="15" s="1"/>
  <c r="ES4" i="61"/>
  <c r="ET21" i="15" s="1"/>
  <c r="ER4" i="61"/>
  <c r="ES21" i="15" s="1"/>
  <c r="EQ4" i="61"/>
  <c r="ER21" i="15" s="1"/>
  <c r="EP4" i="61"/>
  <c r="EQ21" i="15" s="1"/>
  <c r="EO4" i="61"/>
  <c r="EP21" i="15" s="1"/>
  <c r="EN4" i="61"/>
  <c r="EO21" i="15" s="1"/>
  <c r="EM4" i="61"/>
  <c r="EN21" i="15" s="1"/>
  <c r="EL4" i="61"/>
  <c r="EM21" i="15" s="1"/>
  <c r="EK4" i="61"/>
  <c r="EL21" i="15" s="1"/>
  <c r="EJ4" i="61"/>
  <c r="EK21" i="15" s="1"/>
  <c r="EI4" i="61"/>
  <c r="EJ21" i="15" s="1"/>
  <c r="EH4" i="61"/>
  <c r="EI21" i="15" s="1"/>
  <c r="EG4" i="61"/>
  <c r="EH21" i="15" s="1"/>
  <c r="EF4" i="61"/>
  <c r="EG21" i="15" s="1"/>
  <c r="EE4" i="61"/>
  <c r="EF21" i="15" s="1"/>
  <c r="ED4" i="61"/>
  <c r="EE21" i="15" s="1"/>
  <c r="EC4" i="61"/>
  <c r="ED21" i="15" s="1"/>
  <c r="EB4" i="61"/>
  <c r="EC21" i="15" s="1"/>
  <c r="EA4" i="61"/>
  <c r="EB21" i="15" s="1"/>
  <c r="DZ4" i="61"/>
  <c r="EA21" i="15" s="1"/>
  <c r="DY4" i="61"/>
  <c r="DZ21" i="15" s="1"/>
  <c r="DX4" i="61"/>
  <c r="DY21" i="15" s="1"/>
  <c r="DW4" i="61"/>
  <c r="DX21" i="15" s="1"/>
  <c r="DV4" i="61"/>
  <c r="DW21" i="15" s="1"/>
  <c r="DU4" i="61"/>
  <c r="DV21" i="15" s="1"/>
  <c r="DT4" i="61"/>
  <c r="DU21" i="15" s="1"/>
  <c r="DS4" i="61"/>
  <c r="DT21" i="15" s="1"/>
  <c r="DR4" i="61"/>
  <c r="DS21" i="15" s="1"/>
  <c r="DQ4" i="61"/>
  <c r="DR21" i="15" s="1"/>
  <c r="DP4" i="61"/>
  <c r="DQ21" i="15" s="1"/>
  <c r="DO4" i="61"/>
  <c r="DP21" i="15" s="1"/>
  <c r="DN4" i="61"/>
  <c r="DO21" i="15" s="1"/>
  <c r="DM4" i="61"/>
  <c r="DN21" i="15" s="1"/>
  <c r="DL4" i="61"/>
  <c r="DM21" i="15" s="1"/>
  <c r="DK4" i="61"/>
  <c r="DL21" i="15" s="1"/>
  <c r="DJ4" i="61"/>
  <c r="DK21" i="15" s="1"/>
  <c r="DI4" i="61"/>
  <c r="DJ21" i="15" s="1"/>
  <c r="DH4" i="61"/>
  <c r="DI21" i="15" s="1"/>
  <c r="DG4" i="61"/>
  <c r="DH21" i="15" s="1"/>
  <c r="DF4" i="61"/>
  <c r="DG21" i="15" s="1"/>
  <c r="DE4" i="61"/>
  <c r="DF21" i="15" s="1"/>
  <c r="DD4" i="61"/>
  <c r="DE21" i="15" s="1"/>
  <c r="DC4" i="61"/>
  <c r="DD21" i="15" s="1"/>
  <c r="DB4" i="61"/>
  <c r="DC21" i="15" s="1"/>
  <c r="DA4" i="61"/>
  <c r="DB21" i="15" s="1"/>
  <c r="CZ4" i="61"/>
  <c r="DA21" i="15" s="1"/>
  <c r="CY4" i="61"/>
  <c r="CZ21" i="15" s="1"/>
  <c r="CX4" i="61"/>
  <c r="CY21" i="15" s="1"/>
  <c r="CW4" i="61"/>
  <c r="CX21" i="15" s="1"/>
  <c r="CV4" i="61"/>
  <c r="CW21" i="15" s="1"/>
  <c r="CU4" i="61"/>
  <c r="CV21" i="15" s="1"/>
  <c r="CT4" i="61"/>
  <c r="CU21" i="15" s="1"/>
  <c r="CS4" i="61"/>
  <c r="CT21" i="15" s="1"/>
  <c r="CR4" i="61"/>
  <c r="CS21" i="15" s="1"/>
  <c r="CQ4" i="61"/>
  <c r="CR21" i="15" s="1"/>
  <c r="CP4" i="61"/>
  <c r="CQ21" i="15" s="1"/>
  <c r="CO4" i="61"/>
  <c r="CP21" i="15" s="1"/>
  <c r="CN4" i="61"/>
  <c r="CO21" i="15" s="1"/>
  <c r="CM4" i="61"/>
  <c r="CN21" i="15" s="1"/>
  <c r="CL4" i="61"/>
  <c r="CM21" i="15" s="1"/>
  <c r="CK4" i="61"/>
  <c r="CL21" i="15" s="1"/>
  <c r="CJ4" i="61"/>
  <c r="CK21" i="15" s="1"/>
  <c r="CI4" i="61"/>
  <c r="CJ21" i="15" s="1"/>
  <c r="CH4" i="61"/>
  <c r="CI21" i="15" s="1"/>
  <c r="CG4" i="61"/>
  <c r="CH21" i="15" s="1"/>
  <c r="CF4" i="61"/>
  <c r="CG21" i="15" s="1"/>
  <c r="CE4" i="61"/>
  <c r="CF21" i="15" s="1"/>
  <c r="CD4" i="61"/>
  <c r="CE21" i="15" s="1"/>
  <c r="CC4" i="61"/>
  <c r="CD21" i="15" s="1"/>
  <c r="CB4" i="61"/>
  <c r="CC21" i="15" s="1"/>
  <c r="CA4" i="61"/>
  <c r="CB21" i="15" s="1"/>
  <c r="BZ4" i="61"/>
  <c r="CA21" i="15" s="1"/>
  <c r="BY4" i="61"/>
  <c r="BZ21" i="15" s="1"/>
  <c r="BX4" i="61"/>
  <c r="BY21" i="15" s="1"/>
  <c r="BW4" i="61"/>
  <c r="BX21" i="15" s="1"/>
  <c r="BV4" i="61"/>
  <c r="BW21" i="15" s="1"/>
  <c r="BU4" i="61"/>
  <c r="BV21" i="15" s="1"/>
  <c r="BT4" i="61"/>
  <c r="BU21" i="15" s="1"/>
  <c r="BS4" i="61"/>
  <c r="BT21" i="15" s="1"/>
  <c r="BR4" i="61"/>
  <c r="BS21" i="15" s="1"/>
  <c r="BQ4" i="61"/>
  <c r="BR21" i="15" s="1"/>
  <c r="BP4" i="61"/>
  <c r="BQ21" i="15" s="1"/>
  <c r="BO4" i="61"/>
  <c r="BP21" i="15" s="1"/>
  <c r="BN4" i="61"/>
  <c r="BO21" i="15" s="1"/>
  <c r="BM4" i="61"/>
  <c r="BN21" i="15" s="1"/>
  <c r="BL4" i="61"/>
  <c r="BM21" i="15" s="1"/>
  <c r="BK4" i="61"/>
  <c r="BL21" i="15" s="1"/>
  <c r="BJ4" i="61"/>
  <c r="BK21" i="15" s="1"/>
  <c r="BI4" i="61"/>
  <c r="BJ21" i="15" s="1"/>
  <c r="BH4" i="61"/>
  <c r="BI21" i="15" s="1"/>
  <c r="BG4" i="61"/>
  <c r="BH21" i="15" s="1"/>
  <c r="BF4" i="61"/>
  <c r="BG21" i="15" s="1"/>
  <c r="BE4" i="61"/>
  <c r="BF21" i="15" s="1"/>
  <c r="BD4" i="61"/>
  <c r="BE21" i="15" s="1"/>
  <c r="BC4" i="61"/>
  <c r="BD21" i="15" s="1"/>
  <c r="BB4" i="61"/>
  <c r="BC21" i="15" s="1"/>
  <c r="BA4" i="61"/>
  <c r="BB21" i="15" s="1"/>
  <c r="AZ4" i="61"/>
  <c r="BA21" i="15" s="1"/>
  <c r="AY4" i="61"/>
  <c r="AZ21" i="15" s="1"/>
  <c r="AX4" i="61"/>
  <c r="AY21" i="15" s="1"/>
  <c r="AW4" i="61"/>
  <c r="AX21" i="15" s="1"/>
  <c r="AV4" i="61"/>
  <c r="AW21" i="15" s="1"/>
  <c r="AU4" i="61"/>
  <c r="AV21" i="15" s="1"/>
  <c r="AT4" i="61"/>
  <c r="AU21" i="15" s="1"/>
  <c r="AS4" i="61"/>
  <c r="AT21" i="15" s="1"/>
  <c r="AR4" i="61"/>
  <c r="AS21" i="15" s="1"/>
  <c r="AQ4" i="61"/>
  <c r="AR21" i="15" s="1"/>
  <c r="AP4" i="61"/>
  <c r="AQ21" i="15" s="1"/>
  <c r="AO4" i="61"/>
  <c r="AP21" i="15" s="1"/>
  <c r="AN4" i="61"/>
  <c r="AO21" i="15" s="1"/>
  <c r="AM4" i="61"/>
  <c r="AN21" i="15" s="1"/>
  <c r="AL4" i="61"/>
  <c r="AM21" i="15" s="1"/>
  <c r="AK4" i="61"/>
  <c r="AL21" i="15" s="1"/>
  <c r="AJ4" i="61"/>
  <c r="AK21" i="15" s="1"/>
  <c r="AI4" i="61"/>
  <c r="AJ21" i="15" s="1"/>
  <c r="AH4" i="61"/>
  <c r="AI21" i="15" s="1"/>
  <c r="AG4" i="61"/>
  <c r="AH21" i="15" s="1"/>
  <c r="AF4" i="61"/>
  <c r="AG21" i="15" s="1"/>
  <c r="AE4" i="61"/>
  <c r="AF21" i="15" s="1"/>
  <c r="AD4" i="61"/>
  <c r="AE21" i="15" s="1"/>
  <c r="AC4" i="61"/>
  <c r="AD21" i="15" s="1"/>
  <c r="AB4" i="61"/>
  <c r="AC21" i="15" s="1"/>
  <c r="AA4" i="61"/>
  <c r="AB21" i="15" s="1"/>
  <c r="Z4" i="61"/>
  <c r="AA21" i="15" s="1"/>
  <c r="Y4" i="61"/>
  <c r="Z21" i="15" s="1"/>
  <c r="X4" i="61"/>
  <c r="Y21" i="15" s="1"/>
  <c r="W4" i="61"/>
  <c r="X21" i="15" s="1"/>
  <c r="V4" i="61"/>
  <c r="W21" i="15" s="1"/>
  <c r="U4" i="61"/>
  <c r="V21" i="15" s="1"/>
  <c r="T4" i="61"/>
  <c r="U21" i="15" s="1"/>
  <c r="S4" i="61"/>
  <c r="T21" i="15" s="1"/>
  <c r="Q51" i="61"/>
  <c r="R5" i="61"/>
  <c r="S22" i="15" s="1"/>
  <c r="P5" i="61"/>
  <c r="B5" i="15" s="1"/>
  <c r="R4" i="61"/>
  <c r="S21" i="15" s="1"/>
  <c r="O4" i="61"/>
  <c r="N4" i="61"/>
  <c r="M4" i="61"/>
  <c r="L4" i="61"/>
  <c r="K4" i="61"/>
  <c r="J4" i="61"/>
  <c r="I4" i="61"/>
  <c r="H4" i="61"/>
  <c r="G4" i="61"/>
  <c r="F4" i="61"/>
  <c r="E4" i="61"/>
  <c r="D4" i="61"/>
  <c r="P4" i="61" s="1"/>
  <c r="C4" i="61"/>
  <c r="N4" i="15"/>
  <c r="M4" i="15"/>
  <c r="K4" i="15"/>
  <c r="J4" i="15"/>
  <c r="I4" i="15"/>
  <c r="H4" i="15"/>
  <c r="G4" i="15"/>
  <c r="F4" i="15"/>
  <c r="D4" i="15"/>
  <c r="IZ20" i="15"/>
  <c r="IY20" i="15"/>
  <c r="IX20" i="15"/>
  <c r="IW20" i="15"/>
  <c r="IV20" i="15"/>
  <c r="IU20" i="15"/>
  <c r="IT20" i="15"/>
  <c r="IS20" i="15"/>
  <c r="IR20" i="15"/>
  <c r="IQ20" i="15"/>
  <c r="IP20" i="15"/>
  <c r="IO20" i="15"/>
  <c r="IN20" i="15"/>
  <c r="IM20" i="15"/>
  <c r="IL20" i="15"/>
  <c r="IK20" i="15"/>
  <c r="IJ20" i="15"/>
  <c r="IB20" i="15"/>
  <c r="HT20" i="15"/>
  <c r="HL20" i="15"/>
  <c r="HD20" i="15"/>
  <c r="GV20" i="15"/>
  <c r="GN20" i="15"/>
  <c r="GF20" i="15"/>
  <c r="FX20" i="15"/>
  <c r="FP20" i="15"/>
  <c r="FH20" i="15"/>
  <c r="EZ20" i="15"/>
  <c r="ER20" i="15"/>
  <c r="EJ20" i="15"/>
  <c r="EB20" i="15"/>
  <c r="DT20" i="15"/>
  <c r="DL20" i="15"/>
  <c r="DD20" i="15"/>
  <c r="CV20" i="15"/>
  <c r="CN20" i="15"/>
  <c r="IZ19" i="15"/>
  <c r="IY19" i="15"/>
  <c r="IX19" i="15"/>
  <c r="IW19" i="15"/>
  <c r="IV19" i="15"/>
  <c r="IU19" i="15"/>
  <c r="IT19" i="15"/>
  <c r="IS19" i="15"/>
  <c r="IR19" i="15"/>
  <c r="IQ19" i="15"/>
  <c r="IQ41" i="15" s="1"/>
  <c r="IP19" i="15"/>
  <c r="IO19" i="15"/>
  <c r="IN19" i="15"/>
  <c r="IM19" i="15"/>
  <c r="IL19" i="15"/>
  <c r="IK19" i="15"/>
  <c r="IJ19" i="15"/>
  <c r="IC19" i="15"/>
  <c r="HU19" i="15"/>
  <c r="HM19" i="15"/>
  <c r="HE19" i="15"/>
  <c r="GW19" i="15"/>
  <c r="IH5" i="60"/>
  <c r="II20" i="15" s="1"/>
  <c r="IG5" i="60"/>
  <c r="IH20" i="15" s="1"/>
  <c r="IF5" i="60"/>
  <c r="IG20" i="15" s="1"/>
  <c r="IE5" i="60"/>
  <c r="IF20" i="15" s="1"/>
  <c r="ID5" i="60"/>
  <c r="IE20" i="15" s="1"/>
  <c r="IC5" i="60"/>
  <c r="ID20" i="15" s="1"/>
  <c r="IB5" i="60"/>
  <c r="IC20" i="15" s="1"/>
  <c r="IA5" i="60"/>
  <c r="HZ5" i="60"/>
  <c r="IA20" i="15" s="1"/>
  <c r="HY5" i="60"/>
  <c r="HZ20" i="15" s="1"/>
  <c r="HX5" i="60"/>
  <c r="HY20" i="15" s="1"/>
  <c r="HW5" i="60"/>
  <c r="HX20" i="15" s="1"/>
  <c r="HV5" i="60"/>
  <c r="HW20" i="15" s="1"/>
  <c r="HU5" i="60"/>
  <c r="HV20" i="15" s="1"/>
  <c r="HT5" i="60"/>
  <c r="HU20" i="15" s="1"/>
  <c r="HS5" i="60"/>
  <c r="HR5" i="60"/>
  <c r="HS20" i="15" s="1"/>
  <c r="HQ5" i="60"/>
  <c r="HR20" i="15" s="1"/>
  <c r="HP5" i="60"/>
  <c r="HQ20" i="15" s="1"/>
  <c r="HO5" i="60"/>
  <c r="HP20" i="15" s="1"/>
  <c r="HN5" i="60"/>
  <c r="HO20" i="15" s="1"/>
  <c r="HM5" i="60"/>
  <c r="HN20" i="15" s="1"/>
  <c r="HL5" i="60"/>
  <c r="HM20" i="15" s="1"/>
  <c r="HK5" i="60"/>
  <c r="HJ5" i="60"/>
  <c r="HK20" i="15" s="1"/>
  <c r="HI5" i="60"/>
  <c r="HJ20" i="15" s="1"/>
  <c r="HH5" i="60"/>
  <c r="HI20" i="15" s="1"/>
  <c r="HG5" i="60"/>
  <c r="HH20" i="15" s="1"/>
  <c r="HF5" i="60"/>
  <c r="HG20" i="15" s="1"/>
  <c r="HE5" i="60"/>
  <c r="HF20" i="15" s="1"/>
  <c r="HD5" i="60"/>
  <c r="HE20" i="15" s="1"/>
  <c r="HC5" i="60"/>
  <c r="HB5" i="60"/>
  <c r="HC20" i="15" s="1"/>
  <c r="HA5" i="60"/>
  <c r="HB20" i="15" s="1"/>
  <c r="GZ5" i="60"/>
  <c r="HA20" i="15" s="1"/>
  <c r="GY5" i="60"/>
  <c r="GZ20" i="15" s="1"/>
  <c r="GX5" i="60"/>
  <c r="GY20" i="15" s="1"/>
  <c r="GW5" i="60"/>
  <c r="GX20" i="15" s="1"/>
  <c r="GV5" i="60"/>
  <c r="GW20" i="15" s="1"/>
  <c r="GU5" i="60"/>
  <c r="GT5" i="60"/>
  <c r="GU20" i="15" s="1"/>
  <c r="GS5" i="60"/>
  <c r="GT20" i="15" s="1"/>
  <c r="GR5" i="60"/>
  <c r="GS20" i="15" s="1"/>
  <c r="GQ5" i="60"/>
  <c r="GR20" i="15" s="1"/>
  <c r="GP5" i="60"/>
  <c r="GQ20" i="15" s="1"/>
  <c r="GO5" i="60"/>
  <c r="GP20" i="15" s="1"/>
  <c r="GN5" i="60"/>
  <c r="GO20" i="15" s="1"/>
  <c r="GM5" i="60"/>
  <c r="GL5" i="60"/>
  <c r="GM20" i="15" s="1"/>
  <c r="GK5" i="60"/>
  <c r="GL20" i="15" s="1"/>
  <c r="GJ5" i="60"/>
  <c r="GK20" i="15" s="1"/>
  <c r="GI5" i="60"/>
  <c r="GJ20" i="15" s="1"/>
  <c r="GH5" i="60"/>
  <c r="GI20" i="15" s="1"/>
  <c r="GG5" i="60"/>
  <c r="GH20" i="15" s="1"/>
  <c r="GF5" i="60"/>
  <c r="GG20" i="15" s="1"/>
  <c r="GE5" i="60"/>
  <c r="GD5" i="60"/>
  <c r="GE20" i="15" s="1"/>
  <c r="GC5" i="60"/>
  <c r="GD20" i="15" s="1"/>
  <c r="GB5" i="60"/>
  <c r="GC20" i="15" s="1"/>
  <c r="GA5" i="60"/>
  <c r="GB20" i="15" s="1"/>
  <c r="FZ5" i="60"/>
  <c r="GA20" i="15" s="1"/>
  <c r="FY5" i="60"/>
  <c r="FZ20" i="15" s="1"/>
  <c r="FX5" i="60"/>
  <c r="FY20" i="15" s="1"/>
  <c r="FW5" i="60"/>
  <c r="FV5" i="60"/>
  <c r="FW20" i="15" s="1"/>
  <c r="FU5" i="60"/>
  <c r="FV20" i="15" s="1"/>
  <c r="FT5" i="60"/>
  <c r="FU20" i="15" s="1"/>
  <c r="FS5" i="60"/>
  <c r="FT20" i="15" s="1"/>
  <c r="FR5" i="60"/>
  <c r="FS20" i="15" s="1"/>
  <c r="FQ5" i="60"/>
  <c r="FR20" i="15" s="1"/>
  <c r="FP5" i="60"/>
  <c r="FQ20" i="15" s="1"/>
  <c r="FO5" i="60"/>
  <c r="FN5" i="60"/>
  <c r="FO20" i="15" s="1"/>
  <c r="FM5" i="60"/>
  <c r="FN20" i="15" s="1"/>
  <c r="FL5" i="60"/>
  <c r="FM20" i="15" s="1"/>
  <c r="FK5" i="60"/>
  <c r="FL20" i="15" s="1"/>
  <c r="FJ5" i="60"/>
  <c r="FK20" i="15" s="1"/>
  <c r="FI5" i="60"/>
  <c r="FJ20" i="15" s="1"/>
  <c r="FH5" i="60"/>
  <c r="FI20" i="15" s="1"/>
  <c r="FG5" i="60"/>
  <c r="FF5" i="60"/>
  <c r="FG20" i="15" s="1"/>
  <c r="FE5" i="60"/>
  <c r="FF20" i="15" s="1"/>
  <c r="FD5" i="60"/>
  <c r="FE20" i="15" s="1"/>
  <c r="FC5" i="60"/>
  <c r="FD20" i="15" s="1"/>
  <c r="FB5" i="60"/>
  <c r="FC20" i="15" s="1"/>
  <c r="FA5" i="60"/>
  <c r="FB20" i="15" s="1"/>
  <c r="EZ5" i="60"/>
  <c r="FA20" i="15" s="1"/>
  <c r="EY5" i="60"/>
  <c r="EX5" i="60"/>
  <c r="EY20" i="15" s="1"/>
  <c r="EW5" i="60"/>
  <c r="EX20" i="15" s="1"/>
  <c r="EV5" i="60"/>
  <c r="EW20" i="15" s="1"/>
  <c r="EU5" i="60"/>
  <c r="EV20" i="15" s="1"/>
  <c r="ET5" i="60"/>
  <c r="EU20" i="15" s="1"/>
  <c r="ES5" i="60"/>
  <c r="ET20" i="15" s="1"/>
  <c r="ER5" i="60"/>
  <c r="ES20" i="15" s="1"/>
  <c r="EQ5" i="60"/>
  <c r="EP5" i="60"/>
  <c r="EQ20" i="15" s="1"/>
  <c r="EO5" i="60"/>
  <c r="EP20" i="15" s="1"/>
  <c r="EN5" i="60"/>
  <c r="EO20" i="15" s="1"/>
  <c r="EM5" i="60"/>
  <c r="EN20" i="15" s="1"/>
  <c r="EL5" i="60"/>
  <c r="EM20" i="15" s="1"/>
  <c r="EK5" i="60"/>
  <c r="EL20" i="15" s="1"/>
  <c r="EJ5" i="60"/>
  <c r="EK20" i="15" s="1"/>
  <c r="EI5" i="60"/>
  <c r="EH5" i="60"/>
  <c r="EI20" i="15" s="1"/>
  <c r="EG5" i="60"/>
  <c r="EH20" i="15" s="1"/>
  <c r="EF5" i="60"/>
  <c r="EG20" i="15" s="1"/>
  <c r="EE5" i="60"/>
  <c r="EF20" i="15" s="1"/>
  <c r="ED5" i="60"/>
  <c r="EE20" i="15" s="1"/>
  <c r="EC5" i="60"/>
  <c r="ED20" i="15" s="1"/>
  <c r="EB5" i="60"/>
  <c r="EC20" i="15" s="1"/>
  <c r="EA5" i="60"/>
  <c r="DZ5" i="60"/>
  <c r="EA20" i="15" s="1"/>
  <c r="DY5" i="60"/>
  <c r="DZ20" i="15" s="1"/>
  <c r="DX5" i="60"/>
  <c r="DY20" i="15" s="1"/>
  <c r="DW5" i="60"/>
  <c r="DX20" i="15" s="1"/>
  <c r="DV5" i="60"/>
  <c r="DW20" i="15" s="1"/>
  <c r="DU5" i="60"/>
  <c r="DV20" i="15" s="1"/>
  <c r="DT5" i="60"/>
  <c r="DU20" i="15" s="1"/>
  <c r="DS5" i="60"/>
  <c r="DR5" i="60"/>
  <c r="DS20" i="15" s="1"/>
  <c r="DQ5" i="60"/>
  <c r="DR20" i="15" s="1"/>
  <c r="DP5" i="60"/>
  <c r="DQ20" i="15" s="1"/>
  <c r="DO5" i="60"/>
  <c r="DP20" i="15" s="1"/>
  <c r="DN5" i="60"/>
  <c r="DO20" i="15" s="1"/>
  <c r="DM5" i="60"/>
  <c r="DN20" i="15" s="1"/>
  <c r="DL5" i="60"/>
  <c r="DM20" i="15" s="1"/>
  <c r="DK5" i="60"/>
  <c r="DJ5" i="60"/>
  <c r="DK20" i="15" s="1"/>
  <c r="DI5" i="60"/>
  <c r="DJ20" i="15" s="1"/>
  <c r="DH5" i="60"/>
  <c r="DI20" i="15" s="1"/>
  <c r="DG5" i="60"/>
  <c r="DH20" i="15" s="1"/>
  <c r="DF5" i="60"/>
  <c r="DG20" i="15" s="1"/>
  <c r="DE5" i="60"/>
  <c r="DF20" i="15" s="1"/>
  <c r="DD5" i="60"/>
  <c r="DE20" i="15" s="1"/>
  <c r="DC5" i="60"/>
  <c r="DB5" i="60"/>
  <c r="DC20" i="15" s="1"/>
  <c r="DA5" i="60"/>
  <c r="DB20" i="15" s="1"/>
  <c r="CZ5" i="60"/>
  <c r="DA20" i="15" s="1"/>
  <c r="CY5" i="60"/>
  <c r="CZ20" i="15" s="1"/>
  <c r="CX5" i="60"/>
  <c r="CY20" i="15" s="1"/>
  <c r="CW5" i="60"/>
  <c r="CX20" i="15" s="1"/>
  <c r="CV5" i="60"/>
  <c r="CW20" i="15" s="1"/>
  <c r="CU5" i="60"/>
  <c r="CT5" i="60"/>
  <c r="CU20" i="15" s="1"/>
  <c r="CS5" i="60"/>
  <c r="CT20" i="15" s="1"/>
  <c r="CR5" i="60"/>
  <c r="CS20" i="15" s="1"/>
  <c r="CQ5" i="60"/>
  <c r="CR20" i="15" s="1"/>
  <c r="CP5" i="60"/>
  <c r="CQ20" i="15" s="1"/>
  <c r="CO5" i="60"/>
  <c r="CP20" i="15" s="1"/>
  <c r="CN5" i="60"/>
  <c r="CO20" i="15" s="1"/>
  <c r="CM5" i="60"/>
  <c r="CL5" i="60"/>
  <c r="CM20" i="15" s="1"/>
  <c r="CK5" i="60"/>
  <c r="P4" i="60"/>
  <c r="P5" i="60"/>
  <c r="B4" i="15" s="1"/>
  <c r="Q178" i="60"/>
  <c r="Q177" i="60" s="1"/>
  <c r="Q176" i="60"/>
  <c r="Q175" i="60" s="1"/>
  <c r="Q174" i="60"/>
  <c r="Q173" i="60" s="1"/>
  <c r="Q172" i="60"/>
  <c r="Q170" i="60"/>
  <c r="Q169" i="60" s="1"/>
  <c r="Q168" i="60"/>
  <c r="Q167" i="60" s="1"/>
  <c r="Q166" i="60"/>
  <c r="Q164" i="60"/>
  <c r="Q162" i="60"/>
  <c r="Q161" i="60" s="1"/>
  <c r="Q160" i="60"/>
  <c r="Q159" i="60" s="1"/>
  <c r="Q158" i="60"/>
  <c r="Q157" i="60" s="1"/>
  <c r="Q156" i="60"/>
  <c r="Q154" i="60"/>
  <c r="Q153" i="60" s="1"/>
  <c r="Q152" i="60"/>
  <c r="Q151" i="60" s="1"/>
  <c r="Q150" i="60"/>
  <c r="Q148" i="60"/>
  <c r="Q146" i="60"/>
  <c r="Q145" i="60" s="1"/>
  <c r="Q144" i="60"/>
  <c r="Q143" i="60" s="1"/>
  <c r="Q142" i="60"/>
  <c r="Q141" i="60" s="1"/>
  <c r="Q140" i="60"/>
  <c r="Q138" i="60"/>
  <c r="Q137" i="60" s="1"/>
  <c r="Q136" i="60"/>
  <c r="Q135" i="60" s="1"/>
  <c r="Q134" i="60"/>
  <c r="Q132" i="60"/>
  <c r="Q130" i="60"/>
  <c r="Q129" i="60" s="1"/>
  <c r="Q128" i="60"/>
  <c r="Q127" i="60" s="1"/>
  <c r="Q126" i="60"/>
  <c r="Q125" i="60" s="1"/>
  <c r="Q124" i="60"/>
  <c r="Q122" i="60"/>
  <c r="Q121" i="60" s="1"/>
  <c r="Q120" i="60"/>
  <c r="Q119" i="60" s="1"/>
  <c r="Q118" i="60"/>
  <c r="Q116" i="60"/>
  <c r="Q114" i="60"/>
  <c r="Q113" i="60" s="1"/>
  <c r="Q112" i="60"/>
  <c r="Q111" i="60" s="1"/>
  <c r="Q110" i="60"/>
  <c r="Q109" i="60" s="1"/>
  <c r="Q108" i="60"/>
  <c r="Q106" i="60"/>
  <c r="Q104" i="60"/>
  <c r="Q102" i="60"/>
  <c r="Q100" i="60"/>
  <c r="Q98" i="60"/>
  <c r="Q96" i="60"/>
  <c r="Q94" i="60"/>
  <c r="Q93" i="60" s="1"/>
  <c r="Q92" i="60"/>
  <c r="Q90" i="60"/>
  <c r="Q88" i="60"/>
  <c r="Q86" i="60"/>
  <c r="Q84" i="60"/>
  <c r="Q82" i="60"/>
  <c r="Q81" i="60" s="1"/>
  <c r="Q80" i="60"/>
  <c r="Q78" i="60"/>
  <c r="Q77" i="60" s="1"/>
  <c r="Q76" i="60"/>
  <c r="Q74" i="60"/>
  <c r="Q72" i="60"/>
  <c r="Q70" i="60"/>
  <c r="Q68" i="60"/>
  <c r="Q66" i="60"/>
  <c r="Q65" i="60" s="1"/>
  <c r="Q64" i="60"/>
  <c r="Q62" i="60"/>
  <c r="Q61" i="60" s="1"/>
  <c r="Q60" i="60"/>
  <c r="Q58" i="60"/>
  <c r="Q56" i="60"/>
  <c r="Q54" i="60"/>
  <c r="Q52" i="60"/>
  <c r="Q50" i="60"/>
  <c r="Q49" i="60" s="1"/>
  <c r="Q48" i="60"/>
  <c r="Q47" i="60" s="1"/>
  <c r="Q46" i="60"/>
  <c r="Q44" i="60"/>
  <c r="Q42" i="60"/>
  <c r="Q40" i="60"/>
  <c r="Q38" i="60"/>
  <c r="Q36" i="60"/>
  <c r="Q34" i="60"/>
  <c r="Q33" i="60" s="1"/>
  <c r="Q32" i="60"/>
  <c r="Q31" i="60" s="1"/>
  <c r="Q30" i="60"/>
  <c r="Q28" i="60"/>
  <c r="Q26" i="60"/>
  <c r="Q24" i="60"/>
  <c r="Q22" i="60"/>
  <c r="Q20" i="60"/>
  <c r="Q18" i="60"/>
  <c r="Q17" i="60" s="1"/>
  <c r="Q16" i="60"/>
  <c r="Q15" i="60" s="1"/>
  <c r="Q14" i="60"/>
  <c r="Q12" i="60"/>
  <c r="Q10" i="60"/>
  <c r="Q9" i="60" s="1"/>
  <c r="IH4" i="60"/>
  <c r="II19" i="15" s="1"/>
  <c r="IG4" i="60"/>
  <c r="IH19" i="15" s="1"/>
  <c r="IF4" i="60"/>
  <c r="IG19" i="15" s="1"/>
  <c r="IE4" i="60"/>
  <c r="IF19" i="15" s="1"/>
  <c r="ID4" i="60"/>
  <c r="IE19" i="15" s="1"/>
  <c r="IC4" i="60"/>
  <c r="ID19" i="15" s="1"/>
  <c r="IB4" i="60"/>
  <c r="IA4" i="60"/>
  <c r="IB19" i="15" s="1"/>
  <c r="HZ4" i="60"/>
  <c r="IA19" i="15" s="1"/>
  <c r="HY4" i="60"/>
  <c r="HZ19" i="15" s="1"/>
  <c r="HX4" i="60"/>
  <c r="HY19" i="15" s="1"/>
  <c r="HW4" i="60"/>
  <c r="HX19" i="15" s="1"/>
  <c r="HV4" i="60"/>
  <c r="HW19" i="15" s="1"/>
  <c r="HU4" i="60"/>
  <c r="HV19" i="15" s="1"/>
  <c r="HT4" i="60"/>
  <c r="HS4" i="60"/>
  <c r="HT19" i="15" s="1"/>
  <c r="HR4" i="60"/>
  <c r="HS19" i="15" s="1"/>
  <c r="HQ4" i="60"/>
  <c r="HR19" i="15" s="1"/>
  <c r="HP4" i="60"/>
  <c r="HQ19" i="15" s="1"/>
  <c r="HO4" i="60"/>
  <c r="HP19" i="15" s="1"/>
  <c r="HN4" i="60"/>
  <c r="HO19" i="15" s="1"/>
  <c r="HM4" i="60"/>
  <c r="HN19" i="15" s="1"/>
  <c r="HL4" i="60"/>
  <c r="HK4" i="60"/>
  <c r="HL19" i="15" s="1"/>
  <c r="HJ4" i="60"/>
  <c r="HK19" i="15" s="1"/>
  <c r="HI4" i="60"/>
  <c r="HJ19" i="15" s="1"/>
  <c r="HH4" i="60"/>
  <c r="HI19" i="15" s="1"/>
  <c r="HG4" i="60"/>
  <c r="HH19" i="15" s="1"/>
  <c r="HF4" i="60"/>
  <c r="HG19" i="15" s="1"/>
  <c r="HE4" i="60"/>
  <c r="HF19" i="15" s="1"/>
  <c r="HD4" i="60"/>
  <c r="HC4" i="60"/>
  <c r="HD19" i="15" s="1"/>
  <c r="HB4" i="60"/>
  <c r="HC19" i="15" s="1"/>
  <c r="HA4" i="60"/>
  <c r="HB19" i="15" s="1"/>
  <c r="GZ4" i="60"/>
  <c r="HA19" i="15" s="1"/>
  <c r="GY4" i="60"/>
  <c r="GZ19" i="15" s="1"/>
  <c r="GX4" i="60"/>
  <c r="GY19" i="15" s="1"/>
  <c r="GW4" i="60"/>
  <c r="GX19" i="15" s="1"/>
  <c r="GV4" i="60"/>
  <c r="GU4" i="60"/>
  <c r="GV19" i="15" s="1"/>
  <c r="GT4" i="60"/>
  <c r="GU19" i="15" s="1"/>
  <c r="GS4" i="60"/>
  <c r="GT19" i="15" s="1"/>
  <c r="GR4" i="60"/>
  <c r="GS19" i="15" s="1"/>
  <c r="GQ4" i="60"/>
  <c r="GR19" i="15" s="1"/>
  <c r="GP4" i="60"/>
  <c r="GQ19" i="15" s="1"/>
  <c r="Q171" i="60"/>
  <c r="Q165" i="60"/>
  <c r="Q163" i="60"/>
  <c r="Q155" i="60"/>
  <c r="Q149" i="60"/>
  <c r="Q147" i="60"/>
  <c r="Q139" i="60"/>
  <c r="Q133" i="60"/>
  <c r="Q131" i="60"/>
  <c r="Q123" i="60"/>
  <c r="Q117" i="60"/>
  <c r="Q115" i="60"/>
  <c r="Q107" i="60"/>
  <c r="Q105" i="60"/>
  <c r="Q103" i="60"/>
  <c r="Q101" i="60"/>
  <c r="Q99" i="60"/>
  <c r="Q97" i="60"/>
  <c r="Q95" i="60"/>
  <c r="Q91" i="60"/>
  <c r="Q89" i="60"/>
  <c r="Q87" i="60"/>
  <c r="Q85" i="60"/>
  <c r="Q83" i="60"/>
  <c r="Q79" i="60"/>
  <c r="Q75" i="60"/>
  <c r="Q73" i="60"/>
  <c r="Q71" i="60"/>
  <c r="Q69" i="60"/>
  <c r="Q67" i="60"/>
  <c r="Q63" i="60"/>
  <c r="Q59" i="60"/>
  <c r="Q57" i="60"/>
  <c r="Q55" i="60"/>
  <c r="Q53" i="60"/>
  <c r="Q51" i="60"/>
  <c r="Q45" i="60"/>
  <c r="Q43" i="60"/>
  <c r="Q41" i="60"/>
  <c r="Q39" i="60"/>
  <c r="Q37" i="60"/>
  <c r="Q35" i="60"/>
  <c r="Q29" i="60"/>
  <c r="Q27" i="60"/>
  <c r="Q25" i="60"/>
  <c r="Q23" i="60"/>
  <c r="Q21" i="60"/>
  <c r="Q19" i="60"/>
  <c r="Q13" i="60"/>
  <c r="Q11" i="60"/>
  <c r="CJ5" i="60"/>
  <c r="CK20" i="15" s="1"/>
  <c r="CI5" i="60"/>
  <c r="CJ20" i="15" s="1"/>
  <c r="CH5" i="60"/>
  <c r="CI20" i="15" s="1"/>
  <c r="CG5" i="60"/>
  <c r="CH20" i="15" s="1"/>
  <c r="CF5" i="60"/>
  <c r="CG20" i="15" s="1"/>
  <c r="CE5" i="60"/>
  <c r="CF20" i="15" s="1"/>
  <c r="CD5" i="60"/>
  <c r="CE20" i="15" s="1"/>
  <c r="CC5" i="60"/>
  <c r="CD20" i="15" s="1"/>
  <c r="CB5" i="60"/>
  <c r="CC20" i="15" s="1"/>
  <c r="CA5" i="60"/>
  <c r="CB20" i="15" s="1"/>
  <c r="BZ5" i="60"/>
  <c r="CA20" i="15" s="1"/>
  <c r="BY5" i="60"/>
  <c r="BZ20" i="15" s="1"/>
  <c r="BX5" i="60"/>
  <c r="BY20" i="15" s="1"/>
  <c r="BW5" i="60"/>
  <c r="BX20" i="15" s="1"/>
  <c r="BV5" i="60"/>
  <c r="BW20" i="15" s="1"/>
  <c r="BU5" i="60"/>
  <c r="BV20" i="15" s="1"/>
  <c r="BT5" i="60"/>
  <c r="BU20" i="15" s="1"/>
  <c r="BS5" i="60"/>
  <c r="BT20" i="15" s="1"/>
  <c r="BR5" i="60"/>
  <c r="BS20" i="15" s="1"/>
  <c r="BQ5" i="60"/>
  <c r="BR20" i="15" s="1"/>
  <c r="BP5" i="60"/>
  <c r="BQ20" i="15" s="1"/>
  <c r="BO5" i="60"/>
  <c r="BP20" i="15" s="1"/>
  <c r="BN5" i="60"/>
  <c r="BO20" i="15" s="1"/>
  <c r="BM5" i="60"/>
  <c r="BN20" i="15" s="1"/>
  <c r="BL5" i="60"/>
  <c r="BM20" i="15" s="1"/>
  <c r="BK5" i="60"/>
  <c r="BL20" i="15" s="1"/>
  <c r="BJ5" i="60"/>
  <c r="BK20" i="15" s="1"/>
  <c r="BI5" i="60"/>
  <c r="BJ20" i="15" s="1"/>
  <c r="BH5" i="60"/>
  <c r="BI20" i="15" s="1"/>
  <c r="BG5" i="60"/>
  <c r="BH20" i="15" s="1"/>
  <c r="BF5" i="60"/>
  <c r="BG20" i="15" s="1"/>
  <c r="BE5" i="60"/>
  <c r="BF20" i="15" s="1"/>
  <c r="BD5" i="60"/>
  <c r="BE20" i="15" s="1"/>
  <c r="BC5" i="60"/>
  <c r="BD20" i="15" s="1"/>
  <c r="BB5" i="60"/>
  <c r="BC20" i="15" s="1"/>
  <c r="BA5" i="60"/>
  <c r="BB20" i="15" s="1"/>
  <c r="AZ5" i="60"/>
  <c r="BA20" i="15" s="1"/>
  <c r="AY5" i="60"/>
  <c r="AZ20" i="15" s="1"/>
  <c r="AX5" i="60"/>
  <c r="AY20" i="15" s="1"/>
  <c r="AW5" i="60"/>
  <c r="AX20" i="15" s="1"/>
  <c r="AV5" i="60"/>
  <c r="AW20" i="15" s="1"/>
  <c r="AU5" i="60"/>
  <c r="AV20" i="15" s="1"/>
  <c r="AT5" i="60"/>
  <c r="AU20" i="15" s="1"/>
  <c r="AS5" i="60"/>
  <c r="AT20" i="15" s="1"/>
  <c r="AR5" i="60"/>
  <c r="AS20" i="15" s="1"/>
  <c r="AQ5" i="60"/>
  <c r="AR20" i="15" s="1"/>
  <c r="AP5" i="60"/>
  <c r="AQ20" i="15" s="1"/>
  <c r="AO5" i="60"/>
  <c r="AP20" i="15" s="1"/>
  <c r="AN5" i="60"/>
  <c r="AO20" i="15" s="1"/>
  <c r="AM5" i="60"/>
  <c r="AN20" i="15" s="1"/>
  <c r="AL5" i="60"/>
  <c r="AM20" i="15" s="1"/>
  <c r="AK5" i="60"/>
  <c r="AL20" i="15" s="1"/>
  <c r="AJ5" i="60"/>
  <c r="AK20" i="15" s="1"/>
  <c r="AI5" i="60"/>
  <c r="AJ20" i="15" s="1"/>
  <c r="AH5" i="60"/>
  <c r="AI20" i="15" s="1"/>
  <c r="AG5" i="60"/>
  <c r="AH20" i="15" s="1"/>
  <c r="AF5" i="60"/>
  <c r="AG20" i="15" s="1"/>
  <c r="AE5" i="60"/>
  <c r="AF20" i="15" s="1"/>
  <c r="AD5" i="60"/>
  <c r="AE20" i="15" s="1"/>
  <c r="AC5" i="60"/>
  <c r="AD20" i="15" s="1"/>
  <c r="AB5" i="60"/>
  <c r="AC20" i="15" s="1"/>
  <c r="AA5" i="60"/>
  <c r="AB20" i="15" s="1"/>
  <c r="Z5" i="60"/>
  <c r="AA20" i="15" s="1"/>
  <c r="Y5" i="60"/>
  <c r="Z20" i="15" s="1"/>
  <c r="X5" i="60"/>
  <c r="Y20" i="15" s="1"/>
  <c r="W5" i="60"/>
  <c r="X20" i="15" s="1"/>
  <c r="V5" i="60"/>
  <c r="W20" i="15" s="1"/>
  <c r="U5" i="60"/>
  <c r="V20" i="15" s="1"/>
  <c r="T5" i="60"/>
  <c r="U20" i="15" s="1"/>
  <c r="S5" i="60"/>
  <c r="T20" i="15" s="1"/>
  <c r="R5" i="60"/>
  <c r="S20" i="15" s="1"/>
  <c r="O4" i="60"/>
  <c r="N4" i="60"/>
  <c r="M4" i="60"/>
  <c r="L4" i="15" s="1"/>
  <c r="L4" i="60"/>
  <c r="K4" i="60"/>
  <c r="J4" i="60"/>
  <c r="I4" i="60"/>
  <c r="H4" i="60"/>
  <c r="G4" i="60"/>
  <c r="F4" i="60"/>
  <c r="E4" i="15" s="1"/>
  <c r="E4" i="60"/>
  <c r="D4" i="60"/>
  <c r="C4" i="60"/>
  <c r="GO4" i="60"/>
  <c r="GP19" i="15" s="1"/>
  <c r="GN4" i="60"/>
  <c r="GO19" i="15" s="1"/>
  <c r="GM4" i="60"/>
  <c r="GN19" i="15" s="1"/>
  <c r="GL4" i="60"/>
  <c r="GM19" i="15" s="1"/>
  <c r="GK4" i="60"/>
  <c r="GL19" i="15" s="1"/>
  <c r="GJ4" i="60"/>
  <c r="GK19" i="15" s="1"/>
  <c r="GI4" i="60"/>
  <c r="GJ19" i="15" s="1"/>
  <c r="GH4" i="60"/>
  <c r="GI19" i="15" s="1"/>
  <c r="GG4" i="60"/>
  <c r="GH19" i="15" s="1"/>
  <c r="GF4" i="60"/>
  <c r="GG19" i="15" s="1"/>
  <c r="GE4" i="60"/>
  <c r="GF19" i="15" s="1"/>
  <c r="GD4" i="60"/>
  <c r="GE19" i="15" s="1"/>
  <c r="GC4" i="60"/>
  <c r="GD19" i="15" s="1"/>
  <c r="GB4" i="60"/>
  <c r="GC19" i="15" s="1"/>
  <c r="GA4" i="60"/>
  <c r="GB19" i="15" s="1"/>
  <c r="FZ4" i="60"/>
  <c r="GA19" i="15" s="1"/>
  <c r="FY4" i="60"/>
  <c r="FZ19" i="15" s="1"/>
  <c r="FX4" i="60"/>
  <c r="FY19" i="15" s="1"/>
  <c r="FW4" i="60"/>
  <c r="FX19" i="15" s="1"/>
  <c r="FV4" i="60"/>
  <c r="FW19" i="15" s="1"/>
  <c r="FU4" i="60"/>
  <c r="FV19" i="15" s="1"/>
  <c r="FT4" i="60"/>
  <c r="FU19" i="15" s="1"/>
  <c r="FS4" i="60"/>
  <c r="FT19" i="15" s="1"/>
  <c r="FR4" i="60"/>
  <c r="FS19" i="15" s="1"/>
  <c r="FQ4" i="60"/>
  <c r="FR19" i="15" s="1"/>
  <c r="FP4" i="60"/>
  <c r="FQ19" i="15" s="1"/>
  <c r="FO4" i="60"/>
  <c r="FP19" i="15" s="1"/>
  <c r="FN4" i="60"/>
  <c r="FO19" i="15" s="1"/>
  <c r="FM4" i="60"/>
  <c r="FN19" i="15" s="1"/>
  <c r="FL4" i="60"/>
  <c r="FM19" i="15" s="1"/>
  <c r="FK4" i="60"/>
  <c r="FL19" i="15" s="1"/>
  <c r="FJ4" i="60"/>
  <c r="FK19" i="15" s="1"/>
  <c r="FI4" i="60"/>
  <c r="FJ19" i="15" s="1"/>
  <c r="FH4" i="60"/>
  <c r="FI19" i="15" s="1"/>
  <c r="FG4" i="60"/>
  <c r="FH19" i="15" s="1"/>
  <c r="FF4" i="60"/>
  <c r="FG19" i="15" s="1"/>
  <c r="FE4" i="60"/>
  <c r="FF19" i="15" s="1"/>
  <c r="FD4" i="60"/>
  <c r="FE19" i="15" s="1"/>
  <c r="FC4" i="60"/>
  <c r="FD19" i="15" s="1"/>
  <c r="FB4" i="60"/>
  <c r="FC19" i="15" s="1"/>
  <c r="FA4" i="60"/>
  <c r="FB19" i="15" s="1"/>
  <c r="EZ4" i="60"/>
  <c r="FA19" i="15" s="1"/>
  <c r="EY4" i="60"/>
  <c r="EZ19" i="15" s="1"/>
  <c r="EX4" i="60"/>
  <c r="EY19" i="15" s="1"/>
  <c r="EW4" i="60"/>
  <c r="EX19" i="15" s="1"/>
  <c r="EV4" i="60"/>
  <c r="EW19" i="15" s="1"/>
  <c r="EU4" i="60"/>
  <c r="EV19" i="15" s="1"/>
  <c r="ET4" i="60"/>
  <c r="EU19" i="15" s="1"/>
  <c r="ES4" i="60"/>
  <c r="ET19" i="15" s="1"/>
  <c r="ER4" i="60"/>
  <c r="ES19" i="15" s="1"/>
  <c r="EQ4" i="60"/>
  <c r="ER19" i="15" s="1"/>
  <c r="EP4" i="60"/>
  <c r="EQ19" i="15" s="1"/>
  <c r="EO4" i="60"/>
  <c r="EP19" i="15" s="1"/>
  <c r="EN4" i="60"/>
  <c r="EO19" i="15" s="1"/>
  <c r="EM4" i="60"/>
  <c r="EN19" i="15" s="1"/>
  <c r="EL4" i="60"/>
  <c r="EM19" i="15" s="1"/>
  <c r="EK4" i="60"/>
  <c r="EL19" i="15" s="1"/>
  <c r="EJ4" i="60"/>
  <c r="EK19" i="15" s="1"/>
  <c r="EI4" i="60"/>
  <c r="EJ19" i="15" s="1"/>
  <c r="EH4" i="60"/>
  <c r="EI19" i="15" s="1"/>
  <c r="EG4" i="60"/>
  <c r="EH19" i="15" s="1"/>
  <c r="EF4" i="60"/>
  <c r="EG19" i="15" s="1"/>
  <c r="EE4" i="60"/>
  <c r="EF19" i="15" s="1"/>
  <c r="ED4" i="60"/>
  <c r="EE19" i="15" s="1"/>
  <c r="EC4" i="60"/>
  <c r="ED19" i="15" s="1"/>
  <c r="EB4" i="60"/>
  <c r="EC19" i="15" s="1"/>
  <c r="EA4" i="60"/>
  <c r="EB19" i="15" s="1"/>
  <c r="DZ4" i="60"/>
  <c r="EA19" i="15" s="1"/>
  <c r="DY4" i="60"/>
  <c r="DZ19" i="15" s="1"/>
  <c r="DX4" i="60"/>
  <c r="DY19" i="15" s="1"/>
  <c r="DW4" i="60"/>
  <c r="DX19" i="15" s="1"/>
  <c r="DV4" i="60"/>
  <c r="DW19" i="15" s="1"/>
  <c r="DU4" i="60"/>
  <c r="DV19" i="15" s="1"/>
  <c r="DT4" i="60"/>
  <c r="DU19" i="15" s="1"/>
  <c r="DS4" i="60"/>
  <c r="DT19" i="15" s="1"/>
  <c r="DR4" i="60"/>
  <c r="DS19" i="15" s="1"/>
  <c r="DQ4" i="60"/>
  <c r="DR19" i="15" s="1"/>
  <c r="DP4" i="60"/>
  <c r="DQ19" i="15" s="1"/>
  <c r="DO4" i="60"/>
  <c r="DP19" i="15" s="1"/>
  <c r="DN4" i="60"/>
  <c r="DO19" i="15" s="1"/>
  <c r="DM4" i="60"/>
  <c r="DN19" i="15" s="1"/>
  <c r="DL4" i="60"/>
  <c r="DM19" i="15" s="1"/>
  <c r="DK4" i="60"/>
  <c r="DL19" i="15" s="1"/>
  <c r="DJ4" i="60"/>
  <c r="DK19" i="15" s="1"/>
  <c r="DI4" i="60"/>
  <c r="DJ19" i="15" s="1"/>
  <c r="DH4" i="60"/>
  <c r="DI19" i="15" s="1"/>
  <c r="DG4" i="60"/>
  <c r="DH19" i="15" s="1"/>
  <c r="DF4" i="60"/>
  <c r="DG19" i="15" s="1"/>
  <c r="DE4" i="60"/>
  <c r="DF19" i="15" s="1"/>
  <c r="DD4" i="60"/>
  <c r="DE19" i="15" s="1"/>
  <c r="DC4" i="60"/>
  <c r="DD19" i="15" s="1"/>
  <c r="DB4" i="60"/>
  <c r="DC19" i="15" s="1"/>
  <c r="DA4" i="60"/>
  <c r="DB19" i="15" s="1"/>
  <c r="CZ4" i="60"/>
  <c r="DA19" i="15" s="1"/>
  <c r="CY4" i="60"/>
  <c r="CZ19" i="15" s="1"/>
  <c r="CX4" i="60"/>
  <c r="CY19" i="15" s="1"/>
  <c r="CW4" i="60"/>
  <c r="CX19" i="15" s="1"/>
  <c r="CV4" i="60"/>
  <c r="CW19" i="15" s="1"/>
  <c r="CU4" i="60"/>
  <c r="CV19" i="15" s="1"/>
  <c r="CT4" i="60"/>
  <c r="CU19" i="15" s="1"/>
  <c r="CS4" i="60"/>
  <c r="CT19" i="15" s="1"/>
  <c r="CR4" i="60"/>
  <c r="CS19" i="15" s="1"/>
  <c r="CQ4" i="60"/>
  <c r="CR19" i="15" s="1"/>
  <c r="CP4" i="60"/>
  <c r="CQ19" i="15" s="1"/>
  <c r="CO4" i="60"/>
  <c r="CP19" i="15" s="1"/>
  <c r="CN4" i="60"/>
  <c r="CO19" i="15" s="1"/>
  <c r="CM4" i="60"/>
  <c r="CN19" i="15" s="1"/>
  <c r="CL4" i="60"/>
  <c r="CM19" i="15" s="1"/>
  <c r="CK4" i="60"/>
  <c r="CL19" i="15" s="1"/>
  <c r="CJ4" i="60"/>
  <c r="CK19" i="15" s="1"/>
  <c r="CI4" i="60"/>
  <c r="CJ19" i="15" s="1"/>
  <c r="CH4" i="60"/>
  <c r="CI19" i="15" s="1"/>
  <c r="CG4" i="60"/>
  <c r="CH19" i="15" s="1"/>
  <c r="CF4" i="60"/>
  <c r="CG19" i="15" s="1"/>
  <c r="CE4" i="60"/>
  <c r="CF19" i="15" s="1"/>
  <c r="CD4" i="60"/>
  <c r="CE19" i="15" s="1"/>
  <c r="CC4" i="60"/>
  <c r="CD19" i="15" s="1"/>
  <c r="CB4" i="60"/>
  <c r="CC19" i="15" s="1"/>
  <c r="CA4" i="60"/>
  <c r="CB19" i="15" s="1"/>
  <c r="BZ4" i="60"/>
  <c r="CA19" i="15" s="1"/>
  <c r="BY4" i="60"/>
  <c r="BZ19" i="15" s="1"/>
  <c r="BX4" i="60"/>
  <c r="BY19" i="15" s="1"/>
  <c r="BW4" i="60"/>
  <c r="BX19" i="15" s="1"/>
  <c r="BV4" i="60"/>
  <c r="BW19" i="15" s="1"/>
  <c r="BU4" i="60"/>
  <c r="BV19" i="15" s="1"/>
  <c r="BT4" i="60"/>
  <c r="BU19" i="15" s="1"/>
  <c r="BS4" i="60"/>
  <c r="BT19" i="15" s="1"/>
  <c r="BR4" i="60"/>
  <c r="BS19" i="15" s="1"/>
  <c r="BQ4" i="60"/>
  <c r="BR19" i="15" s="1"/>
  <c r="BP4" i="60"/>
  <c r="BQ19" i="15" s="1"/>
  <c r="BO4" i="60"/>
  <c r="BP19" i="15" s="1"/>
  <c r="BN4" i="60"/>
  <c r="BO19" i="15" s="1"/>
  <c r="BM4" i="60"/>
  <c r="BN19" i="15" s="1"/>
  <c r="BL4" i="60"/>
  <c r="BM19" i="15" s="1"/>
  <c r="BK4" i="60"/>
  <c r="BL19" i="15" s="1"/>
  <c r="BJ4" i="60"/>
  <c r="BK19" i="15" s="1"/>
  <c r="BI4" i="60"/>
  <c r="BJ19" i="15" s="1"/>
  <c r="BH4" i="60"/>
  <c r="BI19" i="15" s="1"/>
  <c r="BG4" i="60"/>
  <c r="BH19" i="15" s="1"/>
  <c r="BF4" i="60"/>
  <c r="BG19" i="15" s="1"/>
  <c r="BE4" i="60"/>
  <c r="BF19" i="15" s="1"/>
  <c r="BD4" i="60"/>
  <c r="BE19" i="15" s="1"/>
  <c r="BC4" i="60"/>
  <c r="BD19" i="15" s="1"/>
  <c r="BB4" i="60"/>
  <c r="BC19" i="15" s="1"/>
  <c r="BA4" i="60"/>
  <c r="BB19" i="15" s="1"/>
  <c r="AZ4" i="60"/>
  <c r="BA19" i="15" s="1"/>
  <c r="AY4" i="60"/>
  <c r="AZ19" i="15" s="1"/>
  <c r="AX4" i="60"/>
  <c r="AY19" i="15" s="1"/>
  <c r="AW4" i="60"/>
  <c r="AX19" i="15" s="1"/>
  <c r="AV4" i="60"/>
  <c r="AW19" i="15" s="1"/>
  <c r="AU4" i="60"/>
  <c r="AV19" i="15" s="1"/>
  <c r="AT4" i="60"/>
  <c r="AU19" i="15" s="1"/>
  <c r="AS4" i="60"/>
  <c r="AT19" i="15" s="1"/>
  <c r="AR4" i="60"/>
  <c r="AS19" i="15" s="1"/>
  <c r="AQ4" i="60"/>
  <c r="AR19" i="15" s="1"/>
  <c r="AP4" i="60"/>
  <c r="AQ19" i="15" s="1"/>
  <c r="AO4" i="60"/>
  <c r="AP19" i="15" s="1"/>
  <c r="AN4" i="60"/>
  <c r="AO19" i="15" s="1"/>
  <c r="AM4" i="60"/>
  <c r="AN19" i="15" s="1"/>
  <c r="AL4" i="60"/>
  <c r="AM19" i="15" s="1"/>
  <c r="AK4" i="60"/>
  <c r="AL19" i="15" s="1"/>
  <c r="AJ4" i="60"/>
  <c r="AK19" i="15" s="1"/>
  <c r="AI4" i="60"/>
  <c r="AJ19" i="15" s="1"/>
  <c r="AH4" i="60"/>
  <c r="AI19" i="15" s="1"/>
  <c r="AG4" i="60"/>
  <c r="AH19" i="15" s="1"/>
  <c r="AF4" i="60"/>
  <c r="AG19" i="15" s="1"/>
  <c r="AE4" i="60"/>
  <c r="AF19" i="15" s="1"/>
  <c r="AD4" i="60"/>
  <c r="AE19" i="15" s="1"/>
  <c r="AC4" i="60"/>
  <c r="AD19" i="15" s="1"/>
  <c r="AB4" i="60"/>
  <c r="AC19" i="15" s="1"/>
  <c r="AA4" i="60"/>
  <c r="AB19" i="15" s="1"/>
  <c r="Z4" i="60"/>
  <c r="AA19" i="15" s="1"/>
  <c r="Y4" i="60"/>
  <c r="Z19" i="15" s="1"/>
  <c r="X4" i="60"/>
  <c r="Y19" i="15" s="1"/>
  <c r="W4" i="60"/>
  <c r="X19" i="15" s="1"/>
  <c r="V4" i="60"/>
  <c r="W19" i="15" s="1"/>
  <c r="U4" i="60"/>
  <c r="V19" i="15" s="1"/>
  <c r="T4" i="60"/>
  <c r="U19" i="15" s="1"/>
  <c r="S4" i="60"/>
  <c r="T19" i="15" s="1"/>
  <c r="R4" i="60"/>
  <c r="S19" i="15" s="1"/>
  <c r="IG23" i="15"/>
  <c r="IH23" i="15"/>
  <c r="II23" i="15"/>
  <c r="IJ23" i="15"/>
  <c r="IK23" i="15"/>
  <c r="IL23" i="15"/>
  <c r="IM23" i="15"/>
  <c r="IN23" i="15"/>
  <c r="IO23" i="15"/>
  <c r="IP23" i="15"/>
  <c r="IQ23" i="15"/>
  <c r="IR23" i="15"/>
  <c r="IS23" i="15"/>
  <c r="IT23" i="15"/>
  <c r="IU23" i="15"/>
  <c r="IV23" i="15"/>
  <c r="IW23" i="15"/>
  <c r="IX23" i="15"/>
  <c r="IY23" i="15"/>
  <c r="IZ23" i="15"/>
  <c r="IG24" i="15"/>
  <c r="IH24" i="15"/>
  <c r="II24" i="15"/>
  <c r="IJ24" i="15"/>
  <c r="IK24" i="15"/>
  <c r="IL24" i="15"/>
  <c r="IM24" i="15"/>
  <c r="IN24" i="15"/>
  <c r="IO24" i="15"/>
  <c r="IP24" i="15"/>
  <c r="IQ24" i="15"/>
  <c r="IR24" i="15"/>
  <c r="IS24" i="15"/>
  <c r="IT24" i="15"/>
  <c r="IU24" i="15"/>
  <c r="IV24" i="15"/>
  <c r="IW24" i="15"/>
  <c r="IX24" i="15"/>
  <c r="IY24" i="15"/>
  <c r="IZ24" i="15"/>
  <c r="IG25" i="15"/>
  <c r="IH25" i="15"/>
  <c r="II25" i="15"/>
  <c r="IJ25" i="15"/>
  <c r="IK25" i="15"/>
  <c r="IL25" i="15"/>
  <c r="IM25" i="15"/>
  <c r="IN25" i="15"/>
  <c r="IO25" i="15"/>
  <c r="IP25" i="15"/>
  <c r="IQ25" i="15"/>
  <c r="IR25" i="15"/>
  <c r="IS25" i="15"/>
  <c r="IT25" i="15"/>
  <c r="IU25" i="15"/>
  <c r="IV25" i="15"/>
  <c r="IW25" i="15"/>
  <c r="IX25" i="15"/>
  <c r="IY25" i="15"/>
  <c r="IZ25" i="15"/>
  <c r="IG26" i="15"/>
  <c r="IH26" i="15"/>
  <c r="II26" i="15"/>
  <c r="IJ26" i="15"/>
  <c r="IK26" i="15"/>
  <c r="IL26" i="15"/>
  <c r="IM26" i="15"/>
  <c r="IN26" i="15"/>
  <c r="IO26" i="15"/>
  <c r="IP26" i="15"/>
  <c r="IQ26" i="15"/>
  <c r="IR26" i="15"/>
  <c r="IS26" i="15"/>
  <c r="IT26" i="15"/>
  <c r="IU26" i="15"/>
  <c r="IV26" i="15"/>
  <c r="IW26" i="15"/>
  <c r="IX26" i="15"/>
  <c r="IY26" i="15"/>
  <c r="IZ26" i="15"/>
  <c r="IG27" i="15"/>
  <c r="IH27" i="15"/>
  <c r="II27" i="15"/>
  <c r="IJ27" i="15"/>
  <c r="IK27" i="15"/>
  <c r="IL27" i="15"/>
  <c r="IM27" i="15"/>
  <c r="IN27" i="15"/>
  <c r="IO27" i="15"/>
  <c r="IP27" i="15"/>
  <c r="IQ27" i="15"/>
  <c r="IR27" i="15"/>
  <c r="IS27" i="15"/>
  <c r="IT27" i="15"/>
  <c r="IU27" i="15"/>
  <c r="IV27" i="15"/>
  <c r="IW27" i="15"/>
  <c r="IX27" i="15"/>
  <c r="IY27" i="15"/>
  <c r="IZ27" i="15"/>
  <c r="IG28" i="15"/>
  <c r="IH28" i="15"/>
  <c r="II28" i="15"/>
  <c r="IJ28" i="15"/>
  <c r="IK28" i="15"/>
  <c r="IL28" i="15"/>
  <c r="IM28" i="15"/>
  <c r="IN28" i="15"/>
  <c r="IO28" i="15"/>
  <c r="IP28" i="15"/>
  <c r="IQ28" i="15"/>
  <c r="IR28" i="15"/>
  <c r="IS28" i="15"/>
  <c r="IT28" i="15"/>
  <c r="IU28" i="15"/>
  <c r="IV28" i="15"/>
  <c r="IW28" i="15"/>
  <c r="IX28" i="15"/>
  <c r="IY28" i="15"/>
  <c r="IZ28" i="15"/>
  <c r="IG29" i="15"/>
  <c r="IH29" i="15"/>
  <c r="II29" i="15"/>
  <c r="IJ29" i="15"/>
  <c r="IK29" i="15"/>
  <c r="IL29" i="15"/>
  <c r="IM29" i="15"/>
  <c r="IN29" i="15"/>
  <c r="IO29" i="15"/>
  <c r="IP29" i="15"/>
  <c r="IQ29" i="15"/>
  <c r="IR29" i="15"/>
  <c r="IS29" i="15"/>
  <c r="IT29" i="15"/>
  <c r="IU29" i="15"/>
  <c r="IV29" i="15"/>
  <c r="IW29" i="15"/>
  <c r="IX29" i="15"/>
  <c r="IY29" i="15"/>
  <c r="IZ29" i="15"/>
  <c r="IG30" i="15"/>
  <c r="IH30" i="15"/>
  <c r="II30" i="15"/>
  <c r="IJ30" i="15"/>
  <c r="IK30" i="15"/>
  <c r="IL30" i="15"/>
  <c r="IM30" i="15"/>
  <c r="IN30" i="15"/>
  <c r="IO30" i="15"/>
  <c r="IP30" i="15"/>
  <c r="IQ30" i="15"/>
  <c r="IR30" i="15"/>
  <c r="IS30" i="15"/>
  <c r="IT30" i="15"/>
  <c r="IU30" i="15"/>
  <c r="IV30" i="15"/>
  <c r="IW30" i="15"/>
  <c r="IX30" i="15"/>
  <c r="IY30" i="15"/>
  <c r="IZ30" i="15"/>
  <c r="IG31" i="15"/>
  <c r="IH31" i="15"/>
  <c r="II31" i="15"/>
  <c r="IJ31" i="15"/>
  <c r="IK31" i="15"/>
  <c r="IL31" i="15"/>
  <c r="IM31" i="15"/>
  <c r="IN31" i="15"/>
  <c r="IO31" i="15"/>
  <c r="IP31" i="15"/>
  <c r="IQ31" i="15"/>
  <c r="IR31" i="15"/>
  <c r="IS31" i="15"/>
  <c r="IT31" i="15"/>
  <c r="IU31" i="15"/>
  <c r="IV31" i="15"/>
  <c r="IW31" i="15"/>
  <c r="IX31" i="15"/>
  <c r="IY31" i="15"/>
  <c r="IZ31" i="15"/>
  <c r="IG32" i="15"/>
  <c r="IH32" i="15"/>
  <c r="II32" i="15"/>
  <c r="IJ32" i="15"/>
  <c r="IK32" i="15"/>
  <c r="IL32" i="15"/>
  <c r="IM32" i="15"/>
  <c r="IN32" i="15"/>
  <c r="IO32" i="15"/>
  <c r="IP32" i="15"/>
  <c r="IQ32" i="15"/>
  <c r="IR32" i="15"/>
  <c r="IS32" i="15"/>
  <c r="IT32" i="15"/>
  <c r="IU32" i="15"/>
  <c r="IV32" i="15"/>
  <c r="IW32" i="15"/>
  <c r="IX32" i="15"/>
  <c r="IY32" i="15"/>
  <c r="IZ32" i="15"/>
  <c r="IG33" i="15"/>
  <c r="IH33" i="15"/>
  <c r="II33" i="15"/>
  <c r="IJ33" i="15"/>
  <c r="IK33" i="15"/>
  <c r="IL33" i="15"/>
  <c r="IM33" i="15"/>
  <c r="IN33" i="15"/>
  <c r="IO33" i="15"/>
  <c r="IP33" i="15"/>
  <c r="IQ33" i="15"/>
  <c r="IR33" i="15"/>
  <c r="IS33" i="15"/>
  <c r="IT33" i="15"/>
  <c r="IU33" i="15"/>
  <c r="IV33" i="15"/>
  <c r="IW33" i="15"/>
  <c r="IX33" i="15"/>
  <c r="IY33" i="15"/>
  <c r="IZ33" i="15"/>
  <c r="IG34" i="15"/>
  <c r="IH34" i="15"/>
  <c r="II34" i="15"/>
  <c r="IJ34" i="15"/>
  <c r="IK34" i="15"/>
  <c r="IL34" i="15"/>
  <c r="IM34" i="15"/>
  <c r="IN34" i="15"/>
  <c r="IO34" i="15"/>
  <c r="IP34" i="15"/>
  <c r="IQ34" i="15"/>
  <c r="IR34" i="15"/>
  <c r="IS34" i="15"/>
  <c r="IT34" i="15"/>
  <c r="IU34" i="15"/>
  <c r="IV34" i="15"/>
  <c r="IW34" i="15"/>
  <c r="IX34" i="15"/>
  <c r="IY34" i="15"/>
  <c r="IZ34" i="15"/>
  <c r="IG35" i="15"/>
  <c r="IH35" i="15"/>
  <c r="II35" i="15"/>
  <c r="IJ35" i="15"/>
  <c r="IK35" i="15"/>
  <c r="IL35" i="15"/>
  <c r="IM35" i="15"/>
  <c r="IN35" i="15"/>
  <c r="IO35" i="15"/>
  <c r="IP35" i="15"/>
  <c r="IQ35" i="15"/>
  <c r="IR35" i="15"/>
  <c r="IS35" i="15"/>
  <c r="IT35" i="15"/>
  <c r="IU35" i="15"/>
  <c r="IV35" i="15"/>
  <c r="IW35" i="15"/>
  <c r="IX35" i="15"/>
  <c r="IY35" i="15"/>
  <c r="IZ35" i="15"/>
  <c r="IG36" i="15"/>
  <c r="IH36" i="15"/>
  <c r="II36" i="15"/>
  <c r="IJ36" i="15"/>
  <c r="IK36" i="15"/>
  <c r="IL36" i="15"/>
  <c r="IM36" i="15"/>
  <c r="IN36" i="15"/>
  <c r="IO36" i="15"/>
  <c r="IP36" i="15"/>
  <c r="IQ36" i="15"/>
  <c r="IR36" i="15"/>
  <c r="IS36" i="15"/>
  <c r="IT36" i="15"/>
  <c r="IT42" i="15" s="1"/>
  <c r="IU36" i="15"/>
  <c r="IV36" i="15"/>
  <c r="IW36" i="15"/>
  <c r="IX36" i="15"/>
  <c r="IY36" i="15"/>
  <c r="IZ36" i="15"/>
  <c r="IG37" i="15"/>
  <c r="IH37" i="15"/>
  <c r="II37" i="15"/>
  <c r="IJ37" i="15"/>
  <c r="IK37" i="15"/>
  <c r="IL37" i="15"/>
  <c r="IM37" i="15"/>
  <c r="IN37" i="15"/>
  <c r="IO37" i="15"/>
  <c r="IP37" i="15"/>
  <c r="IQ37" i="15"/>
  <c r="IR37" i="15"/>
  <c r="IS37" i="15"/>
  <c r="IT37" i="15"/>
  <c r="IU37" i="15"/>
  <c r="IV37" i="15"/>
  <c r="IW37" i="15"/>
  <c r="IX37" i="15"/>
  <c r="IY37" i="15"/>
  <c r="IZ37" i="15"/>
  <c r="IG38" i="15"/>
  <c r="IH38" i="15"/>
  <c r="II38" i="15"/>
  <c r="IJ38" i="15"/>
  <c r="IK38" i="15"/>
  <c r="IL38" i="15"/>
  <c r="IM38" i="15"/>
  <c r="IN38" i="15"/>
  <c r="IO38" i="15"/>
  <c r="IP38" i="15"/>
  <c r="IQ38" i="15"/>
  <c r="IR38" i="15"/>
  <c r="IS38" i="15"/>
  <c r="IT38" i="15"/>
  <c r="IU38" i="15"/>
  <c r="IU42" i="15" s="1"/>
  <c r="IV38" i="15"/>
  <c r="IW38" i="15"/>
  <c r="IX38" i="15"/>
  <c r="IY38" i="15"/>
  <c r="IZ38" i="15"/>
  <c r="IG39" i="15"/>
  <c r="IH39" i="15"/>
  <c r="II39" i="15"/>
  <c r="IJ39" i="15"/>
  <c r="IK39" i="15"/>
  <c r="IL39" i="15"/>
  <c r="IM39" i="15"/>
  <c r="IN39" i="15"/>
  <c r="IO39" i="15"/>
  <c r="IP39" i="15"/>
  <c r="IQ39" i="15"/>
  <c r="IR39" i="15"/>
  <c r="IS39" i="15"/>
  <c r="IT39" i="15"/>
  <c r="IU39" i="15"/>
  <c r="IV39" i="15"/>
  <c r="IW39" i="15"/>
  <c r="IX39" i="15"/>
  <c r="IY39" i="15"/>
  <c r="IZ39" i="15"/>
  <c r="IG40" i="15"/>
  <c r="IH40" i="15"/>
  <c r="II40" i="15"/>
  <c r="IJ40" i="15"/>
  <c r="IK40" i="15"/>
  <c r="IL40" i="15"/>
  <c r="IM40" i="15"/>
  <c r="IN40" i="15"/>
  <c r="IO40" i="15"/>
  <c r="IP40" i="15"/>
  <c r="IQ40" i="15"/>
  <c r="IR40" i="15"/>
  <c r="IS40" i="15"/>
  <c r="IT40" i="15"/>
  <c r="IU40" i="15"/>
  <c r="IV40" i="15"/>
  <c r="IW40" i="15"/>
  <c r="IX40" i="15"/>
  <c r="IY40" i="15"/>
  <c r="IZ40" i="15"/>
  <c r="IL42" i="15"/>
  <c r="IV42" i="15"/>
  <c r="GQ23" i="15"/>
  <c r="GR23" i="15"/>
  <c r="GS23" i="15"/>
  <c r="GT23" i="15"/>
  <c r="GU23" i="15"/>
  <c r="GV23" i="15"/>
  <c r="GW23" i="15"/>
  <c r="GX23" i="15"/>
  <c r="GY23" i="15"/>
  <c r="GZ23" i="15"/>
  <c r="HA23" i="15"/>
  <c r="HB23" i="15"/>
  <c r="HC23" i="15"/>
  <c r="HD23" i="15"/>
  <c r="HE23" i="15"/>
  <c r="HF23" i="15"/>
  <c r="HG23" i="15"/>
  <c r="HH23" i="15"/>
  <c r="HI23" i="15"/>
  <c r="HJ23" i="15"/>
  <c r="HK23" i="15"/>
  <c r="HL23" i="15"/>
  <c r="HM23" i="15"/>
  <c r="HN23" i="15"/>
  <c r="HO23" i="15"/>
  <c r="HP23" i="15"/>
  <c r="HQ23" i="15"/>
  <c r="HR23" i="15"/>
  <c r="HS23" i="15"/>
  <c r="HT23" i="15"/>
  <c r="HU23" i="15"/>
  <c r="HV23" i="15"/>
  <c r="HW23" i="15"/>
  <c r="HX23" i="15"/>
  <c r="HY23" i="15"/>
  <c r="HZ23" i="15"/>
  <c r="IA23" i="15"/>
  <c r="IB23" i="15"/>
  <c r="IC23" i="15"/>
  <c r="ID23" i="15"/>
  <c r="IE23" i="15"/>
  <c r="IF23" i="15"/>
  <c r="GQ24" i="15"/>
  <c r="GR24" i="15"/>
  <c r="GS24" i="15"/>
  <c r="GT24" i="15"/>
  <c r="GU24" i="15"/>
  <c r="GV24" i="15"/>
  <c r="GW24" i="15"/>
  <c r="GX24" i="15"/>
  <c r="GY24" i="15"/>
  <c r="GZ24" i="15"/>
  <c r="HA24" i="15"/>
  <c r="HB24" i="15"/>
  <c r="HC24" i="15"/>
  <c r="HD24" i="15"/>
  <c r="HE24" i="15"/>
  <c r="HF24" i="15"/>
  <c r="HG24" i="15"/>
  <c r="HH24" i="15"/>
  <c r="HI24" i="15"/>
  <c r="HJ24" i="15"/>
  <c r="HK24" i="15"/>
  <c r="HL24" i="15"/>
  <c r="HM24" i="15"/>
  <c r="HN24" i="15"/>
  <c r="HO24" i="15"/>
  <c r="HP24" i="15"/>
  <c r="HQ24" i="15"/>
  <c r="HR24" i="15"/>
  <c r="HS24" i="15"/>
  <c r="HT24" i="15"/>
  <c r="HU24" i="15"/>
  <c r="HV24" i="15"/>
  <c r="HW24" i="15"/>
  <c r="HX24" i="15"/>
  <c r="HY24" i="15"/>
  <c r="HZ24" i="15"/>
  <c r="IA24" i="15"/>
  <c r="IB24" i="15"/>
  <c r="IC24" i="15"/>
  <c r="ID24" i="15"/>
  <c r="IE24" i="15"/>
  <c r="IF24" i="15"/>
  <c r="GQ25" i="15"/>
  <c r="GR25" i="15"/>
  <c r="GS25" i="15"/>
  <c r="GT25" i="15"/>
  <c r="GU25" i="15"/>
  <c r="GV25" i="15"/>
  <c r="GW25" i="15"/>
  <c r="GX25" i="15"/>
  <c r="GY25" i="15"/>
  <c r="GZ25" i="15"/>
  <c r="HA25" i="15"/>
  <c r="HB25" i="15"/>
  <c r="HC25" i="15"/>
  <c r="HD25" i="15"/>
  <c r="HE25" i="15"/>
  <c r="HF25" i="15"/>
  <c r="HG25" i="15"/>
  <c r="HH25" i="15"/>
  <c r="HI25" i="15"/>
  <c r="HJ25" i="15"/>
  <c r="HK25" i="15"/>
  <c r="HL25" i="15"/>
  <c r="HM25" i="15"/>
  <c r="HN25" i="15"/>
  <c r="HO25" i="15"/>
  <c r="HP25" i="15"/>
  <c r="HQ25" i="15"/>
  <c r="HR25" i="15"/>
  <c r="HS25" i="15"/>
  <c r="HT25" i="15"/>
  <c r="HU25" i="15"/>
  <c r="HV25" i="15"/>
  <c r="HW25" i="15"/>
  <c r="HX25" i="15"/>
  <c r="HY25" i="15"/>
  <c r="HZ25" i="15"/>
  <c r="IA25" i="15"/>
  <c r="IB25" i="15"/>
  <c r="IC25" i="15"/>
  <c r="ID25" i="15"/>
  <c r="IE25" i="15"/>
  <c r="IF25" i="15"/>
  <c r="GQ26" i="15"/>
  <c r="GR26" i="15"/>
  <c r="GS26" i="15"/>
  <c r="GT26" i="15"/>
  <c r="GU26" i="15"/>
  <c r="GV26" i="15"/>
  <c r="GW26" i="15"/>
  <c r="GX26" i="15"/>
  <c r="GY26" i="15"/>
  <c r="GZ26" i="15"/>
  <c r="HA26" i="15"/>
  <c r="HB26" i="15"/>
  <c r="HC26" i="15"/>
  <c r="HD26" i="15"/>
  <c r="HE26" i="15"/>
  <c r="HF26" i="15"/>
  <c r="HG26" i="15"/>
  <c r="HH26" i="15"/>
  <c r="HI26" i="15"/>
  <c r="HJ26" i="15"/>
  <c r="HK26" i="15"/>
  <c r="HL26" i="15"/>
  <c r="HM26" i="15"/>
  <c r="HN26" i="15"/>
  <c r="HO26" i="15"/>
  <c r="HP26" i="15"/>
  <c r="HQ26" i="15"/>
  <c r="HR26" i="15"/>
  <c r="HS26" i="15"/>
  <c r="HT26" i="15"/>
  <c r="HU26" i="15"/>
  <c r="HV26" i="15"/>
  <c r="HW26" i="15"/>
  <c r="HX26" i="15"/>
  <c r="HY26" i="15"/>
  <c r="HZ26" i="15"/>
  <c r="IA26" i="15"/>
  <c r="IB26" i="15"/>
  <c r="IC26" i="15"/>
  <c r="ID26" i="15"/>
  <c r="IE26" i="15"/>
  <c r="IF26" i="15"/>
  <c r="GQ27" i="15"/>
  <c r="GR27" i="15"/>
  <c r="GS27" i="15"/>
  <c r="GT27" i="15"/>
  <c r="GU27" i="15"/>
  <c r="GV27" i="15"/>
  <c r="GW27" i="15"/>
  <c r="GX27" i="15"/>
  <c r="GY27" i="15"/>
  <c r="GZ27" i="15"/>
  <c r="HA27" i="15"/>
  <c r="HB27" i="15"/>
  <c r="HC27" i="15"/>
  <c r="HD27" i="15"/>
  <c r="HE27" i="15"/>
  <c r="HF27" i="15"/>
  <c r="HG27" i="15"/>
  <c r="HH27" i="15"/>
  <c r="HI27" i="15"/>
  <c r="HJ27" i="15"/>
  <c r="HK27" i="15"/>
  <c r="HL27" i="15"/>
  <c r="HM27" i="15"/>
  <c r="HN27" i="15"/>
  <c r="HO27" i="15"/>
  <c r="HP27" i="15"/>
  <c r="HQ27" i="15"/>
  <c r="HR27" i="15"/>
  <c r="HS27" i="15"/>
  <c r="HT27" i="15"/>
  <c r="HU27" i="15"/>
  <c r="HV27" i="15"/>
  <c r="HW27" i="15"/>
  <c r="HX27" i="15"/>
  <c r="HY27" i="15"/>
  <c r="HZ27" i="15"/>
  <c r="IA27" i="15"/>
  <c r="IB27" i="15"/>
  <c r="IC27" i="15"/>
  <c r="ID27" i="15"/>
  <c r="IE27" i="15"/>
  <c r="IF27" i="15"/>
  <c r="GQ28" i="15"/>
  <c r="GR28" i="15"/>
  <c r="GS28" i="15"/>
  <c r="GT28" i="15"/>
  <c r="GU28" i="15"/>
  <c r="GV28" i="15"/>
  <c r="GW28" i="15"/>
  <c r="GX28" i="15"/>
  <c r="GY28" i="15"/>
  <c r="GZ28" i="15"/>
  <c r="HA28" i="15"/>
  <c r="HB28" i="15"/>
  <c r="HC28" i="15"/>
  <c r="HD28" i="15"/>
  <c r="HE28" i="15"/>
  <c r="HF28" i="15"/>
  <c r="HG28" i="15"/>
  <c r="HH28" i="15"/>
  <c r="HI28" i="15"/>
  <c r="HJ28" i="15"/>
  <c r="HK28" i="15"/>
  <c r="HL28" i="15"/>
  <c r="HM28" i="15"/>
  <c r="HN28" i="15"/>
  <c r="HO28" i="15"/>
  <c r="HP28" i="15"/>
  <c r="HQ28" i="15"/>
  <c r="HR28" i="15"/>
  <c r="HS28" i="15"/>
  <c r="HT28" i="15"/>
  <c r="HU28" i="15"/>
  <c r="HV28" i="15"/>
  <c r="HW28" i="15"/>
  <c r="HX28" i="15"/>
  <c r="HY28" i="15"/>
  <c r="HZ28" i="15"/>
  <c r="IA28" i="15"/>
  <c r="IB28" i="15"/>
  <c r="IC28" i="15"/>
  <c r="ID28" i="15"/>
  <c r="IE28" i="15"/>
  <c r="IF28" i="15"/>
  <c r="GQ29" i="15"/>
  <c r="GR29" i="15"/>
  <c r="GS29" i="15"/>
  <c r="GT29" i="15"/>
  <c r="GU29" i="15"/>
  <c r="GV29" i="15"/>
  <c r="GW29" i="15"/>
  <c r="GX29" i="15"/>
  <c r="GY29" i="15"/>
  <c r="GZ29" i="15"/>
  <c r="HA29" i="15"/>
  <c r="HB29" i="15"/>
  <c r="HC29" i="15"/>
  <c r="HD29" i="15"/>
  <c r="HE29" i="15"/>
  <c r="HF29" i="15"/>
  <c r="HG29" i="15"/>
  <c r="HH29" i="15"/>
  <c r="HI29" i="15"/>
  <c r="HJ29" i="15"/>
  <c r="HK29" i="15"/>
  <c r="HL29" i="15"/>
  <c r="HM29" i="15"/>
  <c r="HN29" i="15"/>
  <c r="HO29" i="15"/>
  <c r="HP29" i="15"/>
  <c r="HQ29" i="15"/>
  <c r="HR29" i="15"/>
  <c r="HS29" i="15"/>
  <c r="HT29" i="15"/>
  <c r="HU29" i="15"/>
  <c r="HV29" i="15"/>
  <c r="HW29" i="15"/>
  <c r="HX29" i="15"/>
  <c r="HY29" i="15"/>
  <c r="HZ29" i="15"/>
  <c r="IA29" i="15"/>
  <c r="IB29" i="15"/>
  <c r="IC29" i="15"/>
  <c r="ID29" i="15"/>
  <c r="IE29" i="15"/>
  <c r="IF29" i="15"/>
  <c r="GQ30" i="15"/>
  <c r="GR30" i="15"/>
  <c r="GS30" i="15"/>
  <c r="GT30" i="15"/>
  <c r="GU30" i="15"/>
  <c r="GV30" i="15"/>
  <c r="GW30" i="15"/>
  <c r="GX30" i="15"/>
  <c r="GY30" i="15"/>
  <c r="GZ30" i="15"/>
  <c r="HA30" i="15"/>
  <c r="HB30" i="15"/>
  <c r="HC30" i="15"/>
  <c r="HD30" i="15"/>
  <c r="HE30" i="15"/>
  <c r="HF30" i="15"/>
  <c r="HG30" i="15"/>
  <c r="HH30" i="15"/>
  <c r="HI30" i="15"/>
  <c r="HJ30" i="15"/>
  <c r="HK30" i="15"/>
  <c r="HL30" i="15"/>
  <c r="HM30" i="15"/>
  <c r="HN30" i="15"/>
  <c r="HO30" i="15"/>
  <c r="HP30" i="15"/>
  <c r="HQ30" i="15"/>
  <c r="HR30" i="15"/>
  <c r="HS30" i="15"/>
  <c r="HT30" i="15"/>
  <c r="HU30" i="15"/>
  <c r="HV30" i="15"/>
  <c r="HW30" i="15"/>
  <c r="HX30" i="15"/>
  <c r="HY30" i="15"/>
  <c r="HZ30" i="15"/>
  <c r="IA30" i="15"/>
  <c r="IB30" i="15"/>
  <c r="IC30" i="15"/>
  <c r="ID30" i="15"/>
  <c r="IE30" i="15"/>
  <c r="IF30" i="15"/>
  <c r="GQ31" i="15"/>
  <c r="GR31" i="15"/>
  <c r="GS31" i="15"/>
  <c r="GT31" i="15"/>
  <c r="GU31" i="15"/>
  <c r="GV31" i="15"/>
  <c r="GW31" i="15"/>
  <c r="GX31" i="15"/>
  <c r="GY31" i="15"/>
  <c r="GZ31" i="15"/>
  <c r="HA31" i="15"/>
  <c r="HB31" i="15"/>
  <c r="HC31" i="15"/>
  <c r="HD31" i="15"/>
  <c r="HE31" i="15"/>
  <c r="HF31" i="15"/>
  <c r="HG31" i="15"/>
  <c r="HH31" i="15"/>
  <c r="HI31" i="15"/>
  <c r="HJ31" i="15"/>
  <c r="HK31" i="15"/>
  <c r="HL31" i="15"/>
  <c r="HM31" i="15"/>
  <c r="HN31" i="15"/>
  <c r="HO31" i="15"/>
  <c r="HP31" i="15"/>
  <c r="HQ31" i="15"/>
  <c r="HR31" i="15"/>
  <c r="HS31" i="15"/>
  <c r="HT31" i="15"/>
  <c r="HU31" i="15"/>
  <c r="HV31" i="15"/>
  <c r="HW31" i="15"/>
  <c r="HX31" i="15"/>
  <c r="HY31" i="15"/>
  <c r="HZ31" i="15"/>
  <c r="IA31" i="15"/>
  <c r="IB31" i="15"/>
  <c r="IC31" i="15"/>
  <c r="ID31" i="15"/>
  <c r="IE31" i="15"/>
  <c r="IF31" i="15"/>
  <c r="GQ32" i="15"/>
  <c r="GR32" i="15"/>
  <c r="GS32" i="15"/>
  <c r="GT32" i="15"/>
  <c r="GU32" i="15"/>
  <c r="GV32" i="15"/>
  <c r="GW32" i="15"/>
  <c r="GX32" i="15"/>
  <c r="GY32" i="15"/>
  <c r="GZ32" i="15"/>
  <c r="HA32" i="15"/>
  <c r="HB32" i="15"/>
  <c r="HC32" i="15"/>
  <c r="HD32" i="15"/>
  <c r="HE32" i="15"/>
  <c r="HF32" i="15"/>
  <c r="HG32" i="15"/>
  <c r="HH32" i="15"/>
  <c r="HI32" i="15"/>
  <c r="HJ32" i="15"/>
  <c r="HK32" i="15"/>
  <c r="HL32" i="15"/>
  <c r="HM32" i="15"/>
  <c r="HN32" i="15"/>
  <c r="HO32" i="15"/>
  <c r="HP32" i="15"/>
  <c r="HQ32" i="15"/>
  <c r="HR32" i="15"/>
  <c r="HS32" i="15"/>
  <c r="HT32" i="15"/>
  <c r="HU32" i="15"/>
  <c r="HV32" i="15"/>
  <c r="HW32" i="15"/>
  <c r="HX32" i="15"/>
  <c r="HY32" i="15"/>
  <c r="HZ32" i="15"/>
  <c r="IA32" i="15"/>
  <c r="IB32" i="15"/>
  <c r="IC32" i="15"/>
  <c r="ID32" i="15"/>
  <c r="IE32" i="15"/>
  <c r="IF32" i="15"/>
  <c r="GQ33" i="15"/>
  <c r="GR33" i="15"/>
  <c r="GS33" i="15"/>
  <c r="GT33" i="15"/>
  <c r="GU33" i="15"/>
  <c r="GV33" i="15"/>
  <c r="GW33" i="15"/>
  <c r="GX33" i="15"/>
  <c r="GY33" i="15"/>
  <c r="GZ33" i="15"/>
  <c r="HA33" i="15"/>
  <c r="HB33" i="15"/>
  <c r="HC33" i="15"/>
  <c r="HD33" i="15"/>
  <c r="HE33" i="15"/>
  <c r="HF33" i="15"/>
  <c r="HG33" i="15"/>
  <c r="HH33" i="15"/>
  <c r="HI33" i="15"/>
  <c r="HJ33" i="15"/>
  <c r="HK33" i="15"/>
  <c r="HL33" i="15"/>
  <c r="HM33" i="15"/>
  <c r="HN33" i="15"/>
  <c r="HO33" i="15"/>
  <c r="HP33" i="15"/>
  <c r="HQ33" i="15"/>
  <c r="HR33" i="15"/>
  <c r="HS33" i="15"/>
  <c r="HT33" i="15"/>
  <c r="HU33" i="15"/>
  <c r="HV33" i="15"/>
  <c r="HW33" i="15"/>
  <c r="HX33" i="15"/>
  <c r="HY33" i="15"/>
  <c r="HZ33" i="15"/>
  <c r="IA33" i="15"/>
  <c r="IB33" i="15"/>
  <c r="IC33" i="15"/>
  <c r="ID33" i="15"/>
  <c r="IE33" i="15"/>
  <c r="IF33" i="15"/>
  <c r="GQ34" i="15"/>
  <c r="GR34" i="15"/>
  <c r="GS34" i="15"/>
  <c r="GT34" i="15"/>
  <c r="GU34" i="15"/>
  <c r="GV34" i="15"/>
  <c r="GW34" i="15"/>
  <c r="GX34" i="15"/>
  <c r="GY34" i="15"/>
  <c r="GZ34" i="15"/>
  <c r="HA34" i="15"/>
  <c r="HB34" i="15"/>
  <c r="HC34" i="15"/>
  <c r="HD34" i="15"/>
  <c r="HE34" i="15"/>
  <c r="HF34" i="15"/>
  <c r="HG34" i="15"/>
  <c r="HH34" i="15"/>
  <c r="HI34" i="15"/>
  <c r="HJ34" i="15"/>
  <c r="HK34" i="15"/>
  <c r="HL34" i="15"/>
  <c r="HM34" i="15"/>
  <c r="HN34" i="15"/>
  <c r="HO34" i="15"/>
  <c r="HP34" i="15"/>
  <c r="HQ34" i="15"/>
  <c r="HR34" i="15"/>
  <c r="HS34" i="15"/>
  <c r="HT34" i="15"/>
  <c r="HU34" i="15"/>
  <c r="HV34" i="15"/>
  <c r="HW34" i="15"/>
  <c r="HX34" i="15"/>
  <c r="HY34" i="15"/>
  <c r="HZ34" i="15"/>
  <c r="IA34" i="15"/>
  <c r="IB34" i="15"/>
  <c r="IC34" i="15"/>
  <c r="ID34" i="15"/>
  <c r="IE34" i="15"/>
  <c r="IF34" i="15"/>
  <c r="GQ35" i="15"/>
  <c r="GR35" i="15"/>
  <c r="GS35" i="15"/>
  <c r="GT35" i="15"/>
  <c r="GU35" i="15"/>
  <c r="GV35" i="15"/>
  <c r="GW35" i="15"/>
  <c r="GX35" i="15"/>
  <c r="GY35" i="15"/>
  <c r="GZ35" i="15"/>
  <c r="HA35" i="15"/>
  <c r="HB35" i="15"/>
  <c r="HC35" i="15"/>
  <c r="HD35" i="15"/>
  <c r="HE35" i="15"/>
  <c r="HF35" i="15"/>
  <c r="HG35" i="15"/>
  <c r="HH35" i="15"/>
  <c r="HI35" i="15"/>
  <c r="HJ35" i="15"/>
  <c r="HK35" i="15"/>
  <c r="HL35" i="15"/>
  <c r="HM35" i="15"/>
  <c r="HN35" i="15"/>
  <c r="HO35" i="15"/>
  <c r="HP35" i="15"/>
  <c r="HQ35" i="15"/>
  <c r="HR35" i="15"/>
  <c r="HS35" i="15"/>
  <c r="HT35" i="15"/>
  <c r="HU35" i="15"/>
  <c r="HV35" i="15"/>
  <c r="HW35" i="15"/>
  <c r="HX35" i="15"/>
  <c r="HY35" i="15"/>
  <c r="HZ35" i="15"/>
  <c r="IA35" i="15"/>
  <c r="IB35" i="15"/>
  <c r="IC35" i="15"/>
  <c r="ID35" i="15"/>
  <c r="IE35" i="15"/>
  <c r="IF35" i="15"/>
  <c r="GQ36" i="15"/>
  <c r="GR36" i="15"/>
  <c r="GS36" i="15"/>
  <c r="GT36" i="15"/>
  <c r="GU36" i="15"/>
  <c r="GV36" i="15"/>
  <c r="GW36" i="15"/>
  <c r="GX36" i="15"/>
  <c r="GY36" i="15"/>
  <c r="GZ36" i="15"/>
  <c r="HA36" i="15"/>
  <c r="HB36" i="15"/>
  <c r="HC36" i="15"/>
  <c r="HD36" i="15"/>
  <c r="HE36" i="15"/>
  <c r="HF36" i="15"/>
  <c r="HG36" i="15"/>
  <c r="HH36" i="15"/>
  <c r="HI36" i="15"/>
  <c r="HJ36" i="15"/>
  <c r="HK36" i="15"/>
  <c r="HL36" i="15"/>
  <c r="HM36" i="15"/>
  <c r="HN36" i="15"/>
  <c r="HO36" i="15"/>
  <c r="HP36" i="15"/>
  <c r="HQ36" i="15"/>
  <c r="HR36" i="15"/>
  <c r="HS36" i="15"/>
  <c r="HT36" i="15"/>
  <c r="HU36" i="15"/>
  <c r="HV36" i="15"/>
  <c r="HW36" i="15"/>
  <c r="HX36" i="15"/>
  <c r="HY36" i="15"/>
  <c r="HZ36" i="15"/>
  <c r="IA36" i="15"/>
  <c r="IB36" i="15"/>
  <c r="IC36" i="15"/>
  <c r="ID36" i="15"/>
  <c r="IE36" i="15"/>
  <c r="IF36" i="15"/>
  <c r="GQ37" i="15"/>
  <c r="GR37" i="15"/>
  <c r="GS37" i="15"/>
  <c r="GT37" i="15"/>
  <c r="GU37" i="15"/>
  <c r="GV37" i="15"/>
  <c r="GW37" i="15"/>
  <c r="GX37" i="15"/>
  <c r="GY37" i="15"/>
  <c r="GZ37" i="15"/>
  <c r="HA37" i="15"/>
  <c r="HB37" i="15"/>
  <c r="HC37" i="15"/>
  <c r="HD37" i="15"/>
  <c r="HE37" i="15"/>
  <c r="HF37" i="15"/>
  <c r="HG37" i="15"/>
  <c r="HH37" i="15"/>
  <c r="HI37" i="15"/>
  <c r="HJ37" i="15"/>
  <c r="HK37" i="15"/>
  <c r="HL37" i="15"/>
  <c r="HM37" i="15"/>
  <c r="HN37" i="15"/>
  <c r="HO37" i="15"/>
  <c r="HP37" i="15"/>
  <c r="HQ37" i="15"/>
  <c r="HR37" i="15"/>
  <c r="HS37" i="15"/>
  <c r="HT37" i="15"/>
  <c r="HU37" i="15"/>
  <c r="HV37" i="15"/>
  <c r="HW37" i="15"/>
  <c r="HX37" i="15"/>
  <c r="HY37" i="15"/>
  <c r="HZ37" i="15"/>
  <c r="IA37" i="15"/>
  <c r="IB37" i="15"/>
  <c r="IC37" i="15"/>
  <c r="ID37" i="15"/>
  <c r="IE37" i="15"/>
  <c r="IF37" i="15"/>
  <c r="GQ38" i="15"/>
  <c r="GR38" i="15"/>
  <c r="GS38" i="15"/>
  <c r="GT38" i="15"/>
  <c r="GU38" i="15"/>
  <c r="GV38" i="15"/>
  <c r="GW38" i="15"/>
  <c r="GX38" i="15"/>
  <c r="GY38" i="15"/>
  <c r="GZ38" i="15"/>
  <c r="HA38" i="15"/>
  <c r="HB38" i="15"/>
  <c r="HC38" i="15"/>
  <c r="HD38" i="15"/>
  <c r="HE38" i="15"/>
  <c r="HF38" i="15"/>
  <c r="HG38" i="15"/>
  <c r="HH38" i="15"/>
  <c r="HI38" i="15"/>
  <c r="HJ38" i="15"/>
  <c r="HK38" i="15"/>
  <c r="HL38" i="15"/>
  <c r="HM38" i="15"/>
  <c r="HN38" i="15"/>
  <c r="HO38" i="15"/>
  <c r="HP38" i="15"/>
  <c r="HQ38" i="15"/>
  <c r="HR38" i="15"/>
  <c r="HS38" i="15"/>
  <c r="HT38" i="15"/>
  <c r="HU38" i="15"/>
  <c r="HV38" i="15"/>
  <c r="HW38" i="15"/>
  <c r="HX38" i="15"/>
  <c r="HY38" i="15"/>
  <c r="HZ38" i="15"/>
  <c r="IA38" i="15"/>
  <c r="IB38" i="15"/>
  <c r="IC38" i="15"/>
  <c r="ID38" i="15"/>
  <c r="IE38" i="15"/>
  <c r="IF38" i="15"/>
  <c r="GQ39" i="15"/>
  <c r="GR39" i="15"/>
  <c r="GS39" i="15"/>
  <c r="GT39" i="15"/>
  <c r="GU39" i="15"/>
  <c r="GV39" i="15"/>
  <c r="GW39" i="15"/>
  <c r="GX39" i="15"/>
  <c r="GY39" i="15"/>
  <c r="GZ39" i="15"/>
  <c r="HA39" i="15"/>
  <c r="HB39" i="15"/>
  <c r="HC39" i="15"/>
  <c r="HD39" i="15"/>
  <c r="HE39" i="15"/>
  <c r="HF39" i="15"/>
  <c r="HG39" i="15"/>
  <c r="HH39" i="15"/>
  <c r="HI39" i="15"/>
  <c r="HJ39" i="15"/>
  <c r="HK39" i="15"/>
  <c r="HL39" i="15"/>
  <c r="HM39" i="15"/>
  <c r="HN39" i="15"/>
  <c r="HO39" i="15"/>
  <c r="HP39" i="15"/>
  <c r="HQ39" i="15"/>
  <c r="HR39" i="15"/>
  <c r="HS39" i="15"/>
  <c r="HT39" i="15"/>
  <c r="HU39" i="15"/>
  <c r="HV39" i="15"/>
  <c r="HW39" i="15"/>
  <c r="HX39" i="15"/>
  <c r="HY39" i="15"/>
  <c r="HZ39" i="15"/>
  <c r="IA39" i="15"/>
  <c r="IB39" i="15"/>
  <c r="IC39" i="15"/>
  <c r="ID39" i="15"/>
  <c r="IE39" i="15"/>
  <c r="IF39" i="15"/>
  <c r="GQ40" i="15"/>
  <c r="GR40" i="15"/>
  <c r="GS40" i="15"/>
  <c r="GT40" i="15"/>
  <c r="GU40" i="15"/>
  <c r="GV40" i="15"/>
  <c r="GW40" i="15"/>
  <c r="GX40" i="15"/>
  <c r="GY40" i="15"/>
  <c r="GZ40" i="15"/>
  <c r="HA40" i="15"/>
  <c r="HB40" i="15"/>
  <c r="HC40" i="15"/>
  <c r="HD40" i="15"/>
  <c r="HE40" i="15"/>
  <c r="HF40" i="15"/>
  <c r="HG40" i="15"/>
  <c r="HH40" i="15"/>
  <c r="HI40" i="15"/>
  <c r="HJ40" i="15"/>
  <c r="HK40" i="15"/>
  <c r="HL40" i="15"/>
  <c r="HM40" i="15"/>
  <c r="HN40" i="15"/>
  <c r="HO40" i="15"/>
  <c r="HP40" i="15"/>
  <c r="HQ40" i="15"/>
  <c r="HR40" i="15"/>
  <c r="HS40" i="15"/>
  <c r="HT40" i="15"/>
  <c r="HU40" i="15"/>
  <c r="HV40" i="15"/>
  <c r="HW40" i="15"/>
  <c r="HX40" i="15"/>
  <c r="HY40" i="15"/>
  <c r="HZ40" i="15"/>
  <c r="IA40" i="15"/>
  <c r="IB40" i="15"/>
  <c r="IC40" i="15"/>
  <c r="ID40" i="15"/>
  <c r="IE40" i="15"/>
  <c r="IF40" i="15"/>
  <c r="IG41" i="15" l="1"/>
  <c r="Q5" i="60"/>
  <c r="Q4" i="60" s="1"/>
  <c r="CL20" i="15"/>
  <c r="HQ42" i="15"/>
  <c r="IR42" i="15"/>
  <c r="IV41" i="15"/>
  <c r="IM42" i="15"/>
  <c r="IY41" i="15"/>
  <c r="IJ42" i="15"/>
  <c r="IP41" i="15"/>
  <c r="IF42" i="15"/>
  <c r="HH42" i="15"/>
  <c r="HP42" i="15"/>
  <c r="HX42" i="15"/>
  <c r="GZ42" i="15"/>
  <c r="GR42" i="15"/>
  <c r="GU41" i="15"/>
  <c r="HC41" i="15"/>
  <c r="IS42" i="15"/>
  <c r="HO41" i="15"/>
  <c r="IZ42" i="15"/>
  <c r="IN41" i="15"/>
  <c r="IU41" i="15"/>
  <c r="IM41" i="15"/>
  <c r="IO42" i="15"/>
  <c r="HC42" i="15"/>
  <c r="HU41" i="15"/>
  <c r="HM41" i="15"/>
  <c r="GW41" i="15"/>
  <c r="IX42" i="15"/>
  <c r="IK41" i="15"/>
  <c r="HS42" i="15"/>
  <c r="HA42" i="15"/>
  <c r="HY42" i="15"/>
  <c r="HB42" i="15"/>
  <c r="II41" i="15"/>
  <c r="GX41" i="15"/>
  <c r="HZ42" i="15"/>
  <c r="HR42" i="15"/>
  <c r="HJ42" i="15"/>
  <c r="GT42" i="15"/>
  <c r="IA41" i="15"/>
  <c r="HS41" i="15"/>
  <c r="HK41" i="15"/>
  <c r="II42" i="15"/>
  <c r="HZ41" i="15"/>
  <c r="HR41" i="15"/>
  <c r="HJ41" i="15"/>
  <c r="HB41" i="15"/>
  <c r="IP42" i="15"/>
  <c r="IH42" i="15"/>
  <c r="IT41" i="15"/>
  <c r="IL41" i="15"/>
  <c r="IO41" i="15"/>
  <c r="IW41" i="15"/>
  <c r="IH41" i="15"/>
  <c r="IX41" i="15"/>
  <c r="IN42" i="15"/>
  <c r="IW42" i="15"/>
  <c r="IG42" i="15"/>
  <c r="IC42" i="15"/>
  <c r="HU42" i="15"/>
  <c r="HM42" i="15"/>
  <c r="HE42" i="15"/>
  <c r="GW42" i="15"/>
  <c r="IE41" i="15"/>
  <c r="HW41" i="15"/>
  <c r="HG41" i="15"/>
  <c r="GY41" i="15"/>
  <c r="GV41" i="15"/>
  <c r="IJ41" i="15"/>
  <c r="IR41" i="15"/>
  <c r="IZ41" i="15"/>
  <c r="GU42" i="15"/>
  <c r="HK42" i="15"/>
  <c r="IA42" i="15"/>
  <c r="IQ42" i="15"/>
  <c r="IY42" i="15"/>
  <c r="IS41" i="15"/>
  <c r="IB42" i="15"/>
  <c r="HT42" i="15"/>
  <c r="HL42" i="15"/>
  <c r="HD42" i="15"/>
  <c r="GV42" i="15"/>
  <c r="ID41" i="15"/>
  <c r="HV41" i="15"/>
  <c r="HN41" i="15"/>
  <c r="HF41" i="15"/>
  <c r="HE41" i="15"/>
  <c r="IC41" i="15"/>
  <c r="IK42" i="15"/>
  <c r="Q5" i="61"/>
  <c r="Q4" i="61" s="1"/>
  <c r="IB41" i="15"/>
  <c r="HT41" i="15"/>
  <c r="HL41" i="15"/>
  <c r="HD41" i="15"/>
  <c r="HI42" i="15"/>
  <c r="GS42" i="15"/>
  <c r="HN42" i="15"/>
  <c r="GX42" i="15"/>
  <c r="GQ41" i="15"/>
  <c r="HF42" i="15"/>
  <c r="HX41" i="15"/>
  <c r="HV42" i="15"/>
  <c r="GZ41" i="15"/>
  <c r="ID42" i="15"/>
  <c r="HH41" i="15"/>
  <c r="IF41" i="15"/>
  <c r="GT41" i="15"/>
  <c r="IE42" i="15"/>
  <c r="HW42" i="15"/>
  <c r="HO42" i="15"/>
  <c r="HG42" i="15"/>
  <c r="GY42" i="15"/>
  <c r="GQ42" i="15"/>
  <c r="HY41" i="15"/>
  <c r="HQ41" i="15"/>
  <c r="HI41" i="15"/>
  <c r="HA41" i="15"/>
  <c r="GS41" i="15"/>
  <c r="GR41" i="15"/>
  <c r="HP41" i="15"/>
  <c r="GP23" i="15"/>
  <c r="GP24" i="15"/>
  <c r="GP25" i="15"/>
  <c r="GP26" i="15"/>
  <c r="GP27" i="15"/>
  <c r="GP28" i="15"/>
  <c r="GP29" i="15"/>
  <c r="GP30" i="15"/>
  <c r="GP31" i="15"/>
  <c r="GP32" i="15"/>
  <c r="GP33" i="15"/>
  <c r="GP34" i="15"/>
  <c r="GP35" i="15"/>
  <c r="GP36" i="15"/>
  <c r="GP37" i="15"/>
  <c r="GP38" i="15"/>
  <c r="GP39" i="15"/>
  <c r="GP40" i="15"/>
  <c r="FQ23" i="15"/>
  <c r="FR23" i="15"/>
  <c r="FS23" i="15"/>
  <c r="FT23" i="15"/>
  <c r="FU23" i="15"/>
  <c r="FV23" i="15"/>
  <c r="FW23" i="15"/>
  <c r="FX23" i="15"/>
  <c r="FY23" i="15"/>
  <c r="FZ23" i="15"/>
  <c r="GA23" i="15"/>
  <c r="GB23" i="15"/>
  <c r="GC23" i="15"/>
  <c r="GD23" i="15"/>
  <c r="GE23" i="15"/>
  <c r="GF23" i="15"/>
  <c r="GG23" i="15"/>
  <c r="GH23" i="15"/>
  <c r="GI23" i="15"/>
  <c r="GJ23" i="15"/>
  <c r="GK23" i="15"/>
  <c r="GL23" i="15"/>
  <c r="GM23" i="15"/>
  <c r="GN23" i="15"/>
  <c r="GO23" i="15"/>
  <c r="FQ24" i="15"/>
  <c r="FR24" i="15"/>
  <c r="FS24" i="15"/>
  <c r="FT24" i="15"/>
  <c r="FU24" i="15"/>
  <c r="FV24" i="15"/>
  <c r="FW24" i="15"/>
  <c r="FX24" i="15"/>
  <c r="FY24" i="15"/>
  <c r="FZ24" i="15"/>
  <c r="GA24" i="15"/>
  <c r="GB24" i="15"/>
  <c r="GC24" i="15"/>
  <c r="GD24" i="15"/>
  <c r="GE24" i="15"/>
  <c r="GF24" i="15"/>
  <c r="GG24" i="15"/>
  <c r="GH24" i="15"/>
  <c r="GI24" i="15"/>
  <c r="GJ24" i="15"/>
  <c r="GK24" i="15"/>
  <c r="GL24" i="15"/>
  <c r="GM24" i="15"/>
  <c r="GN24" i="15"/>
  <c r="GO24" i="15"/>
  <c r="FQ25" i="15"/>
  <c r="FR25" i="15"/>
  <c r="FS25" i="15"/>
  <c r="FT25" i="15"/>
  <c r="FU25" i="15"/>
  <c r="FV25" i="15"/>
  <c r="FW25" i="15"/>
  <c r="FX25" i="15"/>
  <c r="FY25" i="15"/>
  <c r="FZ25" i="15"/>
  <c r="GA25" i="15"/>
  <c r="GB25" i="15"/>
  <c r="GC25" i="15"/>
  <c r="GD25" i="15"/>
  <c r="GE25" i="15"/>
  <c r="GF25" i="15"/>
  <c r="GG25" i="15"/>
  <c r="GH25" i="15"/>
  <c r="GI25" i="15"/>
  <c r="GJ25" i="15"/>
  <c r="GK25" i="15"/>
  <c r="GL25" i="15"/>
  <c r="GM25" i="15"/>
  <c r="GN25" i="15"/>
  <c r="GO25" i="15"/>
  <c r="FQ26" i="15"/>
  <c r="FR26" i="15"/>
  <c r="FS26" i="15"/>
  <c r="FT26" i="15"/>
  <c r="FU26" i="15"/>
  <c r="FV26" i="15"/>
  <c r="FW26" i="15"/>
  <c r="FX26" i="15"/>
  <c r="FY26" i="15"/>
  <c r="FZ26" i="15"/>
  <c r="GA26" i="15"/>
  <c r="GB26" i="15"/>
  <c r="GC26" i="15"/>
  <c r="GD26" i="15"/>
  <c r="GE26" i="15"/>
  <c r="GF26" i="15"/>
  <c r="GG26" i="15"/>
  <c r="GH26" i="15"/>
  <c r="GI26" i="15"/>
  <c r="GJ26" i="15"/>
  <c r="GK26" i="15"/>
  <c r="GL26" i="15"/>
  <c r="GM26" i="15"/>
  <c r="GN26" i="15"/>
  <c r="GO26" i="15"/>
  <c r="FQ27" i="15"/>
  <c r="FR27" i="15"/>
  <c r="FS27" i="15"/>
  <c r="FT27" i="15"/>
  <c r="FU27" i="15"/>
  <c r="FV27" i="15"/>
  <c r="FW27" i="15"/>
  <c r="FX27" i="15"/>
  <c r="FY27" i="15"/>
  <c r="FZ27" i="15"/>
  <c r="GA27" i="15"/>
  <c r="GB27" i="15"/>
  <c r="GC27" i="15"/>
  <c r="GD27" i="15"/>
  <c r="GE27" i="15"/>
  <c r="GF27" i="15"/>
  <c r="GG27" i="15"/>
  <c r="GH27" i="15"/>
  <c r="GI27" i="15"/>
  <c r="GJ27" i="15"/>
  <c r="GK27" i="15"/>
  <c r="GL27" i="15"/>
  <c r="GM27" i="15"/>
  <c r="GN27" i="15"/>
  <c r="GO27" i="15"/>
  <c r="FQ28" i="15"/>
  <c r="FR28" i="15"/>
  <c r="FS28" i="15"/>
  <c r="FT28" i="15"/>
  <c r="FU28" i="15"/>
  <c r="FV28" i="15"/>
  <c r="FW28" i="15"/>
  <c r="FX28" i="15"/>
  <c r="FY28" i="15"/>
  <c r="FZ28" i="15"/>
  <c r="GA28" i="15"/>
  <c r="GB28" i="15"/>
  <c r="GC28" i="15"/>
  <c r="GD28" i="15"/>
  <c r="GE28" i="15"/>
  <c r="GF28" i="15"/>
  <c r="GG28" i="15"/>
  <c r="GH28" i="15"/>
  <c r="GI28" i="15"/>
  <c r="GJ28" i="15"/>
  <c r="GK28" i="15"/>
  <c r="GL28" i="15"/>
  <c r="GM28" i="15"/>
  <c r="GN28" i="15"/>
  <c r="GO28" i="15"/>
  <c r="FQ29" i="15"/>
  <c r="FR29" i="15"/>
  <c r="FS29" i="15"/>
  <c r="FT29" i="15"/>
  <c r="FU29" i="15"/>
  <c r="FV29" i="15"/>
  <c r="FW29" i="15"/>
  <c r="FX29" i="15"/>
  <c r="FY29" i="15"/>
  <c r="FZ29" i="15"/>
  <c r="GA29" i="15"/>
  <c r="GB29" i="15"/>
  <c r="GC29" i="15"/>
  <c r="GD29" i="15"/>
  <c r="GE29" i="15"/>
  <c r="GF29" i="15"/>
  <c r="GG29" i="15"/>
  <c r="GH29" i="15"/>
  <c r="GI29" i="15"/>
  <c r="GJ29" i="15"/>
  <c r="GK29" i="15"/>
  <c r="GL29" i="15"/>
  <c r="GM29" i="15"/>
  <c r="GN29" i="15"/>
  <c r="GO29" i="15"/>
  <c r="FQ30" i="15"/>
  <c r="FR30" i="15"/>
  <c r="FS30" i="15"/>
  <c r="FT30" i="15"/>
  <c r="FU30" i="15"/>
  <c r="FV30" i="15"/>
  <c r="FW30" i="15"/>
  <c r="FX30" i="15"/>
  <c r="FY30" i="15"/>
  <c r="FZ30" i="15"/>
  <c r="GA30" i="15"/>
  <c r="GB30" i="15"/>
  <c r="GC30" i="15"/>
  <c r="GD30" i="15"/>
  <c r="GE30" i="15"/>
  <c r="GF30" i="15"/>
  <c r="GG30" i="15"/>
  <c r="GH30" i="15"/>
  <c r="GI30" i="15"/>
  <c r="GJ30" i="15"/>
  <c r="GK30" i="15"/>
  <c r="GL30" i="15"/>
  <c r="GM30" i="15"/>
  <c r="GN30" i="15"/>
  <c r="GO30" i="15"/>
  <c r="FQ31" i="15"/>
  <c r="FR31" i="15"/>
  <c r="FS31" i="15"/>
  <c r="FT31" i="15"/>
  <c r="FU31" i="15"/>
  <c r="FV31" i="15"/>
  <c r="FW31" i="15"/>
  <c r="FX31" i="15"/>
  <c r="FY31" i="15"/>
  <c r="FZ31" i="15"/>
  <c r="GA31" i="15"/>
  <c r="GB31" i="15"/>
  <c r="GC31" i="15"/>
  <c r="GD31" i="15"/>
  <c r="GE31" i="15"/>
  <c r="GF31" i="15"/>
  <c r="GG31" i="15"/>
  <c r="GH31" i="15"/>
  <c r="GI31" i="15"/>
  <c r="GJ31" i="15"/>
  <c r="GK31" i="15"/>
  <c r="GL31" i="15"/>
  <c r="GM31" i="15"/>
  <c r="GN31" i="15"/>
  <c r="GO31" i="15"/>
  <c r="FQ32" i="15"/>
  <c r="FR32" i="15"/>
  <c r="FS32" i="15"/>
  <c r="FT32" i="15"/>
  <c r="FU32" i="15"/>
  <c r="FV32" i="15"/>
  <c r="FW32" i="15"/>
  <c r="FX32" i="15"/>
  <c r="FY32" i="15"/>
  <c r="FZ32" i="15"/>
  <c r="GA32" i="15"/>
  <c r="GB32" i="15"/>
  <c r="GC32" i="15"/>
  <c r="GD32" i="15"/>
  <c r="GE32" i="15"/>
  <c r="GF32" i="15"/>
  <c r="GG32" i="15"/>
  <c r="GH32" i="15"/>
  <c r="GI32" i="15"/>
  <c r="GJ32" i="15"/>
  <c r="GK32" i="15"/>
  <c r="GL32" i="15"/>
  <c r="GM32" i="15"/>
  <c r="GN32" i="15"/>
  <c r="GO32" i="15"/>
  <c r="FQ33" i="15"/>
  <c r="FR33" i="15"/>
  <c r="FS33" i="15"/>
  <c r="FT33" i="15"/>
  <c r="FU33" i="15"/>
  <c r="FV33" i="15"/>
  <c r="FW33" i="15"/>
  <c r="FX33" i="15"/>
  <c r="FY33" i="15"/>
  <c r="FZ33" i="15"/>
  <c r="GA33" i="15"/>
  <c r="GB33" i="15"/>
  <c r="GC33" i="15"/>
  <c r="GD33" i="15"/>
  <c r="GE33" i="15"/>
  <c r="GF33" i="15"/>
  <c r="GG33" i="15"/>
  <c r="GH33" i="15"/>
  <c r="GI33" i="15"/>
  <c r="GJ33" i="15"/>
  <c r="GK33" i="15"/>
  <c r="GL33" i="15"/>
  <c r="GM33" i="15"/>
  <c r="GN33" i="15"/>
  <c r="GO33" i="15"/>
  <c r="FQ34" i="15"/>
  <c r="FR34" i="15"/>
  <c r="FS34" i="15"/>
  <c r="FT34" i="15"/>
  <c r="FU34" i="15"/>
  <c r="FV34" i="15"/>
  <c r="FW34" i="15"/>
  <c r="FX34" i="15"/>
  <c r="FY34" i="15"/>
  <c r="FZ34" i="15"/>
  <c r="GA34" i="15"/>
  <c r="GB34" i="15"/>
  <c r="GC34" i="15"/>
  <c r="GD34" i="15"/>
  <c r="GE34" i="15"/>
  <c r="GF34" i="15"/>
  <c r="GG34" i="15"/>
  <c r="GH34" i="15"/>
  <c r="GI34" i="15"/>
  <c r="GJ34" i="15"/>
  <c r="GK34" i="15"/>
  <c r="GL34" i="15"/>
  <c r="GM34" i="15"/>
  <c r="GN34" i="15"/>
  <c r="GO34" i="15"/>
  <c r="FQ35" i="15"/>
  <c r="FR35" i="15"/>
  <c r="FS35" i="15"/>
  <c r="FT35" i="15"/>
  <c r="FU35" i="15"/>
  <c r="FV35" i="15"/>
  <c r="FW35" i="15"/>
  <c r="FX35" i="15"/>
  <c r="FY35" i="15"/>
  <c r="FZ35" i="15"/>
  <c r="GA35" i="15"/>
  <c r="GB35" i="15"/>
  <c r="GC35" i="15"/>
  <c r="GD35" i="15"/>
  <c r="GE35" i="15"/>
  <c r="GF35" i="15"/>
  <c r="GG35" i="15"/>
  <c r="GH35" i="15"/>
  <c r="GI35" i="15"/>
  <c r="GJ35" i="15"/>
  <c r="GK35" i="15"/>
  <c r="GL35" i="15"/>
  <c r="GM35" i="15"/>
  <c r="GN35" i="15"/>
  <c r="GO35" i="15"/>
  <c r="FQ36" i="15"/>
  <c r="FR36" i="15"/>
  <c r="FS36" i="15"/>
  <c r="FT36" i="15"/>
  <c r="FU36" i="15"/>
  <c r="FV36" i="15"/>
  <c r="FW36" i="15"/>
  <c r="FX36" i="15"/>
  <c r="FY36" i="15"/>
  <c r="FZ36" i="15"/>
  <c r="GA36" i="15"/>
  <c r="GB36" i="15"/>
  <c r="GC36" i="15"/>
  <c r="GD36" i="15"/>
  <c r="GE36" i="15"/>
  <c r="GF36" i="15"/>
  <c r="GG36" i="15"/>
  <c r="GH36" i="15"/>
  <c r="GI36" i="15"/>
  <c r="GJ36" i="15"/>
  <c r="GK36" i="15"/>
  <c r="GL36" i="15"/>
  <c r="GM36" i="15"/>
  <c r="GN36" i="15"/>
  <c r="GO36" i="15"/>
  <c r="FQ37" i="15"/>
  <c r="FR37" i="15"/>
  <c r="FS37" i="15"/>
  <c r="FT37" i="15"/>
  <c r="FU37" i="15"/>
  <c r="FV37" i="15"/>
  <c r="FW37" i="15"/>
  <c r="FX37" i="15"/>
  <c r="FY37" i="15"/>
  <c r="FZ37" i="15"/>
  <c r="GA37" i="15"/>
  <c r="GB37" i="15"/>
  <c r="GC37" i="15"/>
  <c r="GD37" i="15"/>
  <c r="GE37" i="15"/>
  <c r="GF37" i="15"/>
  <c r="GG37" i="15"/>
  <c r="GH37" i="15"/>
  <c r="GI37" i="15"/>
  <c r="GJ37" i="15"/>
  <c r="GK37" i="15"/>
  <c r="GL37" i="15"/>
  <c r="GM37" i="15"/>
  <c r="GN37" i="15"/>
  <c r="GO37" i="15"/>
  <c r="FQ38" i="15"/>
  <c r="FR38" i="15"/>
  <c r="FS38" i="15"/>
  <c r="FT38" i="15"/>
  <c r="FU38" i="15"/>
  <c r="FV38" i="15"/>
  <c r="FW38" i="15"/>
  <c r="FX38" i="15"/>
  <c r="FY38" i="15"/>
  <c r="FZ38" i="15"/>
  <c r="GA38" i="15"/>
  <c r="GB38" i="15"/>
  <c r="GC38" i="15"/>
  <c r="GD38" i="15"/>
  <c r="GE38" i="15"/>
  <c r="GF38" i="15"/>
  <c r="GG38" i="15"/>
  <c r="GH38" i="15"/>
  <c r="GI38" i="15"/>
  <c r="GJ38" i="15"/>
  <c r="GK38" i="15"/>
  <c r="GL38" i="15"/>
  <c r="GM38" i="15"/>
  <c r="GN38" i="15"/>
  <c r="GO38" i="15"/>
  <c r="FQ39" i="15"/>
  <c r="FR39" i="15"/>
  <c r="FS39" i="15"/>
  <c r="FT39" i="15"/>
  <c r="FU39" i="15"/>
  <c r="FV39" i="15"/>
  <c r="FW39" i="15"/>
  <c r="FX39" i="15"/>
  <c r="FY39" i="15"/>
  <c r="FZ39" i="15"/>
  <c r="GA39" i="15"/>
  <c r="GB39" i="15"/>
  <c r="GC39" i="15"/>
  <c r="GD39" i="15"/>
  <c r="GE39" i="15"/>
  <c r="GF39" i="15"/>
  <c r="GG39" i="15"/>
  <c r="GH39" i="15"/>
  <c r="GI39" i="15"/>
  <c r="GJ39" i="15"/>
  <c r="GK39" i="15"/>
  <c r="GL39" i="15"/>
  <c r="GM39" i="15"/>
  <c r="GN39" i="15"/>
  <c r="GO39" i="15"/>
  <c r="FQ40" i="15"/>
  <c r="FR40" i="15"/>
  <c r="FS40" i="15"/>
  <c r="FT40" i="15"/>
  <c r="FU40" i="15"/>
  <c r="FV40" i="15"/>
  <c r="FW40" i="15"/>
  <c r="FX40" i="15"/>
  <c r="FY40" i="15"/>
  <c r="FZ40" i="15"/>
  <c r="GA40" i="15"/>
  <c r="GB40" i="15"/>
  <c r="GC40" i="15"/>
  <c r="GD40" i="15"/>
  <c r="GE40" i="15"/>
  <c r="GF40" i="15"/>
  <c r="GG40" i="15"/>
  <c r="GH40" i="15"/>
  <c r="GI40" i="15"/>
  <c r="GJ40" i="15"/>
  <c r="GK40" i="15"/>
  <c r="GL40" i="15"/>
  <c r="GM40" i="15"/>
  <c r="GN40" i="15"/>
  <c r="GO40" i="15"/>
  <c r="EN27" i="15"/>
  <c r="EO27" i="15"/>
  <c r="EP27" i="15"/>
  <c r="EQ27" i="15"/>
  <c r="ER27" i="15"/>
  <c r="ES27" i="15"/>
  <c r="ET27" i="15"/>
  <c r="EU27" i="15"/>
  <c r="EV27" i="15"/>
  <c r="EW27" i="15"/>
  <c r="EX27" i="15"/>
  <c r="EY27" i="15"/>
  <c r="EZ27" i="15"/>
  <c r="FA27" i="15"/>
  <c r="FB27" i="15"/>
  <c r="FC27" i="15"/>
  <c r="FD27" i="15"/>
  <c r="FE27" i="15"/>
  <c r="FF27" i="15"/>
  <c r="FG27" i="15"/>
  <c r="FH27" i="15"/>
  <c r="FI27" i="15"/>
  <c r="FJ27" i="15"/>
  <c r="FK27" i="15"/>
  <c r="FL27" i="15"/>
  <c r="FM27" i="15"/>
  <c r="FN27" i="15"/>
  <c r="FO27" i="15"/>
  <c r="FP27" i="15"/>
  <c r="EN28" i="15"/>
  <c r="EO28" i="15"/>
  <c r="EP28" i="15"/>
  <c r="EQ28" i="15"/>
  <c r="ER28" i="15"/>
  <c r="ES28" i="15"/>
  <c r="ET28" i="15"/>
  <c r="EU28" i="15"/>
  <c r="EV28" i="15"/>
  <c r="EW28" i="15"/>
  <c r="EX28" i="15"/>
  <c r="EY28" i="15"/>
  <c r="EZ28" i="15"/>
  <c r="FA28" i="15"/>
  <c r="FB28" i="15"/>
  <c r="FC28" i="15"/>
  <c r="FD28" i="15"/>
  <c r="FE28" i="15"/>
  <c r="FF28" i="15"/>
  <c r="FG28" i="15"/>
  <c r="FH28" i="15"/>
  <c r="FI28" i="15"/>
  <c r="FJ28" i="15"/>
  <c r="FK28" i="15"/>
  <c r="FL28" i="15"/>
  <c r="FM28" i="15"/>
  <c r="FN28" i="15"/>
  <c r="FO28" i="15"/>
  <c r="FP28" i="15"/>
  <c r="EN29" i="15"/>
  <c r="EO29" i="15"/>
  <c r="EP29" i="15"/>
  <c r="EQ29" i="15"/>
  <c r="ER29" i="15"/>
  <c r="ES29" i="15"/>
  <c r="ET29" i="15"/>
  <c r="EU29" i="15"/>
  <c r="EV29" i="15"/>
  <c r="EW29" i="15"/>
  <c r="EX29" i="15"/>
  <c r="EY29" i="15"/>
  <c r="EZ29" i="15"/>
  <c r="FA29" i="15"/>
  <c r="FB29" i="15"/>
  <c r="FC29" i="15"/>
  <c r="FD29" i="15"/>
  <c r="FE29" i="15"/>
  <c r="FF29" i="15"/>
  <c r="FG29" i="15"/>
  <c r="FH29" i="15"/>
  <c r="FI29" i="15"/>
  <c r="FJ29" i="15"/>
  <c r="FK29" i="15"/>
  <c r="FM29" i="15"/>
  <c r="FN29" i="15"/>
  <c r="FO29" i="15"/>
  <c r="FP29" i="15"/>
  <c r="EN30" i="15"/>
  <c r="EO30" i="15"/>
  <c r="EP30" i="15"/>
  <c r="EQ30" i="15"/>
  <c r="ER30" i="15"/>
  <c r="ES30" i="15"/>
  <c r="ET30" i="15"/>
  <c r="EU30" i="15"/>
  <c r="EV30" i="15"/>
  <c r="EW30" i="15"/>
  <c r="EX30" i="15"/>
  <c r="EY30" i="15"/>
  <c r="EZ30" i="15"/>
  <c r="FA30" i="15"/>
  <c r="FB30" i="15"/>
  <c r="FC30" i="15"/>
  <c r="FD30" i="15"/>
  <c r="FE30" i="15"/>
  <c r="FF30" i="15"/>
  <c r="FG30" i="15"/>
  <c r="FH30" i="15"/>
  <c r="FI30" i="15"/>
  <c r="FJ30" i="15"/>
  <c r="FK30" i="15"/>
  <c r="FM30" i="15"/>
  <c r="FN30" i="15"/>
  <c r="FO30" i="15"/>
  <c r="FP30" i="15"/>
  <c r="EN33" i="15"/>
  <c r="EO33" i="15"/>
  <c r="EP33" i="15"/>
  <c r="EQ33" i="15"/>
  <c r="ER33" i="15"/>
  <c r="ES33" i="15"/>
  <c r="ET33" i="15"/>
  <c r="EU33" i="15"/>
  <c r="EV33" i="15"/>
  <c r="EW33" i="15"/>
  <c r="EX33" i="15"/>
  <c r="EY33" i="15"/>
  <c r="EZ33" i="15"/>
  <c r="FA33" i="15"/>
  <c r="FB33" i="15"/>
  <c r="FC33" i="15"/>
  <c r="FD33" i="15"/>
  <c r="FE33" i="15"/>
  <c r="FF33" i="15"/>
  <c r="FG33" i="15"/>
  <c r="FH33" i="15"/>
  <c r="FI33" i="15"/>
  <c r="FJ33" i="15"/>
  <c r="FK33" i="15"/>
  <c r="FL33" i="15"/>
  <c r="FM33" i="15"/>
  <c r="FN33" i="15"/>
  <c r="FO33" i="15"/>
  <c r="FP33" i="15"/>
  <c r="EN34" i="15"/>
  <c r="EO34" i="15"/>
  <c r="EP34" i="15"/>
  <c r="EQ34" i="15"/>
  <c r="ER34" i="15"/>
  <c r="ES34" i="15"/>
  <c r="ET34" i="15"/>
  <c r="EU34" i="15"/>
  <c r="EV34" i="15"/>
  <c r="EW34" i="15"/>
  <c r="EX34" i="15"/>
  <c r="EY34" i="15"/>
  <c r="EZ34" i="15"/>
  <c r="FA34" i="15"/>
  <c r="FB34" i="15"/>
  <c r="FC34" i="15"/>
  <c r="FD34" i="15"/>
  <c r="FE34" i="15"/>
  <c r="FF34" i="15"/>
  <c r="FG34" i="15"/>
  <c r="FH34" i="15"/>
  <c r="FI34" i="15"/>
  <c r="FJ34" i="15"/>
  <c r="FK34" i="15"/>
  <c r="FL34" i="15"/>
  <c r="FM34" i="15"/>
  <c r="FN34" i="15"/>
  <c r="FO34" i="15"/>
  <c r="FP34" i="15"/>
  <c r="EN35" i="15"/>
  <c r="EO35" i="15"/>
  <c r="EP35" i="15"/>
  <c r="EQ35" i="15"/>
  <c r="ES35" i="15"/>
  <c r="EU35" i="15"/>
  <c r="EV35" i="15"/>
  <c r="EW35" i="15"/>
  <c r="EX35" i="15"/>
  <c r="EY35" i="15"/>
  <c r="EZ35" i="15"/>
  <c r="FA35" i="15"/>
  <c r="FB35" i="15"/>
  <c r="FC35" i="15"/>
  <c r="FD35" i="15"/>
  <c r="FE35" i="15"/>
  <c r="FF35" i="15"/>
  <c r="FG35" i="15"/>
  <c r="FH35" i="15"/>
  <c r="FI35" i="15"/>
  <c r="FJ35" i="15"/>
  <c r="FK35" i="15"/>
  <c r="FL35" i="15"/>
  <c r="FM35" i="15"/>
  <c r="FN35" i="15"/>
  <c r="FO35" i="15"/>
  <c r="FP35" i="15"/>
  <c r="EN36" i="15"/>
  <c r="EO36" i="15"/>
  <c r="EP36" i="15"/>
  <c r="EQ36" i="15"/>
  <c r="ES36" i="15"/>
  <c r="EU36" i="15"/>
  <c r="EV36" i="15"/>
  <c r="EW36" i="15"/>
  <c r="EX36" i="15"/>
  <c r="EY36" i="15"/>
  <c r="EZ36" i="15"/>
  <c r="FA36" i="15"/>
  <c r="FB36" i="15"/>
  <c r="FC36" i="15"/>
  <c r="FD36" i="15"/>
  <c r="FE36" i="15"/>
  <c r="FF36" i="15"/>
  <c r="FG36" i="15"/>
  <c r="FH36" i="15"/>
  <c r="FI36" i="15"/>
  <c r="FJ36" i="15"/>
  <c r="FK36" i="15"/>
  <c r="FL36" i="15"/>
  <c r="FM36" i="15"/>
  <c r="FN36" i="15"/>
  <c r="FO36" i="15"/>
  <c r="FP36" i="15"/>
  <c r="EN37" i="15"/>
  <c r="EO37" i="15"/>
  <c r="EP37" i="15"/>
  <c r="EQ37" i="15"/>
  <c r="ER37" i="15"/>
  <c r="ES37" i="15"/>
  <c r="ET37" i="15"/>
  <c r="EU37" i="15"/>
  <c r="EV37" i="15"/>
  <c r="EW37" i="15"/>
  <c r="EX37" i="15"/>
  <c r="EY37" i="15"/>
  <c r="EZ37" i="15"/>
  <c r="FA37" i="15"/>
  <c r="FB37" i="15"/>
  <c r="FC37" i="15"/>
  <c r="FD37" i="15"/>
  <c r="FE37" i="15"/>
  <c r="FF37" i="15"/>
  <c r="FG37" i="15"/>
  <c r="FH37" i="15"/>
  <c r="FI37" i="15"/>
  <c r="FJ37" i="15"/>
  <c r="FK37" i="15"/>
  <c r="FL37" i="15"/>
  <c r="FM37" i="15"/>
  <c r="FN37" i="15"/>
  <c r="FO37" i="15"/>
  <c r="FP37" i="15"/>
  <c r="EN38" i="15"/>
  <c r="EO38" i="15"/>
  <c r="EP38" i="15"/>
  <c r="EQ38" i="15"/>
  <c r="ER38" i="15"/>
  <c r="ES38" i="15"/>
  <c r="ET38" i="15"/>
  <c r="EU38" i="15"/>
  <c r="EV38" i="15"/>
  <c r="EW38" i="15"/>
  <c r="EX38" i="15"/>
  <c r="EY38" i="15"/>
  <c r="EZ38" i="15"/>
  <c r="FA38" i="15"/>
  <c r="FB38" i="15"/>
  <c r="FC38" i="15"/>
  <c r="FD38" i="15"/>
  <c r="FE38" i="15"/>
  <c r="FF38" i="15"/>
  <c r="FG38" i="15"/>
  <c r="FH38" i="15"/>
  <c r="FI38" i="15"/>
  <c r="FJ38" i="15"/>
  <c r="FK38" i="15"/>
  <c r="FL38" i="15"/>
  <c r="FM38" i="15"/>
  <c r="FN38" i="15"/>
  <c r="FO38" i="15"/>
  <c r="FP38" i="15"/>
  <c r="EN39" i="15"/>
  <c r="EO39" i="15"/>
  <c r="EP39" i="15"/>
  <c r="EQ39" i="15"/>
  <c r="ER39" i="15"/>
  <c r="ES39" i="15"/>
  <c r="ET39" i="15"/>
  <c r="EU39" i="15"/>
  <c r="EV39" i="15"/>
  <c r="EW39" i="15"/>
  <c r="EX39" i="15"/>
  <c r="EY39" i="15"/>
  <c r="EZ39" i="15"/>
  <c r="FA39" i="15"/>
  <c r="FB39" i="15"/>
  <c r="FC39" i="15"/>
  <c r="FD39" i="15"/>
  <c r="FE39" i="15"/>
  <c r="FF39" i="15"/>
  <c r="FG39" i="15"/>
  <c r="FH39" i="15"/>
  <c r="FI39" i="15"/>
  <c r="FJ39" i="15"/>
  <c r="FK39" i="15"/>
  <c r="FL39" i="15"/>
  <c r="FM39" i="15"/>
  <c r="FN39" i="15"/>
  <c r="FO39" i="15"/>
  <c r="FP39" i="15"/>
  <c r="EN40" i="15"/>
  <c r="EO40" i="15"/>
  <c r="EP40" i="15"/>
  <c r="EQ40" i="15"/>
  <c r="ER40" i="15"/>
  <c r="ES40" i="15"/>
  <c r="ET40" i="15"/>
  <c r="EU40" i="15"/>
  <c r="EV40" i="15"/>
  <c r="EW40" i="15"/>
  <c r="EX40" i="15"/>
  <c r="EY40" i="15"/>
  <c r="EZ40" i="15"/>
  <c r="FA40" i="15"/>
  <c r="FB40" i="15"/>
  <c r="FC40" i="15"/>
  <c r="FD40" i="15"/>
  <c r="FE40" i="15"/>
  <c r="FF40" i="15"/>
  <c r="FG40" i="15"/>
  <c r="FH40" i="15"/>
  <c r="FI40" i="15"/>
  <c r="FJ40" i="15"/>
  <c r="FK40" i="15"/>
  <c r="FL40" i="15"/>
  <c r="FM40" i="15"/>
  <c r="FN40" i="15"/>
  <c r="FO40" i="15"/>
  <c r="FP40" i="15"/>
  <c r="DR27" i="15"/>
  <c r="DS27" i="15"/>
  <c r="DT27" i="15"/>
  <c r="DU27" i="15"/>
  <c r="DV27" i="15"/>
  <c r="DW27" i="15"/>
  <c r="DX27" i="15"/>
  <c r="DY27" i="15"/>
  <c r="DZ27" i="15"/>
  <c r="EA27" i="15"/>
  <c r="EB27" i="15"/>
  <c r="EC27" i="15"/>
  <c r="ED27" i="15"/>
  <c r="EE27" i="15"/>
  <c r="EF27" i="15"/>
  <c r="EG27" i="15"/>
  <c r="EH27" i="15"/>
  <c r="EI27" i="15"/>
  <c r="EJ27" i="15"/>
  <c r="EK27" i="15"/>
  <c r="EL27" i="15"/>
  <c r="EM27" i="15"/>
  <c r="DR28" i="15"/>
  <c r="DS28" i="15"/>
  <c r="DT28" i="15"/>
  <c r="DU28" i="15"/>
  <c r="DV28" i="15"/>
  <c r="DW28" i="15"/>
  <c r="DX28" i="15"/>
  <c r="DY28" i="15"/>
  <c r="DZ28" i="15"/>
  <c r="EA28" i="15"/>
  <c r="EB28" i="15"/>
  <c r="EC28" i="15"/>
  <c r="ED28" i="15"/>
  <c r="EE28" i="15"/>
  <c r="EF28" i="15"/>
  <c r="EG28" i="15"/>
  <c r="EH28" i="15"/>
  <c r="EI28" i="15"/>
  <c r="EJ28" i="15"/>
  <c r="EK28" i="15"/>
  <c r="EL28" i="15"/>
  <c r="EM28" i="15"/>
  <c r="DR29" i="15"/>
  <c r="DS29" i="15"/>
  <c r="DT29" i="15"/>
  <c r="DU29" i="15"/>
  <c r="DV29" i="15"/>
  <c r="DW29" i="15"/>
  <c r="DX29" i="15"/>
  <c r="DY29" i="15"/>
  <c r="DZ29" i="15"/>
  <c r="EA29" i="15"/>
  <c r="EB29" i="15"/>
  <c r="EC29" i="15"/>
  <c r="ED29" i="15"/>
  <c r="EF29" i="15"/>
  <c r="EG29" i="15"/>
  <c r="EH29" i="15"/>
  <c r="EI29" i="15"/>
  <c r="EJ29" i="15"/>
  <c r="EK29" i="15"/>
  <c r="EL29" i="15"/>
  <c r="EM29" i="15"/>
  <c r="DR30" i="15"/>
  <c r="DS30" i="15"/>
  <c r="DT30" i="15"/>
  <c r="DU30" i="15"/>
  <c r="DV30" i="15"/>
  <c r="DW30" i="15"/>
  <c r="DX30" i="15"/>
  <c r="DY30" i="15"/>
  <c r="DZ30" i="15"/>
  <c r="EA30" i="15"/>
  <c r="EB30" i="15"/>
  <c r="EC30" i="15"/>
  <c r="ED30" i="15"/>
  <c r="EF30" i="15"/>
  <c r="EG30" i="15"/>
  <c r="EH30" i="15"/>
  <c r="EI30" i="15"/>
  <c r="EJ30" i="15"/>
  <c r="EK30" i="15"/>
  <c r="EL30" i="15"/>
  <c r="EM30" i="15"/>
  <c r="DR33" i="15"/>
  <c r="DS33" i="15"/>
  <c r="DT33" i="15"/>
  <c r="DU33" i="15"/>
  <c r="DV33" i="15"/>
  <c r="DW33" i="15"/>
  <c r="DX33" i="15"/>
  <c r="DY33" i="15"/>
  <c r="DZ33" i="15"/>
  <c r="EA33" i="15"/>
  <c r="EB33" i="15"/>
  <c r="EC33" i="15"/>
  <c r="ED33" i="15"/>
  <c r="EE33" i="15"/>
  <c r="EF33" i="15"/>
  <c r="EG33" i="15"/>
  <c r="EH33" i="15"/>
  <c r="EI33" i="15"/>
  <c r="EJ33" i="15"/>
  <c r="EK33" i="15"/>
  <c r="EL33" i="15"/>
  <c r="EM33" i="15"/>
  <c r="DR34" i="15"/>
  <c r="DS34" i="15"/>
  <c r="DT34" i="15"/>
  <c r="DU34" i="15"/>
  <c r="DV34" i="15"/>
  <c r="DW34" i="15"/>
  <c r="DX34" i="15"/>
  <c r="DY34" i="15"/>
  <c r="DZ34" i="15"/>
  <c r="EA34" i="15"/>
  <c r="EB34" i="15"/>
  <c r="EC34" i="15"/>
  <c r="ED34" i="15"/>
  <c r="EE34" i="15"/>
  <c r="EF34" i="15"/>
  <c r="EG34" i="15"/>
  <c r="EH34" i="15"/>
  <c r="EI34" i="15"/>
  <c r="EJ34" i="15"/>
  <c r="EK34" i="15"/>
  <c r="EL34" i="15"/>
  <c r="EM34" i="15"/>
  <c r="DR35" i="15"/>
  <c r="DS35" i="15"/>
  <c r="DT35" i="15"/>
  <c r="DU35" i="15"/>
  <c r="DV35" i="15"/>
  <c r="DW35" i="15"/>
  <c r="DX35" i="15"/>
  <c r="DY35" i="15"/>
  <c r="DZ35" i="15"/>
  <c r="EA35" i="15"/>
  <c r="EB35" i="15"/>
  <c r="EC35" i="15"/>
  <c r="ED35" i="15"/>
  <c r="EE35" i="15"/>
  <c r="EF35" i="15"/>
  <c r="EG35" i="15"/>
  <c r="EH35" i="15"/>
  <c r="EI35" i="15"/>
  <c r="EJ35" i="15"/>
  <c r="EK35" i="15"/>
  <c r="EL35" i="15"/>
  <c r="EM35" i="15"/>
  <c r="DR36" i="15"/>
  <c r="DS36" i="15"/>
  <c r="DT36" i="15"/>
  <c r="DU36" i="15"/>
  <c r="DV36" i="15"/>
  <c r="DW36" i="15"/>
  <c r="DX36" i="15"/>
  <c r="DY36" i="15"/>
  <c r="DZ36" i="15"/>
  <c r="EA36" i="15"/>
  <c r="EB36" i="15"/>
  <c r="EC36" i="15"/>
  <c r="ED36" i="15"/>
  <c r="EE36" i="15"/>
  <c r="EF36" i="15"/>
  <c r="EG36" i="15"/>
  <c r="EH36" i="15"/>
  <c r="EI36" i="15"/>
  <c r="EJ36" i="15"/>
  <c r="EK36" i="15"/>
  <c r="EL36" i="15"/>
  <c r="EM36" i="15"/>
  <c r="DR37" i="15"/>
  <c r="DS37" i="15"/>
  <c r="DT37" i="15"/>
  <c r="DU37" i="15"/>
  <c r="DV37" i="15"/>
  <c r="DW37" i="15"/>
  <c r="DX37" i="15"/>
  <c r="DY37" i="15"/>
  <c r="DZ37" i="15"/>
  <c r="EA37" i="15"/>
  <c r="EB37" i="15"/>
  <c r="EC37" i="15"/>
  <c r="ED37" i="15"/>
  <c r="EE37" i="15"/>
  <c r="EF37" i="15"/>
  <c r="EG37" i="15"/>
  <c r="EH37" i="15"/>
  <c r="EI37" i="15"/>
  <c r="EJ37" i="15"/>
  <c r="EK37" i="15"/>
  <c r="EL37" i="15"/>
  <c r="EM37" i="15"/>
  <c r="DR38" i="15"/>
  <c r="DS38" i="15"/>
  <c r="DT38" i="15"/>
  <c r="DU38" i="15"/>
  <c r="DV38" i="15"/>
  <c r="DW38" i="15"/>
  <c r="DX38" i="15"/>
  <c r="DY38" i="15"/>
  <c r="DZ38" i="15"/>
  <c r="EA38" i="15"/>
  <c r="EB38" i="15"/>
  <c r="EC38" i="15"/>
  <c r="ED38" i="15"/>
  <c r="EE38" i="15"/>
  <c r="EF38" i="15"/>
  <c r="EG38" i="15"/>
  <c r="EH38" i="15"/>
  <c r="EI38" i="15"/>
  <c r="EJ38" i="15"/>
  <c r="EK38" i="15"/>
  <c r="EL38" i="15"/>
  <c r="EM38" i="15"/>
  <c r="DR39" i="15"/>
  <c r="DS39" i="15"/>
  <c r="DT39" i="15"/>
  <c r="DU39" i="15"/>
  <c r="DV39" i="15"/>
  <c r="DW39" i="15"/>
  <c r="DX39" i="15"/>
  <c r="DY39" i="15"/>
  <c r="DZ39" i="15"/>
  <c r="EA39" i="15"/>
  <c r="EB39" i="15"/>
  <c r="EC39" i="15"/>
  <c r="ED39" i="15"/>
  <c r="EE39" i="15"/>
  <c r="EF39" i="15"/>
  <c r="EG39" i="15"/>
  <c r="EH39" i="15"/>
  <c r="EI39" i="15"/>
  <c r="EJ39" i="15"/>
  <c r="EK39" i="15"/>
  <c r="EL39" i="15"/>
  <c r="EM39" i="15"/>
  <c r="DR40" i="15"/>
  <c r="DS40" i="15"/>
  <c r="DT40" i="15"/>
  <c r="DU40" i="15"/>
  <c r="DV40" i="15"/>
  <c r="DW40" i="15"/>
  <c r="DX40" i="15"/>
  <c r="DY40" i="15"/>
  <c r="DZ40" i="15"/>
  <c r="EA40" i="15"/>
  <c r="EB40" i="15"/>
  <c r="EC40" i="15"/>
  <c r="ED40" i="15"/>
  <c r="EE40" i="15"/>
  <c r="EF40" i="15"/>
  <c r="EG40" i="15"/>
  <c r="EH40" i="15"/>
  <c r="EI40" i="15"/>
  <c r="EJ40" i="15"/>
  <c r="EK40" i="15"/>
  <c r="EL40" i="15"/>
  <c r="EM40" i="15"/>
  <c r="CI27" i="15"/>
  <c r="CJ27" i="15"/>
  <c r="CK27" i="15"/>
  <c r="CL27" i="15"/>
  <c r="CM27" i="15"/>
  <c r="CN27" i="15"/>
  <c r="CO27" i="15"/>
  <c r="CP27" i="15"/>
  <c r="CQ27" i="15"/>
  <c r="CR27" i="15"/>
  <c r="CS27" i="15"/>
  <c r="CT27" i="15"/>
  <c r="CU27" i="15"/>
  <c r="CV27" i="15"/>
  <c r="CW27" i="15"/>
  <c r="CX27" i="15"/>
  <c r="CY27" i="15"/>
  <c r="CZ27" i="15"/>
  <c r="DA27" i="15"/>
  <c r="DB27" i="15"/>
  <c r="DC27" i="15"/>
  <c r="DD27" i="15"/>
  <c r="DE27" i="15"/>
  <c r="DF27" i="15"/>
  <c r="DG27" i="15"/>
  <c r="DH27" i="15"/>
  <c r="DI27" i="15"/>
  <c r="DJ27" i="15"/>
  <c r="DK27" i="15"/>
  <c r="DL27" i="15"/>
  <c r="DM27" i="15"/>
  <c r="DN27" i="15"/>
  <c r="DO27" i="15"/>
  <c r="DP27" i="15"/>
  <c r="DQ27" i="15"/>
  <c r="CI28" i="15"/>
  <c r="CJ28" i="15"/>
  <c r="CK28" i="15"/>
  <c r="CL28" i="15"/>
  <c r="CM28" i="15"/>
  <c r="CN28" i="15"/>
  <c r="CO28" i="15"/>
  <c r="CP28" i="15"/>
  <c r="CQ28" i="15"/>
  <c r="CR28" i="15"/>
  <c r="CS28" i="15"/>
  <c r="CT28" i="15"/>
  <c r="CU28" i="15"/>
  <c r="CV28" i="15"/>
  <c r="CW28" i="15"/>
  <c r="CX28" i="15"/>
  <c r="CY28" i="15"/>
  <c r="CZ28" i="15"/>
  <c r="DA28" i="15"/>
  <c r="DB28" i="15"/>
  <c r="DC28" i="15"/>
  <c r="DD28" i="15"/>
  <c r="DE28" i="15"/>
  <c r="DF28" i="15"/>
  <c r="DG28" i="15"/>
  <c r="DH28" i="15"/>
  <c r="DI28" i="15"/>
  <c r="DJ28" i="15"/>
  <c r="DK28" i="15"/>
  <c r="DL28" i="15"/>
  <c r="DM28" i="15"/>
  <c r="DN28" i="15"/>
  <c r="DO28" i="15"/>
  <c r="DP28" i="15"/>
  <c r="DQ28" i="15"/>
  <c r="CI29" i="15"/>
  <c r="CJ29" i="15"/>
  <c r="CK29" i="15"/>
  <c r="CL29" i="15"/>
  <c r="CM29" i="15"/>
  <c r="CN29" i="15"/>
  <c r="CO29" i="15"/>
  <c r="CP29" i="15"/>
  <c r="CQ29" i="15"/>
  <c r="CR29" i="15"/>
  <c r="CS29" i="15"/>
  <c r="CT29" i="15"/>
  <c r="CU29" i="15"/>
  <c r="CV29" i="15"/>
  <c r="CW29" i="15"/>
  <c r="CX29" i="15"/>
  <c r="CY29" i="15"/>
  <c r="CZ29" i="15"/>
  <c r="DA29" i="15"/>
  <c r="DB29" i="15"/>
  <c r="DC29" i="15"/>
  <c r="DD29" i="15"/>
  <c r="DE29" i="15"/>
  <c r="DF29" i="15"/>
  <c r="DG29" i="15"/>
  <c r="DH29" i="15"/>
  <c r="DI29" i="15"/>
  <c r="DJ29" i="15"/>
  <c r="DK29" i="15"/>
  <c r="DL29" i="15"/>
  <c r="DM29" i="15"/>
  <c r="DN29" i="15"/>
  <c r="DO29" i="15"/>
  <c r="DP29" i="15"/>
  <c r="DQ29" i="15"/>
  <c r="CI30" i="15"/>
  <c r="CJ30" i="15"/>
  <c r="CK30" i="15"/>
  <c r="CL30" i="15"/>
  <c r="CM30" i="15"/>
  <c r="CN30" i="15"/>
  <c r="CO30" i="15"/>
  <c r="CP30" i="15"/>
  <c r="CQ30" i="15"/>
  <c r="CR30" i="15"/>
  <c r="CS30" i="15"/>
  <c r="CT30" i="15"/>
  <c r="CU30" i="15"/>
  <c r="CV30" i="15"/>
  <c r="CW30" i="15"/>
  <c r="CX30" i="15"/>
  <c r="CY30" i="15"/>
  <c r="CZ30" i="15"/>
  <c r="DA30" i="15"/>
  <c r="DB30" i="15"/>
  <c r="DC30" i="15"/>
  <c r="DD30" i="15"/>
  <c r="DE30" i="15"/>
  <c r="DF30" i="15"/>
  <c r="DG30" i="15"/>
  <c r="DH30" i="15"/>
  <c r="DI30" i="15"/>
  <c r="DJ30" i="15"/>
  <c r="DK30" i="15"/>
  <c r="DL30" i="15"/>
  <c r="DM30" i="15"/>
  <c r="DN30" i="15"/>
  <c r="DO30" i="15"/>
  <c r="DP30" i="15"/>
  <c r="DQ30" i="15"/>
  <c r="CI33" i="15"/>
  <c r="CJ33" i="15"/>
  <c r="CK33" i="15"/>
  <c r="CL33" i="15"/>
  <c r="CM33" i="15"/>
  <c r="CN33" i="15"/>
  <c r="CO33" i="15"/>
  <c r="CP33" i="15"/>
  <c r="CQ33" i="15"/>
  <c r="CR33" i="15"/>
  <c r="CS33" i="15"/>
  <c r="CT33" i="15"/>
  <c r="CU33" i="15"/>
  <c r="CV33" i="15"/>
  <c r="CW33" i="15"/>
  <c r="CX33" i="15"/>
  <c r="CY33" i="15"/>
  <c r="CZ33" i="15"/>
  <c r="DA33" i="15"/>
  <c r="DB33" i="15"/>
  <c r="DC33" i="15"/>
  <c r="DD33" i="15"/>
  <c r="DE33" i="15"/>
  <c r="DF33" i="15"/>
  <c r="DG33" i="15"/>
  <c r="DH33" i="15"/>
  <c r="DI33" i="15"/>
  <c r="DJ33" i="15"/>
  <c r="DK33" i="15"/>
  <c r="DL33" i="15"/>
  <c r="DM33" i="15"/>
  <c r="DN33" i="15"/>
  <c r="DO33" i="15"/>
  <c r="DP33" i="15"/>
  <c r="DQ33" i="15"/>
  <c r="CI34" i="15"/>
  <c r="CJ34" i="15"/>
  <c r="CK34" i="15"/>
  <c r="CL34" i="15"/>
  <c r="CM34" i="15"/>
  <c r="CN34" i="15"/>
  <c r="CO34" i="15"/>
  <c r="CP34" i="15"/>
  <c r="CQ34" i="15"/>
  <c r="CR34" i="15"/>
  <c r="CS34" i="15"/>
  <c r="CT34" i="15"/>
  <c r="CU34" i="15"/>
  <c r="CV34" i="15"/>
  <c r="CW34" i="15"/>
  <c r="CX34" i="15"/>
  <c r="CY34" i="15"/>
  <c r="CZ34" i="15"/>
  <c r="DA34" i="15"/>
  <c r="DB34" i="15"/>
  <c r="DC34" i="15"/>
  <c r="DD34" i="15"/>
  <c r="DE34" i="15"/>
  <c r="DF34" i="15"/>
  <c r="DG34" i="15"/>
  <c r="DH34" i="15"/>
  <c r="DI34" i="15"/>
  <c r="DJ34" i="15"/>
  <c r="DK34" i="15"/>
  <c r="DL34" i="15"/>
  <c r="DM34" i="15"/>
  <c r="DN34" i="15"/>
  <c r="DO34" i="15"/>
  <c r="DP34" i="15"/>
  <c r="DQ34" i="15"/>
  <c r="CI35" i="15"/>
  <c r="CJ35" i="15"/>
  <c r="CK35" i="15"/>
  <c r="CL35" i="15"/>
  <c r="CM35" i="15"/>
  <c r="CN35" i="15"/>
  <c r="CO35" i="15"/>
  <c r="CP35" i="15"/>
  <c r="CQ35" i="15"/>
  <c r="CR35" i="15"/>
  <c r="CS35" i="15"/>
  <c r="CT35" i="15"/>
  <c r="CU35" i="15"/>
  <c r="CV35" i="15"/>
  <c r="CW35" i="15"/>
  <c r="CX35" i="15"/>
  <c r="CY35" i="15"/>
  <c r="CZ35" i="15"/>
  <c r="DA35" i="15"/>
  <c r="DB35" i="15"/>
  <c r="DC35" i="15"/>
  <c r="DD35" i="15"/>
  <c r="DE35" i="15"/>
  <c r="DF35" i="15"/>
  <c r="DG35" i="15"/>
  <c r="DH35" i="15"/>
  <c r="DI35" i="15"/>
  <c r="DJ35" i="15"/>
  <c r="DK35" i="15"/>
  <c r="DL35" i="15"/>
  <c r="DM35" i="15"/>
  <c r="DN35" i="15"/>
  <c r="DO35" i="15"/>
  <c r="DP35" i="15"/>
  <c r="DQ35" i="15"/>
  <c r="CI36" i="15"/>
  <c r="CJ36" i="15"/>
  <c r="CK36" i="15"/>
  <c r="CL36" i="15"/>
  <c r="CM36" i="15"/>
  <c r="CN36" i="15"/>
  <c r="CO36" i="15"/>
  <c r="CP36" i="15"/>
  <c r="CQ36" i="15"/>
  <c r="CR36" i="15"/>
  <c r="CS36" i="15"/>
  <c r="CT36" i="15"/>
  <c r="CU36" i="15"/>
  <c r="CV36" i="15"/>
  <c r="CW36" i="15"/>
  <c r="CX36" i="15"/>
  <c r="CY36" i="15"/>
  <c r="CZ36" i="15"/>
  <c r="DA36" i="15"/>
  <c r="DB36" i="15"/>
  <c r="DC36" i="15"/>
  <c r="DD36" i="15"/>
  <c r="DE36" i="15"/>
  <c r="DF36" i="15"/>
  <c r="DG36" i="15"/>
  <c r="DH36" i="15"/>
  <c r="DI36" i="15"/>
  <c r="DJ36" i="15"/>
  <c r="DK36" i="15"/>
  <c r="DL36" i="15"/>
  <c r="DM36" i="15"/>
  <c r="DN36" i="15"/>
  <c r="DO36" i="15"/>
  <c r="DP36" i="15"/>
  <c r="DQ36" i="15"/>
  <c r="CI37" i="15"/>
  <c r="CJ37" i="15"/>
  <c r="CK37" i="15"/>
  <c r="CL37" i="15"/>
  <c r="CM37" i="15"/>
  <c r="CN37" i="15"/>
  <c r="CO37" i="15"/>
  <c r="CP37" i="15"/>
  <c r="CQ37" i="15"/>
  <c r="CR37" i="15"/>
  <c r="CS37" i="15"/>
  <c r="CT37" i="15"/>
  <c r="CU37" i="15"/>
  <c r="CV37" i="15"/>
  <c r="CW37" i="15"/>
  <c r="CX37" i="15"/>
  <c r="CY37" i="15"/>
  <c r="CZ37" i="15"/>
  <c r="DA37" i="15"/>
  <c r="DB37" i="15"/>
  <c r="DC37" i="15"/>
  <c r="DD37" i="15"/>
  <c r="DE37" i="15"/>
  <c r="DF37" i="15"/>
  <c r="DG37" i="15"/>
  <c r="DH37" i="15"/>
  <c r="DI37" i="15"/>
  <c r="DJ37" i="15"/>
  <c r="DK37" i="15"/>
  <c r="DL37" i="15"/>
  <c r="DM37" i="15"/>
  <c r="DN37" i="15"/>
  <c r="DO37" i="15"/>
  <c r="DP37" i="15"/>
  <c r="DQ37" i="15"/>
  <c r="CI38" i="15"/>
  <c r="CJ38" i="15"/>
  <c r="CK38" i="15"/>
  <c r="CL38" i="15"/>
  <c r="CM38" i="15"/>
  <c r="CN38" i="15"/>
  <c r="CO38" i="15"/>
  <c r="CP38" i="15"/>
  <c r="CQ38" i="15"/>
  <c r="CR38" i="15"/>
  <c r="CS38" i="15"/>
  <c r="CT38" i="15"/>
  <c r="CU38" i="15"/>
  <c r="CV38" i="15"/>
  <c r="CW38" i="15"/>
  <c r="CX38" i="15"/>
  <c r="CY38" i="15"/>
  <c r="CZ38" i="15"/>
  <c r="DA38" i="15"/>
  <c r="DB38" i="15"/>
  <c r="DC38" i="15"/>
  <c r="DD38" i="15"/>
  <c r="DE38" i="15"/>
  <c r="DF38" i="15"/>
  <c r="DG38" i="15"/>
  <c r="DH38" i="15"/>
  <c r="DI38" i="15"/>
  <c r="DJ38" i="15"/>
  <c r="DK38" i="15"/>
  <c r="DL38" i="15"/>
  <c r="DM38" i="15"/>
  <c r="DN38" i="15"/>
  <c r="DO38" i="15"/>
  <c r="DP38" i="15"/>
  <c r="DQ38" i="15"/>
  <c r="CI39" i="15"/>
  <c r="CJ39" i="15"/>
  <c r="CK39" i="15"/>
  <c r="CL39" i="15"/>
  <c r="CM39" i="15"/>
  <c r="CN39" i="15"/>
  <c r="CO39" i="15"/>
  <c r="CP39" i="15"/>
  <c r="CQ39" i="15"/>
  <c r="CR39" i="15"/>
  <c r="CS39" i="15"/>
  <c r="CT39" i="15"/>
  <c r="CU39" i="15"/>
  <c r="CV39" i="15"/>
  <c r="CW39" i="15"/>
  <c r="CX39" i="15"/>
  <c r="CY39" i="15"/>
  <c r="CZ39" i="15"/>
  <c r="DA39" i="15"/>
  <c r="DB39" i="15"/>
  <c r="DC39" i="15"/>
  <c r="DD39" i="15"/>
  <c r="DE39" i="15"/>
  <c r="DF39" i="15"/>
  <c r="DG39" i="15"/>
  <c r="DH39" i="15"/>
  <c r="DI39" i="15"/>
  <c r="DJ39" i="15"/>
  <c r="DK39" i="15"/>
  <c r="DL39" i="15"/>
  <c r="DM39" i="15"/>
  <c r="DN39" i="15"/>
  <c r="DO39" i="15"/>
  <c r="DP39" i="15"/>
  <c r="DQ39" i="15"/>
  <c r="CI40" i="15"/>
  <c r="CJ40" i="15"/>
  <c r="CK40" i="15"/>
  <c r="CL40" i="15"/>
  <c r="CM40" i="15"/>
  <c r="CN40" i="15"/>
  <c r="CO40" i="15"/>
  <c r="CP40" i="15"/>
  <c r="CQ40" i="15"/>
  <c r="CR40" i="15"/>
  <c r="CS40" i="15"/>
  <c r="CT40" i="15"/>
  <c r="CU40" i="15"/>
  <c r="CV40" i="15"/>
  <c r="CW40" i="15"/>
  <c r="CX40" i="15"/>
  <c r="CY40" i="15"/>
  <c r="CZ40" i="15"/>
  <c r="DA40" i="15"/>
  <c r="DB40" i="15"/>
  <c r="DC40" i="15"/>
  <c r="DD40" i="15"/>
  <c r="DE40" i="15"/>
  <c r="DF40" i="15"/>
  <c r="DG40" i="15"/>
  <c r="DH40" i="15"/>
  <c r="DI40" i="15"/>
  <c r="DJ40" i="15"/>
  <c r="DK40" i="15"/>
  <c r="DL40" i="15"/>
  <c r="DM40" i="15"/>
  <c r="DN40" i="15"/>
  <c r="DO40" i="15"/>
  <c r="DP40" i="15"/>
  <c r="DQ40" i="15"/>
  <c r="Q10" i="42"/>
  <c r="Q9" i="42" s="1"/>
  <c r="Q12" i="42"/>
  <c r="Q11" i="42" s="1"/>
  <c r="Q14" i="42"/>
  <c r="Q13" i="42" s="1"/>
  <c r="Q16" i="42"/>
  <c r="Q15" i="42" s="1"/>
  <c r="Q18" i="42"/>
  <c r="Q17" i="42" s="1"/>
  <c r="Q20" i="42"/>
  <c r="Q19" i="42" s="1"/>
  <c r="Q22" i="42"/>
  <c r="Q21" i="42" s="1"/>
  <c r="Q24" i="42"/>
  <c r="Q23" i="42" s="1"/>
  <c r="Q26" i="42"/>
  <c r="Q25" i="42" s="1"/>
  <c r="Q28" i="42"/>
  <c r="Q27" i="42" s="1"/>
  <c r="Q30" i="42"/>
  <c r="Q29" i="42" s="1"/>
  <c r="Q32" i="42"/>
  <c r="Q31" i="42" s="1"/>
  <c r="Q34" i="42"/>
  <c r="Q33" i="42" s="1"/>
  <c r="Q36" i="42"/>
  <c r="Q35" i="42" s="1"/>
  <c r="Q38" i="42"/>
  <c r="Q37" i="42" s="1"/>
  <c r="Q40" i="42"/>
  <c r="Q39" i="42" s="1"/>
  <c r="Q42" i="42"/>
  <c r="Q41" i="42" s="1"/>
  <c r="Q44" i="42"/>
  <c r="Q43" i="42" s="1"/>
  <c r="Q46" i="42"/>
  <c r="Q45" i="42" s="1"/>
  <c r="Q48" i="42"/>
  <c r="Q47" i="42" s="1"/>
  <c r="Q50" i="42"/>
  <c r="Q49" i="42" s="1"/>
  <c r="Q52" i="42"/>
  <c r="Q51" i="42" s="1"/>
  <c r="Q54" i="42"/>
  <c r="Q53" i="42" s="1"/>
  <c r="GJ42" i="15" l="1"/>
  <c r="GB42" i="15"/>
  <c r="FT42" i="15"/>
  <c r="GA42" i="15"/>
  <c r="FS42" i="15"/>
  <c r="FT41" i="15"/>
  <c r="GN42" i="15"/>
  <c r="GF42" i="15"/>
  <c r="GL42" i="15"/>
  <c r="FV42" i="15"/>
  <c r="FW41" i="15"/>
  <c r="GC41" i="15"/>
  <c r="GM41" i="15"/>
  <c r="GK41" i="15"/>
  <c r="GI42" i="15"/>
  <c r="GJ41" i="15"/>
  <c r="GB41" i="15"/>
  <c r="GP41" i="15"/>
  <c r="GP42" i="15"/>
  <c r="GD42" i="15"/>
  <c r="GE41" i="15"/>
  <c r="FU41" i="15"/>
  <c r="GM42" i="15"/>
  <c r="GE42" i="15"/>
  <c r="FW42" i="15"/>
  <c r="GN41" i="15"/>
  <c r="GH42" i="15"/>
  <c r="FZ42" i="15"/>
  <c r="FR42" i="15"/>
  <c r="GI41" i="15"/>
  <c r="GA41" i="15"/>
  <c r="FS41" i="15"/>
  <c r="GO42" i="15"/>
  <c r="GG42" i="15"/>
  <c r="FY42" i="15"/>
  <c r="FQ42" i="15"/>
  <c r="GH41" i="15"/>
  <c r="FZ41" i="15"/>
  <c r="FR41" i="15"/>
  <c r="FX42" i="15"/>
  <c r="GO41" i="15"/>
  <c r="GG41" i="15"/>
  <c r="FY41" i="15"/>
  <c r="FQ41" i="15"/>
  <c r="GK42" i="15"/>
  <c r="GC42" i="15"/>
  <c r="FU42" i="15"/>
  <c r="GL41" i="15"/>
  <c r="GD41" i="15"/>
  <c r="FV41" i="15"/>
  <c r="GF41" i="15"/>
  <c r="FX41" i="15"/>
  <c r="ER35" i="15"/>
  <c r="ET35" i="15"/>
  <c r="ER36" i="15"/>
  <c r="ET36" i="15"/>
  <c r="DL31" i="15"/>
  <c r="DM31" i="15"/>
  <c r="DN31" i="15"/>
  <c r="DO31" i="15"/>
  <c r="DP31" i="15"/>
  <c r="DQ31" i="15"/>
  <c r="DR31" i="15"/>
  <c r="DS31" i="15"/>
  <c r="DT31" i="15"/>
  <c r="DU31" i="15"/>
  <c r="DV31" i="15"/>
  <c r="DW31" i="15"/>
  <c r="DX31" i="15"/>
  <c r="DY31" i="15"/>
  <c r="DZ31" i="15"/>
  <c r="EA31" i="15"/>
  <c r="EB31" i="15"/>
  <c r="EC31" i="15"/>
  <c r="ED31" i="15"/>
  <c r="EE31" i="15"/>
  <c r="EF31" i="15"/>
  <c r="EG31" i="15"/>
  <c r="EH31" i="15"/>
  <c r="EI31" i="15"/>
  <c r="EJ31" i="15"/>
  <c r="EK31" i="15"/>
  <c r="EL31" i="15"/>
  <c r="EM31" i="15"/>
  <c r="EN31" i="15"/>
  <c r="EO31" i="15"/>
  <c r="EP31" i="15"/>
  <c r="EQ31" i="15"/>
  <c r="ER31" i="15"/>
  <c r="ES31" i="15"/>
  <c r="ET31" i="15"/>
  <c r="EU31" i="15"/>
  <c r="EV31" i="15"/>
  <c r="EW31" i="15"/>
  <c r="EX31" i="15"/>
  <c r="EY31" i="15"/>
  <c r="EZ31" i="15"/>
  <c r="FA31" i="15"/>
  <c r="FB31" i="15"/>
  <c r="FC31" i="15"/>
  <c r="FD31" i="15"/>
  <c r="FE31" i="15"/>
  <c r="FF31" i="15"/>
  <c r="FG31" i="15"/>
  <c r="FH31" i="15"/>
  <c r="FI31" i="15"/>
  <c r="FJ31" i="15"/>
  <c r="FK31" i="15"/>
  <c r="FL31" i="15"/>
  <c r="FM31" i="15"/>
  <c r="FN31" i="15"/>
  <c r="FO31" i="15"/>
  <c r="FP31" i="15"/>
  <c r="DL32" i="15"/>
  <c r="DM32" i="15"/>
  <c r="DN32" i="15"/>
  <c r="DO32" i="15"/>
  <c r="DP32" i="15"/>
  <c r="DQ32" i="15"/>
  <c r="DR32" i="15"/>
  <c r="DS32" i="15"/>
  <c r="DT32" i="15"/>
  <c r="DU32" i="15"/>
  <c r="DV32" i="15"/>
  <c r="DW32" i="15"/>
  <c r="DX32" i="15"/>
  <c r="DY32" i="15"/>
  <c r="DZ32" i="15"/>
  <c r="EA32" i="15"/>
  <c r="EB32" i="15"/>
  <c r="EC32" i="15"/>
  <c r="ED32" i="15"/>
  <c r="EE32" i="15"/>
  <c r="EF32" i="15"/>
  <c r="EG32" i="15"/>
  <c r="EH32" i="15"/>
  <c r="EI32" i="15"/>
  <c r="EJ32" i="15"/>
  <c r="EK32" i="15"/>
  <c r="EL32" i="15"/>
  <c r="EM32" i="15"/>
  <c r="EN32" i="15"/>
  <c r="EO32" i="15"/>
  <c r="EP32" i="15"/>
  <c r="EQ32" i="15"/>
  <c r="ER32" i="15"/>
  <c r="ES32" i="15"/>
  <c r="ET32" i="15"/>
  <c r="EU32" i="15"/>
  <c r="EV32" i="15"/>
  <c r="EW32" i="15"/>
  <c r="EX32" i="15"/>
  <c r="EY32" i="15"/>
  <c r="EZ32" i="15"/>
  <c r="FA32" i="15"/>
  <c r="FB32" i="15"/>
  <c r="FC32" i="15"/>
  <c r="FD32" i="15"/>
  <c r="FE32" i="15"/>
  <c r="FF32" i="15"/>
  <c r="FG32" i="15"/>
  <c r="FH32" i="15"/>
  <c r="FI32" i="15"/>
  <c r="FJ32" i="15"/>
  <c r="FK32" i="15"/>
  <c r="FL32" i="15"/>
  <c r="FM32" i="15"/>
  <c r="FN32" i="15"/>
  <c r="FO32" i="15"/>
  <c r="FP32" i="15"/>
  <c r="EE29" i="15"/>
  <c r="FL29" i="15"/>
  <c r="EE30" i="15"/>
  <c r="FL30" i="15"/>
  <c r="DK4" i="51"/>
  <c r="DL23" i="15" s="1"/>
  <c r="DL4" i="51"/>
  <c r="DM23" i="15" s="1"/>
  <c r="DM4" i="51"/>
  <c r="DN23" i="15" s="1"/>
  <c r="DN4" i="51"/>
  <c r="DO23" i="15" s="1"/>
  <c r="DO4" i="51"/>
  <c r="DP23" i="15" s="1"/>
  <c r="DP4" i="51"/>
  <c r="DQ23" i="15" s="1"/>
  <c r="DQ4" i="51"/>
  <c r="DR23" i="15" s="1"/>
  <c r="DR4" i="51"/>
  <c r="DS23" i="15" s="1"/>
  <c r="DS4" i="51"/>
  <c r="DT23" i="15" s="1"/>
  <c r="DT4" i="51"/>
  <c r="DU23" i="15" s="1"/>
  <c r="DU4" i="51"/>
  <c r="DV23" i="15" s="1"/>
  <c r="DV4" i="51"/>
  <c r="DW23" i="15" s="1"/>
  <c r="DW4" i="51"/>
  <c r="DX23" i="15" s="1"/>
  <c r="DX4" i="51"/>
  <c r="DY23" i="15" s="1"/>
  <c r="DY4" i="51"/>
  <c r="DZ23" i="15" s="1"/>
  <c r="DZ4" i="51"/>
  <c r="EA23" i="15" s="1"/>
  <c r="EA4" i="51"/>
  <c r="EB23" i="15" s="1"/>
  <c r="EB4" i="51"/>
  <c r="EC23" i="15" s="1"/>
  <c r="EC4" i="51"/>
  <c r="ED23" i="15" s="1"/>
  <c r="ED4" i="51"/>
  <c r="EE23" i="15" s="1"/>
  <c r="EE4" i="51"/>
  <c r="EF23" i="15" s="1"/>
  <c r="EF4" i="51"/>
  <c r="EG23" i="15" s="1"/>
  <c r="EG4" i="51"/>
  <c r="EH23" i="15" s="1"/>
  <c r="EH4" i="51"/>
  <c r="EI23" i="15" s="1"/>
  <c r="EI4" i="51"/>
  <c r="EJ23" i="15" s="1"/>
  <c r="EJ4" i="51"/>
  <c r="EK23" i="15" s="1"/>
  <c r="EK4" i="51"/>
  <c r="EL23" i="15" s="1"/>
  <c r="EL4" i="51"/>
  <c r="EM23" i="15" s="1"/>
  <c r="EM4" i="51"/>
  <c r="EN23" i="15" s="1"/>
  <c r="EN4" i="51"/>
  <c r="EO23" i="15" s="1"/>
  <c r="EO4" i="51"/>
  <c r="EP23" i="15" s="1"/>
  <c r="EP4" i="51"/>
  <c r="EQ23" i="15" s="1"/>
  <c r="EQ4" i="51"/>
  <c r="ER23" i="15" s="1"/>
  <c r="ER4" i="51"/>
  <c r="ES23" i="15" s="1"/>
  <c r="ES4" i="51"/>
  <c r="ET23" i="15" s="1"/>
  <c r="ET4" i="51"/>
  <c r="EU23" i="15" s="1"/>
  <c r="EU4" i="51"/>
  <c r="EV23" i="15" s="1"/>
  <c r="EV4" i="51"/>
  <c r="EW23" i="15" s="1"/>
  <c r="EW4" i="51"/>
  <c r="EX23" i="15" s="1"/>
  <c r="EX4" i="51"/>
  <c r="EY23" i="15" s="1"/>
  <c r="EY4" i="51"/>
  <c r="EZ23" i="15" s="1"/>
  <c r="EZ4" i="51"/>
  <c r="FA23" i="15" s="1"/>
  <c r="FA4" i="51"/>
  <c r="FB23" i="15" s="1"/>
  <c r="FB4" i="51"/>
  <c r="FC23" i="15" s="1"/>
  <c r="FC4" i="51"/>
  <c r="FD23" i="15" s="1"/>
  <c r="FD4" i="51"/>
  <c r="FE23" i="15" s="1"/>
  <c r="FE4" i="51"/>
  <c r="FF23" i="15" s="1"/>
  <c r="FF4" i="51"/>
  <c r="FG23" i="15" s="1"/>
  <c r="FG4" i="51"/>
  <c r="FH23" i="15" s="1"/>
  <c r="FH4" i="51"/>
  <c r="FI23" i="15" s="1"/>
  <c r="FI4" i="51"/>
  <c r="FJ23" i="15" s="1"/>
  <c r="FJ4" i="51"/>
  <c r="FK23" i="15" s="1"/>
  <c r="FK4" i="51"/>
  <c r="FL23" i="15" s="1"/>
  <c r="FL4" i="51"/>
  <c r="FM23" i="15" s="1"/>
  <c r="FM4" i="51"/>
  <c r="FN23" i="15" s="1"/>
  <c r="FN4" i="51"/>
  <c r="FO23" i="15" s="1"/>
  <c r="FO4" i="51"/>
  <c r="FP23" i="15" s="1"/>
  <c r="DK5" i="51"/>
  <c r="DL24" i="15" s="1"/>
  <c r="DL5" i="51"/>
  <c r="DM24" i="15" s="1"/>
  <c r="DM5" i="51"/>
  <c r="DN24" i="15" s="1"/>
  <c r="DN5" i="51"/>
  <c r="DO24" i="15" s="1"/>
  <c r="DO5" i="51"/>
  <c r="DP24" i="15" s="1"/>
  <c r="DP5" i="51"/>
  <c r="DQ24" i="15" s="1"/>
  <c r="DQ5" i="51"/>
  <c r="DR24" i="15" s="1"/>
  <c r="DR5" i="51"/>
  <c r="DS24" i="15" s="1"/>
  <c r="DS5" i="51"/>
  <c r="DT24" i="15" s="1"/>
  <c r="DT5" i="51"/>
  <c r="DU24" i="15" s="1"/>
  <c r="DU5" i="51"/>
  <c r="DV24" i="15" s="1"/>
  <c r="DV5" i="51"/>
  <c r="DW24" i="15" s="1"/>
  <c r="DW5" i="51"/>
  <c r="DX24" i="15" s="1"/>
  <c r="DX5" i="51"/>
  <c r="DY24" i="15" s="1"/>
  <c r="DY5" i="51"/>
  <c r="DZ24" i="15" s="1"/>
  <c r="DZ5" i="51"/>
  <c r="EA24" i="15" s="1"/>
  <c r="EA5" i="51"/>
  <c r="EB24" i="15" s="1"/>
  <c r="EB5" i="51"/>
  <c r="EC24" i="15" s="1"/>
  <c r="EC5" i="51"/>
  <c r="ED24" i="15" s="1"/>
  <c r="ED5" i="51"/>
  <c r="EE24" i="15" s="1"/>
  <c r="EE5" i="51"/>
  <c r="EF24" i="15" s="1"/>
  <c r="EF5" i="51"/>
  <c r="EG24" i="15" s="1"/>
  <c r="EG5" i="51"/>
  <c r="EH24" i="15" s="1"/>
  <c r="EH5" i="51"/>
  <c r="EI24" i="15" s="1"/>
  <c r="EI5" i="51"/>
  <c r="EJ24" i="15" s="1"/>
  <c r="EJ5" i="51"/>
  <c r="EK24" i="15" s="1"/>
  <c r="EK5" i="51"/>
  <c r="EL24" i="15" s="1"/>
  <c r="EL5" i="51"/>
  <c r="EM24" i="15" s="1"/>
  <c r="EM5" i="51"/>
  <c r="EN24" i="15" s="1"/>
  <c r="EN5" i="51"/>
  <c r="EO24" i="15" s="1"/>
  <c r="EO5" i="51"/>
  <c r="EP24" i="15" s="1"/>
  <c r="EP5" i="51"/>
  <c r="EQ24" i="15" s="1"/>
  <c r="EQ5" i="51"/>
  <c r="ER24" i="15" s="1"/>
  <c r="ER5" i="51"/>
  <c r="ES24" i="15" s="1"/>
  <c r="ES5" i="51"/>
  <c r="ET24" i="15" s="1"/>
  <c r="ET5" i="51"/>
  <c r="EU24" i="15" s="1"/>
  <c r="EU5" i="51"/>
  <c r="EV24" i="15" s="1"/>
  <c r="EV5" i="51"/>
  <c r="EW24" i="15" s="1"/>
  <c r="EW5" i="51"/>
  <c r="EX24" i="15" s="1"/>
  <c r="EX5" i="51"/>
  <c r="EY24" i="15" s="1"/>
  <c r="EY5" i="51"/>
  <c r="EZ24" i="15" s="1"/>
  <c r="EZ5" i="51"/>
  <c r="FA24" i="15" s="1"/>
  <c r="FA5" i="51"/>
  <c r="FB24" i="15" s="1"/>
  <c r="FB5" i="51"/>
  <c r="FC24" i="15" s="1"/>
  <c r="FC5" i="51"/>
  <c r="FD24" i="15" s="1"/>
  <c r="FD5" i="51"/>
  <c r="FE24" i="15" s="1"/>
  <c r="FE5" i="51"/>
  <c r="FF24" i="15" s="1"/>
  <c r="FF5" i="51"/>
  <c r="FG24" i="15" s="1"/>
  <c r="FG5" i="51"/>
  <c r="FH24" i="15" s="1"/>
  <c r="FH5" i="51"/>
  <c r="FI24" i="15" s="1"/>
  <c r="FI5" i="51"/>
  <c r="FJ24" i="15" s="1"/>
  <c r="FJ5" i="51"/>
  <c r="FK24" i="15" s="1"/>
  <c r="FK5" i="51"/>
  <c r="FL24" i="15" s="1"/>
  <c r="FL5" i="51"/>
  <c r="FM24" i="15" s="1"/>
  <c r="FM5" i="51"/>
  <c r="FN24" i="15" s="1"/>
  <c r="FN5" i="51"/>
  <c r="FO24" i="15" s="1"/>
  <c r="FO5" i="51"/>
  <c r="FP24" i="15" s="1"/>
  <c r="Q48" i="50"/>
  <c r="Q46" i="50"/>
  <c r="Q44" i="50"/>
  <c r="Q42" i="50"/>
  <c r="Q40" i="50"/>
  <c r="Q38" i="50"/>
  <c r="Q36" i="50"/>
  <c r="Q34" i="50"/>
  <c r="Q32" i="50"/>
  <c r="Q30" i="50"/>
  <c r="Q28" i="50"/>
  <c r="Q26" i="50"/>
  <c r="Q24" i="50"/>
  <c r="Q22" i="50"/>
  <c r="Q20" i="50"/>
  <c r="Q18" i="50"/>
  <c r="Q16" i="50"/>
  <c r="Q14" i="50"/>
  <c r="Q12" i="50"/>
  <c r="Q10" i="50"/>
  <c r="Q68" i="47"/>
  <c r="Q66" i="47"/>
  <c r="Q64" i="47"/>
  <c r="Q62" i="47"/>
  <c r="Q60" i="47"/>
  <c r="Q58" i="47"/>
  <c r="Q56" i="47"/>
  <c r="Q54" i="47"/>
  <c r="Q52" i="47"/>
  <c r="Q50" i="47"/>
  <c r="Q48" i="47"/>
  <c r="Q46" i="47"/>
  <c r="Q44" i="47"/>
  <c r="Q42" i="47"/>
  <c r="Q40" i="47"/>
  <c r="Q38" i="47"/>
  <c r="Q36" i="47"/>
  <c r="Q34" i="47"/>
  <c r="Q32" i="47"/>
  <c r="Q30" i="47"/>
  <c r="Q28" i="47"/>
  <c r="Q26" i="47"/>
  <c r="Q24" i="47"/>
  <c r="Q22" i="47"/>
  <c r="Q20" i="47"/>
  <c r="Q18" i="47"/>
  <c r="Q16" i="47"/>
  <c r="Q14" i="47"/>
  <c r="Q12" i="47"/>
  <c r="Q10" i="47"/>
  <c r="Q66" i="42"/>
  <c r="Q64" i="42"/>
  <c r="Q62" i="42"/>
  <c r="Q60" i="42"/>
  <c r="Q58" i="42"/>
  <c r="Q56" i="42"/>
  <c r="Q68" i="49"/>
  <c r="Q66" i="49"/>
  <c r="Q64" i="49"/>
  <c r="Q62" i="49"/>
  <c r="Q60" i="49"/>
  <c r="Q58" i="49"/>
  <c r="Q56" i="49"/>
  <c r="Q54" i="49"/>
  <c r="Q52" i="49"/>
  <c r="Q50" i="49"/>
  <c r="Q48" i="49"/>
  <c r="Q46" i="49"/>
  <c r="Q44" i="49"/>
  <c r="Q42" i="49"/>
  <c r="Q40" i="49"/>
  <c r="Q38" i="49"/>
  <c r="Q36" i="49"/>
  <c r="Q34" i="49"/>
  <c r="Q32" i="49"/>
  <c r="Q30" i="49"/>
  <c r="Q28" i="49"/>
  <c r="Q26" i="49"/>
  <c r="Q24" i="49"/>
  <c r="Q22" i="49"/>
  <c r="Q20" i="49"/>
  <c r="Q18" i="49"/>
  <c r="Q16" i="49"/>
  <c r="Q14" i="49"/>
  <c r="Q12" i="49"/>
  <c r="Q10" i="49"/>
  <c r="Q60" i="46"/>
  <c r="Q58" i="46"/>
  <c r="Q56" i="46"/>
  <c r="Q54" i="46"/>
  <c r="Q52" i="46"/>
  <c r="Q50" i="46"/>
  <c r="Q48" i="46"/>
  <c r="Q46" i="46"/>
  <c r="Q44" i="46"/>
  <c r="Q42" i="46"/>
  <c r="Q40" i="46"/>
  <c r="Q38" i="46"/>
  <c r="Q36" i="46"/>
  <c r="Q34" i="46"/>
  <c r="Q32" i="46"/>
  <c r="Q30" i="46"/>
  <c r="Q28" i="46"/>
  <c r="Q26" i="46"/>
  <c r="Q24" i="46"/>
  <c r="Q22" i="46"/>
  <c r="Q20" i="46"/>
  <c r="Q18" i="46"/>
  <c r="Q16" i="46"/>
  <c r="Q14" i="46"/>
  <c r="Q12" i="46"/>
  <c r="Q10" i="46"/>
  <c r="Q60" i="44"/>
  <c r="Q58" i="44"/>
  <c r="Q56" i="44"/>
  <c r="Q54" i="44"/>
  <c r="Q52" i="44"/>
  <c r="Q50" i="44"/>
  <c r="Q48" i="44"/>
  <c r="Q46" i="44"/>
  <c r="Q44" i="44"/>
  <c r="Q42" i="44"/>
  <c r="Q40" i="44"/>
  <c r="Q38" i="44"/>
  <c r="Q36" i="44"/>
  <c r="Q34" i="44"/>
  <c r="Q32" i="44"/>
  <c r="Q30" i="44"/>
  <c r="Q28" i="44"/>
  <c r="Q26" i="44"/>
  <c r="Q24" i="44"/>
  <c r="Q22" i="44"/>
  <c r="Q20" i="44"/>
  <c r="Q18" i="44"/>
  <c r="Q16" i="44"/>
  <c r="Q14" i="44"/>
  <c r="Q12" i="44"/>
  <c r="Q10" i="44"/>
  <c r="Q78" i="48"/>
  <c r="Q76" i="48"/>
  <c r="Q74" i="48"/>
  <c r="Q72" i="48"/>
  <c r="Q70" i="48"/>
  <c r="Q68" i="48"/>
  <c r="Q66" i="48"/>
  <c r="Q64" i="48"/>
  <c r="Q62" i="48"/>
  <c r="Q60" i="48"/>
  <c r="Q58" i="48"/>
  <c r="Q56" i="48"/>
  <c r="Q54" i="48"/>
  <c r="Q52" i="48"/>
  <c r="Q50" i="48"/>
  <c r="Q48" i="48"/>
  <c r="Q46" i="48"/>
  <c r="Q44" i="48"/>
  <c r="Q42" i="48"/>
  <c r="Q40" i="48"/>
  <c r="Q38" i="48"/>
  <c r="Q36" i="48"/>
  <c r="Q34" i="48"/>
  <c r="Q32" i="48"/>
  <c r="Q30" i="48"/>
  <c r="Q28" i="48"/>
  <c r="Q26" i="48"/>
  <c r="Q24" i="48"/>
  <c r="Q22" i="48"/>
  <c r="Q20" i="48"/>
  <c r="Q18" i="48"/>
  <c r="Q16" i="48"/>
  <c r="Q14" i="48"/>
  <c r="Q12" i="48"/>
  <c r="Q10" i="48"/>
  <c r="Q10" i="43"/>
  <c r="Q66" i="43"/>
  <c r="Q64" i="43"/>
  <c r="Q62" i="43"/>
  <c r="Q60" i="43"/>
  <c r="Q58" i="43"/>
  <c r="Q56" i="43"/>
  <c r="Q54" i="43"/>
  <c r="Q52" i="43"/>
  <c r="Q50" i="43"/>
  <c r="Q48" i="43"/>
  <c r="Q46" i="43"/>
  <c r="Q44" i="43"/>
  <c r="Q42" i="43"/>
  <c r="Q40" i="43"/>
  <c r="Q38" i="43"/>
  <c r="Q36" i="43"/>
  <c r="Q34" i="43"/>
  <c r="Q32" i="43"/>
  <c r="Q30" i="43"/>
  <c r="Q28" i="43"/>
  <c r="Q26" i="43"/>
  <c r="Q24" i="43"/>
  <c r="Q22" i="43"/>
  <c r="Q20" i="43"/>
  <c r="Q18" i="43"/>
  <c r="Q16" i="43"/>
  <c r="Q14" i="43"/>
  <c r="Q12" i="43"/>
  <c r="EA25" i="15"/>
  <c r="EB25" i="15"/>
  <c r="EC25" i="15"/>
  <c r="ED25" i="15"/>
  <c r="EE25" i="15"/>
  <c r="EF25" i="15"/>
  <c r="EG25" i="15"/>
  <c r="EH25" i="15"/>
  <c r="EI25" i="15"/>
  <c r="EJ25" i="15"/>
  <c r="EK25" i="15"/>
  <c r="EL25" i="15"/>
  <c r="EL41" i="15" s="1"/>
  <c r="EM25" i="15"/>
  <c r="EN25" i="15"/>
  <c r="EO25" i="15"/>
  <c r="EP25" i="15"/>
  <c r="EQ25" i="15"/>
  <c r="ER25" i="15"/>
  <c r="ES25" i="15"/>
  <c r="ET25" i="15"/>
  <c r="EU25" i="15"/>
  <c r="EV25" i="15"/>
  <c r="EW25" i="15"/>
  <c r="EX25" i="15"/>
  <c r="EY25" i="15"/>
  <c r="EZ25" i="15"/>
  <c r="FA25" i="15"/>
  <c r="FB25" i="15"/>
  <c r="FC25" i="15"/>
  <c r="FD25" i="15"/>
  <c r="FE25" i="15"/>
  <c r="FF25" i="15"/>
  <c r="FG25" i="15"/>
  <c r="FH25" i="15"/>
  <c r="FI25" i="15"/>
  <c r="FJ25" i="15"/>
  <c r="FK25" i="15"/>
  <c r="FL25" i="15"/>
  <c r="FM25" i="15"/>
  <c r="FN25" i="15"/>
  <c r="FO25" i="15"/>
  <c r="FP25" i="15"/>
  <c r="EA26" i="15"/>
  <c r="EB26" i="15"/>
  <c r="EC26" i="15"/>
  <c r="ED26" i="15"/>
  <c r="EE26" i="15"/>
  <c r="EF26" i="15"/>
  <c r="EG26" i="15"/>
  <c r="EH26" i="15"/>
  <c r="EI26" i="15"/>
  <c r="EJ26" i="15"/>
  <c r="EK26" i="15"/>
  <c r="EL26" i="15"/>
  <c r="EM26" i="15"/>
  <c r="EN26" i="15"/>
  <c r="EO26" i="15"/>
  <c r="EP26" i="15"/>
  <c r="EQ26" i="15"/>
  <c r="ER26" i="15"/>
  <c r="ES26" i="15"/>
  <c r="ET26" i="15"/>
  <c r="EU26" i="15"/>
  <c r="EV26" i="15"/>
  <c r="EW26" i="15"/>
  <c r="EX26" i="15"/>
  <c r="EY26" i="15"/>
  <c r="EZ26" i="15"/>
  <c r="FA26" i="15"/>
  <c r="FB26" i="15"/>
  <c r="FC26" i="15"/>
  <c r="FD26" i="15"/>
  <c r="FE26" i="15"/>
  <c r="FF26" i="15"/>
  <c r="FG26" i="15"/>
  <c r="FH26" i="15"/>
  <c r="FI26" i="15"/>
  <c r="FJ26" i="15"/>
  <c r="FK26" i="15"/>
  <c r="FL26" i="15"/>
  <c r="FM26" i="15"/>
  <c r="FN26" i="15"/>
  <c r="FO26" i="15"/>
  <c r="FP26" i="15"/>
  <c r="Q58" i="51"/>
  <c r="Q56" i="51"/>
  <c r="Q54" i="51"/>
  <c r="Q52" i="51"/>
  <c r="Q50" i="51"/>
  <c r="Q48" i="51"/>
  <c r="Q46" i="51"/>
  <c r="Q44" i="51"/>
  <c r="Q42" i="51"/>
  <c r="Q40" i="51"/>
  <c r="Q38" i="51"/>
  <c r="Q36" i="51"/>
  <c r="Q34" i="51"/>
  <c r="Q32" i="51"/>
  <c r="Q30" i="51"/>
  <c r="Q28" i="51"/>
  <c r="Q26" i="51"/>
  <c r="Q24" i="51"/>
  <c r="Q22" i="51"/>
  <c r="Q20" i="51"/>
  <c r="Q18" i="51"/>
  <c r="Q16" i="51"/>
  <c r="Q14" i="51"/>
  <c r="Q12" i="51"/>
  <c r="Q10" i="51"/>
  <c r="EJ41" i="15" l="1"/>
  <c r="EB41" i="15"/>
  <c r="FO41" i="15"/>
  <c r="EY41" i="15"/>
  <c r="EA41" i="15"/>
  <c r="EI41" i="15"/>
  <c r="EQ41" i="15"/>
  <c r="FB41" i="15"/>
  <c r="ED41" i="15"/>
  <c r="EZ41" i="15"/>
  <c r="EH42" i="15"/>
  <c r="ET41" i="15"/>
  <c r="ER41" i="15"/>
  <c r="EV41" i="15"/>
  <c r="EN41" i="15"/>
  <c r="EF41" i="15"/>
  <c r="EY42" i="15"/>
  <c r="EQ42" i="15"/>
  <c r="EI42" i="15"/>
  <c r="EA42" i="15"/>
  <c r="FP41" i="15"/>
  <c r="FH41" i="15"/>
  <c r="FK42" i="15"/>
  <c r="FC42" i="15"/>
  <c r="EU42" i="15"/>
  <c r="EM42" i="15"/>
  <c r="EE42" i="15"/>
  <c r="FD41" i="15"/>
  <c r="ES41" i="15"/>
  <c r="EK41" i="15"/>
  <c r="EC41" i="15"/>
  <c r="FO42" i="15"/>
  <c r="FJ42" i="15"/>
  <c r="ET42" i="15"/>
  <c r="EL42" i="15"/>
  <c r="ED42" i="15"/>
  <c r="FK41" i="15"/>
  <c r="FC41" i="15"/>
  <c r="EU41" i="15"/>
  <c r="EM41" i="15"/>
  <c r="FB42" i="15"/>
  <c r="EE41" i="15"/>
  <c r="EC42" i="15"/>
  <c r="FN42" i="15"/>
  <c r="FF42" i="15"/>
  <c r="EX42" i="15"/>
  <c r="EP42" i="15"/>
  <c r="FA42" i="15"/>
  <c r="EK42" i="15"/>
  <c r="FP42" i="15"/>
  <c r="FH42" i="15"/>
  <c r="EZ42" i="15"/>
  <c r="ER42" i="15"/>
  <c r="EJ42" i="15"/>
  <c r="EB42" i="15"/>
  <c r="FI41" i="15"/>
  <c r="FA41" i="15"/>
  <c r="EG42" i="15"/>
  <c r="FM42" i="15"/>
  <c r="FE42" i="15"/>
  <c r="EW42" i="15"/>
  <c r="EO42" i="15"/>
  <c r="FN41" i="15"/>
  <c r="FF41" i="15"/>
  <c r="EX41" i="15"/>
  <c r="EP41" i="15"/>
  <c r="EH41" i="15"/>
  <c r="FL42" i="15"/>
  <c r="FD42" i="15"/>
  <c r="EV42" i="15"/>
  <c r="EN42" i="15"/>
  <c r="EF42" i="15"/>
  <c r="FM41" i="15"/>
  <c r="FE41" i="15"/>
  <c r="EW41" i="15"/>
  <c r="EO41" i="15"/>
  <c r="EG41" i="15"/>
  <c r="FI42" i="15"/>
  <c r="ES42" i="15"/>
  <c r="FJ41" i="15"/>
  <c r="FG42" i="15"/>
  <c r="FG41" i="15"/>
  <c r="FL41" i="15"/>
  <c r="B329" i="59" l="1"/>
  <c r="BQ35" i="15"/>
  <c r="BR35" i="15"/>
  <c r="BS35" i="15"/>
  <c r="BT35" i="15"/>
  <c r="BU35" i="15"/>
  <c r="BV35" i="15"/>
  <c r="BW35" i="15"/>
  <c r="BX35" i="15"/>
  <c r="BY35" i="15"/>
  <c r="BZ35" i="15"/>
  <c r="CA35" i="15"/>
  <c r="CB35" i="15"/>
  <c r="CC35" i="15"/>
  <c r="CD35" i="15"/>
  <c r="CF35" i="15"/>
  <c r="CG35" i="15"/>
  <c r="BP36" i="15"/>
  <c r="BQ36" i="15"/>
  <c r="BR36" i="15"/>
  <c r="BS36" i="15"/>
  <c r="BT36" i="15"/>
  <c r="BU36" i="15"/>
  <c r="BV36" i="15"/>
  <c r="BX36" i="15"/>
  <c r="BY36" i="15"/>
  <c r="BZ36" i="15"/>
  <c r="CA36" i="15"/>
  <c r="CC36" i="15"/>
  <c r="CD36" i="15"/>
  <c r="CE36" i="15"/>
  <c r="CF36" i="15"/>
  <c r="CG36" i="15"/>
  <c r="CH36" i="15"/>
  <c r="C4" i="42"/>
  <c r="O12" i="15" s="1"/>
  <c r="Q51" i="49"/>
  <c r="Q45" i="49"/>
  <c r="Q43" i="49"/>
  <c r="Q37" i="49"/>
  <c r="Q35" i="49"/>
  <c r="Q27" i="49"/>
  <c r="Q19" i="49"/>
  <c r="Q11" i="49"/>
  <c r="C4" i="48"/>
  <c r="DL25" i="15"/>
  <c r="DL41" i="15" s="1"/>
  <c r="DM25" i="15"/>
  <c r="DM41" i="15" s="1"/>
  <c r="DN25" i="15"/>
  <c r="DN41" i="15" s="1"/>
  <c r="DO25" i="15"/>
  <c r="DO41" i="15" s="1"/>
  <c r="DP25" i="15"/>
  <c r="DP41" i="15" s="1"/>
  <c r="DQ25" i="15"/>
  <c r="DQ41" i="15" s="1"/>
  <c r="DR25" i="15"/>
  <c r="DR41" i="15" s="1"/>
  <c r="DS25" i="15"/>
  <c r="DS41" i="15" s="1"/>
  <c r="DT25" i="15"/>
  <c r="DT41" i="15" s="1"/>
  <c r="DU25" i="15"/>
  <c r="DU41" i="15" s="1"/>
  <c r="DV25" i="15"/>
  <c r="DV41" i="15" s="1"/>
  <c r="DW25" i="15"/>
  <c r="DW41" i="15" s="1"/>
  <c r="DX25" i="15"/>
  <c r="DX41" i="15" s="1"/>
  <c r="DY25" i="15"/>
  <c r="DY41" i="15" s="1"/>
  <c r="DZ25" i="15"/>
  <c r="DZ41" i="15" s="1"/>
  <c r="DL26" i="15"/>
  <c r="DL42" i="15" s="1"/>
  <c r="DM26" i="15"/>
  <c r="DM42" i="15" s="1"/>
  <c r="DN26" i="15"/>
  <c r="DN42" i="15" s="1"/>
  <c r="DO26" i="15"/>
  <c r="DO42" i="15" s="1"/>
  <c r="DP26" i="15"/>
  <c r="DP42" i="15" s="1"/>
  <c r="DQ26" i="15"/>
  <c r="DQ42" i="15" s="1"/>
  <c r="DR26" i="15"/>
  <c r="DR42" i="15" s="1"/>
  <c r="DS26" i="15"/>
  <c r="DS42" i="15" s="1"/>
  <c r="DT26" i="15"/>
  <c r="DT42" i="15" s="1"/>
  <c r="DU26" i="15"/>
  <c r="DU42" i="15" s="1"/>
  <c r="DV26" i="15"/>
  <c r="DV42" i="15" s="1"/>
  <c r="DW26" i="15"/>
  <c r="DW42" i="15" s="1"/>
  <c r="DX26" i="15"/>
  <c r="DX42" i="15" s="1"/>
  <c r="DY26" i="15"/>
  <c r="DY42" i="15" s="1"/>
  <c r="DZ26" i="15"/>
  <c r="DZ42" i="15" s="1"/>
  <c r="Q51" i="43"/>
  <c r="Q37" i="43"/>
  <c r="Q35" i="43"/>
  <c r="Q27" i="43"/>
  <c r="Q25" i="43"/>
  <c r="Q19" i="43"/>
  <c r="Q13" i="43"/>
  <c r="BP35" i="15"/>
  <c r="CB36" i="15"/>
  <c r="C4" i="50"/>
  <c r="O14" i="15" s="1"/>
  <c r="D4" i="50"/>
  <c r="C14" i="15" s="1"/>
  <c r="E4" i="50"/>
  <c r="D14" i="15" s="1"/>
  <c r="F4" i="50"/>
  <c r="E14" i="15" s="1"/>
  <c r="G4" i="50"/>
  <c r="F14" i="15" s="1"/>
  <c r="H4" i="50"/>
  <c r="G14" i="15" s="1"/>
  <c r="I4" i="50"/>
  <c r="H14" i="15" s="1"/>
  <c r="J4" i="50"/>
  <c r="I14" i="15" s="1"/>
  <c r="K4" i="50"/>
  <c r="J14" i="15" s="1"/>
  <c r="L4" i="50"/>
  <c r="K14" i="15" s="1"/>
  <c r="M4" i="50"/>
  <c r="L14" i="15" s="1"/>
  <c r="N4" i="50"/>
  <c r="M14" i="15" s="1"/>
  <c r="O4" i="50"/>
  <c r="N14" i="15" s="1"/>
  <c r="R4" i="50"/>
  <c r="S39" i="15" s="1"/>
  <c r="S4" i="50"/>
  <c r="T39" i="15" s="1"/>
  <c r="T4" i="50"/>
  <c r="U39" i="15" s="1"/>
  <c r="U4" i="50"/>
  <c r="V39" i="15" s="1"/>
  <c r="V4" i="50"/>
  <c r="W39" i="15" s="1"/>
  <c r="W4" i="50"/>
  <c r="X39" i="15" s="1"/>
  <c r="X4" i="50"/>
  <c r="Y39" i="15" s="1"/>
  <c r="Y4" i="50"/>
  <c r="Z39" i="15" s="1"/>
  <c r="Z4" i="50"/>
  <c r="AA39" i="15" s="1"/>
  <c r="AA4" i="50"/>
  <c r="AB39" i="15" s="1"/>
  <c r="AB4" i="50"/>
  <c r="AC39" i="15" s="1"/>
  <c r="AC4" i="50"/>
  <c r="AD39" i="15" s="1"/>
  <c r="AD4" i="50"/>
  <c r="AE39" i="15" s="1"/>
  <c r="AE4" i="50"/>
  <c r="AF39" i="15" s="1"/>
  <c r="AF4" i="50"/>
  <c r="AG39" i="15" s="1"/>
  <c r="AG4" i="50"/>
  <c r="AH39" i="15" s="1"/>
  <c r="AH4" i="50"/>
  <c r="AI39" i="15" s="1"/>
  <c r="AI4" i="50"/>
  <c r="AJ39" i="15" s="1"/>
  <c r="AJ4" i="50"/>
  <c r="AK39" i="15" s="1"/>
  <c r="AK4" i="50"/>
  <c r="AL39" i="15" s="1"/>
  <c r="AL4" i="50"/>
  <c r="AM39" i="15" s="1"/>
  <c r="AM4" i="50"/>
  <c r="AN39" i="15" s="1"/>
  <c r="AN4" i="50"/>
  <c r="AO39" i="15" s="1"/>
  <c r="AO4" i="50"/>
  <c r="AP39" i="15" s="1"/>
  <c r="AQ39" i="15"/>
  <c r="AR39" i="15"/>
  <c r="AS39" i="15"/>
  <c r="AT39" i="15"/>
  <c r="AU39" i="15"/>
  <c r="AV39" i="15"/>
  <c r="AW39" i="15"/>
  <c r="AX39" i="15"/>
  <c r="AY39" i="15"/>
  <c r="AZ39" i="15"/>
  <c r="BA39" i="15"/>
  <c r="BB39" i="15"/>
  <c r="BC39" i="15"/>
  <c r="BD39" i="15"/>
  <c r="BE39" i="15"/>
  <c r="BF39" i="15"/>
  <c r="BG39" i="15"/>
  <c r="BH39" i="15"/>
  <c r="BI39" i="15"/>
  <c r="BJ39" i="15"/>
  <c r="BK39" i="15"/>
  <c r="BL39" i="15"/>
  <c r="BM39" i="15"/>
  <c r="BN39" i="15"/>
  <c r="BO39" i="15"/>
  <c r="BP39" i="15"/>
  <c r="BQ39" i="15"/>
  <c r="BR39" i="15"/>
  <c r="BS39" i="15"/>
  <c r="BT39" i="15"/>
  <c r="BU39" i="15"/>
  <c r="BV39" i="15"/>
  <c r="BW39" i="15"/>
  <c r="BX39" i="15"/>
  <c r="BY39" i="15"/>
  <c r="BZ39" i="15"/>
  <c r="CA39" i="15"/>
  <c r="CB39" i="15"/>
  <c r="CC39" i="15"/>
  <c r="CD39" i="15"/>
  <c r="CE39" i="15"/>
  <c r="CF39" i="15"/>
  <c r="CG39" i="15"/>
  <c r="CH39" i="15"/>
  <c r="R5" i="50"/>
  <c r="S5" i="50"/>
  <c r="T40" i="15" s="1"/>
  <c r="T5" i="50"/>
  <c r="U40" i="15" s="1"/>
  <c r="U5" i="50"/>
  <c r="V40" i="15" s="1"/>
  <c r="V5" i="50"/>
  <c r="W40" i="15" s="1"/>
  <c r="W5" i="50"/>
  <c r="X5" i="50"/>
  <c r="Y40" i="15" s="1"/>
  <c r="Y5" i="50"/>
  <c r="Z40" i="15" s="1"/>
  <c r="Z5" i="50"/>
  <c r="AA40" i="15" s="1"/>
  <c r="AA5" i="50"/>
  <c r="AB40" i="15" s="1"/>
  <c r="AB5" i="50"/>
  <c r="AC40" i="15" s="1"/>
  <c r="AC5" i="50"/>
  <c r="AD40" i="15" s="1"/>
  <c r="AD5" i="50"/>
  <c r="AE40" i="15" s="1"/>
  <c r="AE5" i="50"/>
  <c r="AF5" i="50"/>
  <c r="AG40" i="15" s="1"/>
  <c r="AG5" i="50"/>
  <c r="AH40" i="15" s="1"/>
  <c r="AH5" i="50"/>
  <c r="AI40" i="15" s="1"/>
  <c r="AI5" i="50"/>
  <c r="AJ40" i="15" s="1"/>
  <c r="AJ5" i="50"/>
  <c r="AK40" i="15" s="1"/>
  <c r="AK5" i="50"/>
  <c r="AL40" i="15" s="1"/>
  <c r="AL5" i="50"/>
  <c r="AM40" i="15" s="1"/>
  <c r="AM5" i="50"/>
  <c r="AN40" i="15" s="1"/>
  <c r="AN5" i="50"/>
  <c r="AO40" i="15" s="1"/>
  <c r="AO5" i="50"/>
  <c r="AP40" i="15" s="1"/>
  <c r="AQ40" i="15"/>
  <c r="AR40" i="15"/>
  <c r="AS40" i="15"/>
  <c r="AT40" i="15"/>
  <c r="AU40" i="15"/>
  <c r="AV40" i="15"/>
  <c r="AW40" i="15"/>
  <c r="AX40" i="15"/>
  <c r="AY40" i="15"/>
  <c r="AZ40" i="15"/>
  <c r="BA40" i="15"/>
  <c r="BB40" i="15"/>
  <c r="BC40" i="15"/>
  <c r="BD40" i="15"/>
  <c r="BE40" i="15"/>
  <c r="BF40" i="15"/>
  <c r="BG40" i="15"/>
  <c r="BH40" i="15"/>
  <c r="BI40" i="15"/>
  <c r="BJ40" i="15"/>
  <c r="BK40" i="15"/>
  <c r="BL40" i="15"/>
  <c r="BM40" i="15"/>
  <c r="BN40" i="15"/>
  <c r="BO40" i="15"/>
  <c r="BP40" i="15"/>
  <c r="BQ40" i="15"/>
  <c r="BR40" i="15"/>
  <c r="BS40" i="15"/>
  <c r="BT40" i="15"/>
  <c r="BU40" i="15"/>
  <c r="BV40" i="15"/>
  <c r="BW40" i="15"/>
  <c r="BX40" i="15"/>
  <c r="BY40" i="15"/>
  <c r="BZ40" i="15"/>
  <c r="CA40" i="15"/>
  <c r="CB40" i="15"/>
  <c r="CC40" i="15"/>
  <c r="CD40" i="15"/>
  <c r="CE40" i="15"/>
  <c r="CF40" i="15"/>
  <c r="CG40" i="15"/>
  <c r="CH40" i="15"/>
  <c r="Q11" i="50"/>
  <c r="Q13" i="50"/>
  <c r="Q15" i="50"/>
  <c r="Q17" i="50"/>
  <c r="Q19" i="50"/>
  <c r="Q21" i="50"/>
  <c r="Q23" i="50"/>
  <c r="Q25" i="50"/>
  <c r="Q27" i="50"/>
  <c r="Q29" i="50"/>
  <c r="Q31" i="50"/>
  <c r="Q35" i="50"/>
  <c r="Q37" i="50"/>
  <c r="Q41" i="50"/>
  <c r="Q43" i="50"/>
  <c r="Q45" i="50"/>
  <c r="Q47" i="50"/>
  <c r="C4" i="47"/>
  <c r="O13" i="15" s="1"/>
  <c r="D4" i="47"/>
  <c r="C13" i="15" s="1"/>
  <c r="E4" i="47"/>
  <c r="D13" i="15" s="1"/>
  <c r="F4" i="47"/>
  <c r="E13" i="15" s="1"/>
  <c r="G4" i="47"/>
  <c r="F13" i="15" s="1"/>
  <c r="H4" i="47"/>
  <c r="G13" i="15" s="1"/>
  <c r="I4" i="47"/>
  <c r="H13" i="15" s="1"/>
  <c r="J4" i="47"/>
  <c r="I13" i="15"/>
  <c r="K4" i="47"/>
  <c r="J13" i="15" s="1"/>
  <c r="L4" i="47"/>
  <c r="K13" i="15" s="1"/>
  <c r="M4" i="47"/>
  <c r="L13" i="15" s="1"/>
  <c r="N4" i="47"/>
  <c r="M13" i="15" s="1"/>
  <c r="O4" i="47"/>
  <c r="N13" i="15" s="1"/>
  <c r="R4" i="47"/>
  <c r="S37" i="15" s="1"/>
  <c r="S4" i="47"/>
  <c r="T37" i="15" s="1"/>
  <c r="T4" i="47"/>
  <c r="U37" i="15" s="1"/>
  <c r="U4" i="47"/>
  <c r="V37" i="15" s="1"/>
  <c r="V4" i="47"/>
  <c r="W37" i="15" s="1"/>
  <c r="W4" i="47"/>
  <c r="X37" i="15" s="1"/>
  <c r="X4" i="47"/>
  <c r="Y37" i="15" s="1"/>
  <c r="Y4" i="47"/>
  <c r="Z37" i="15" s="1"/>
  <c r="Z4" i="47"/>
  <c r="AA37" i="15" s="1"/>
  <c r="AA4" i="47"/>
  <c r="AB37" i="15" s="1"/>
  <c r="AB4" i="47"/>
  <c r="AC37" i="15" s="1"/>
  <c r="AC4" i="47"/>
  <c r="AD37" i="15" s="1"/>
  <c r="AD4" i="47"/>
  <c r="AE37" i="15" s="1"/>
  <c r="AE4" i="47"/>
  <c r="AF37" i="15" s="1"/>
  <c r="AF4" i="47"/>
  <c r="AG37" i="15" s="1"/>
  <c r="AG4" i="47"/>
  <c r="AH37" i="15"/>
  <c r="AH4" i="47"/>
  <c r="AI37" i="15" s="1"/>
  <c r="AI4" i="47"/>
  <c r="AJ37" i="15" s="1"/>
  <c r="AJ4" i="47"/>
  <c r="AK37" i="15" s="1"/>
  <c r="AK4" i="47"/>
  <c r="AL37" i="15" s="1"/>
  <c r="AL4" i="47"/>
  <c r="AM37" i="15" s="1"/>
  <c r="AM4" i="47"/>
  <c r="AN37" i="15" s="1"/>
  <c r="AN4" i="47"/>
  <c r="AO37" i="15" s="1"/>
  <c r="AO4" i="47"/>
  <c r="AP37" i="15" s="1"/>
  <c r="AQ37" i="15"/>
  <c r="AR37" i="15"/>
  <c r="AS37" i="15"/>
  <c r="AT37" i="15"/>
  <c r="AU37" i="15"/>
  <c r="AV37" i="15"/>
  <c r="AW37" i="15"/>
  <c r="AX37" i="15"/>
  <c r="AY37" i="15"/>
  <c r="AZ37" i="15"/>
  <c r="BA37" i="15"/>
  <c r="BB37" i="15"/>
  <c r="BC37" i="15"/>
  <c r="BD37" i="15"/>
  <c r="BE37" i="15"/>
  <c r="BF37" i="15"/>
  <c r="BG37" i="15"/>
  <c r="BH37" i="15"/>
  <c r="BI37" i="15"/>
  <c r="BJ37" i="15"/>
  <c r="BK37" i="15"/>
  <c r="BL37" i="15"/>
  <c r="BM37" i="15"/>
  <c r="BN37" i="15"/>
  <c r="BO37" i="15"/>
  <c r="BP37" i="15"/>
  <c r="BQ37" i="15"/>
  <c r="BR37" i="15"/>
  <c r="BS37" i="15"/>
  <c r="BT37" i="15"/>
  <c r="BU37" i="15"/>
  <c r="BV37" i="15"/>
  <c r="BW37" i="15"/>
  <c r="BX37" i="15"/>
  <c r="BY37" i="15"/>
  <c r="BZ37" i="15"/>
  <c r="CA37" i="15"/>
  <c r="CB37" i="15"/>
  <c r="CC37" i="15"/>
  <c r="CD37" i="15"/>
  <c r="CE37" i="15"/>
  <c r="CF37" i="15"/>
  <c r="CG37" i="15"/>
  <c r="CH37" i="15"/>
  <c r="R5" i="47"/>
  <c r="S5" i="47"/>
  <c r="T38" i="15" s="1"/>
  <c r="T5" i="47"/>
  <c r="U38" i="15" s="1"/>
  <c r="U5" i="47"/>
  <c r="V38" i="15" s="1"/>
  <c r="V5" i="47"/>
  <c r="W38" i="15" s="1"/>
  <c r="W5" i="47"/>
  <c r="X38" i="15" s="1"/>
  <c r="X5" i="47"/>
  <c r="Y38" i="15" s="1"/>
  <c r="Y5" i="47"/>
  <c r="Z38" i="15"/>
  <c r="Z5" i="47"/>
  <c r="AA38" i="15" s="1"/>
  <c r="AA5" i="47"/>
  <c r="AB38" i="15" s="1"/>
  <c r="AB5" i="47"/>
  <c r="AC38" i="15" s="1"/>
  <c r="AC5" i="47"/>
  <c r="AD38" i="15" s="1"/>
  <c r="AD5" i="47"/>
  <c r="AE38" i="15" s="1"/>
  <c r="AE5" i="47"/>
  <c r="AF5" i="47"/>
  <c r="AG38" i="15" s="1"/>
  <c r="AG5" i="47"/>
  <c r="AH38" i="15" s="1"/>
  <c r="AH5" i="47"/>
  <c r="AI38" i="15" s="1"/>
  <c r="AI5" i="47"/>
  <c r="AJ38" i="15" s="1"/>
  <c r="AJ5" i="47"/>
  <c r="AK38" i="15" s="1"/>
  <c r="AK5" i="47"/>
  <c r="AL38" i="15" s="1"/>
  <c r="AL5" i="47"/>
  <c r="AM38" i="15" s="1"/>
  <c r="AM5" i="47"/>
  <c r="AN38" i="15" s="1"/>
  <c r="AN5" i="47"/>
  <c r="AO38" i="15" s="1"/>
  <c r="AO5" i="47"/>
  <c r="AP38" i="15" s="1"/>
  <c r="AQ38" i="15"/>
  <c r="AR38" i="15"/>
  <c r="AS38" i="15"/>
  <c r="AT38" i="15"/>
  <c r="AU38" i="15"/>
  <c r="AV38" i="15"/>
  <c r="AW38" i="15"/>
  <c r="AX38" i="15"/>
  <c r="AY38" i="15"/>
  <c r="AZ38" i="15"/>
  <c r="BA38" i="15"/>
  <c r="BB38" i="15"/>
  <c r="BC38" i="15"/>
  <c r="BD38" i="15"/>
  <c r="BE38" i="15"/>
  <c r="BF38" i="15"/>
  <c r="BG38" i="15"/>
  <c r="BH38" i="15"/>
  <c r="BI38" i="15"/>
  <c r="BJ38" i="15"/>
  <c r="BK38" i="15"/>
  <c r="BL38" i="15"/>
  <c r="BM38" i="15"/>
  <c r="BN38" i="15"/>
  <c r="BO38" i="15"/>
  <c r="BP38" i="15"/>
  <c r="BQ38" i="15"/>
  <c r="BR38" i="15"/>
  <c r="BS38" i="15"/>
  <c r="BT38" i="15"/>
  <c r="BU38" i="15"/>
  <c r="BV38" i="15"/>
  <c r="BW38" i="15"/>
  <c r="BX38" i="15"/>
  <c r="BY38" i="15"/>
  <c r="BZ38" i="15"/>
  <c r="CA38" i="15"/>
  <c r="CB38" i="15"/>
  <c r="CC38" i="15"/>
  <c r="CD38" i="15"/>
  <c r="CE38" i="15"/>
  <c r="CF38" i="15"/>
  <c r="CG38" i="15"/>
  <c r="CH38" i="15"/>
  <c r="Q9" i="47"/>
  <c r="Q13" i="47"/>
  <c r="Q15" i="47"/>
  <c r="Q17" i="47"/>
  <c r="P5" i="47"/>
  <c r="B13" i="15" s="1"/>
  <c r="Q19" i="47"/>
  <c r="Q21" i="47"/>
  <c r="Q23" i="47"/>
  <c r="Q25" i="47"/>
  <c r="Q27" i="47"/>
  <c r="Q29" i="47"/>
  <c r="Q31" i="47"/>
  <c r="Q33" i="47"/>
  <c r="Q37" i="47"/>
  <c r="Q39" i="47"/>
  <c r="Q41" i="47"/>
  <c r="Q43" i="47"/>
  <c r="Q45" i="47"/>
  <c r="Q47" i="47"/>
  <c r="Q49" i="47"/>
  <c r="Q51" i="47"/>
  <c r="Q53" i="47"/>
  <c r="Q55" i="47"/>
  <c r="Q57" i="47"/>
  <c r="Q59" i="47"/>
  <c r="Q63" i="47"/>
  <c r="Q65" i="47"/>
  <c r="D4" i="42"/>
  <c r="C12" i="15" s="1"/>
  <c r="E4" i="42"/>
  <c r="D12" i="15" s="1"/>
  <c r="F4" i="42"/>
  <c r="G4" i="42"/>
  <c r="F12" i="15" s="1"/>
  <c r="H4" i="42"/>
  <c r="G12" i="15" s="1"/>
  <c r="I4" i="42"/>
  <c r="H12" i="15" s="1"/>
  <c r="J4" i="42"/>
  <c r="I12" i="15" s="1"/>
  <c r="K4" i="42"/>
  <c r="J12" i="15" s="1"/>
  <c r="L4" i="42"/>
  <c r="K12" i="15" s="1"/>
  <c r="M4" i="42"/>
  <c r="L12" i="15" s="1"/>
  <c r="N4" i="42"/>
  <c r="M12" i="15" s="1"/>
  <c r="O4" i="42"/>
  <c r="N12" i="15" s="1"/>
  <c r="R4" i="42"/>
  <c r="S35" i="15" s="1"/>
  <c r="S4" i="42"/>
  <c r="T35" i="15" s="1"/>
  <c r="T4" i="42"/>
  <c r="U35" i="15" s="1"/>
  <c r="U4" i="42"/>
  <c r="V35" i="15" s="1"/>
  <c r="V4" i="42"/>
  <c r="W35" i="15" s="1"/>
  <c r="W4" i="42"/>
  <c r="X35" i="15" s="1"/>
  <c r="X4" i="42"/>
  <c r="Y35" i="15" s="1"/>
  <c r="Y4" i="42"/>
  <c r="Z35" i="15" s="1"/>
  <c r="Z4" i="42"/>
  <c r="AA35" i="15" s="1"/>
  <c r="AA4" i="42"/>
  <c r="AB35" i="15" s="1"/>
  <c r="AB4" i="42"/>
  <c r="AC35" i="15" s="1"/>
  <c r="AC4" i="42"/>
  <c r="AD35" i="15" s="1"/>
  <c r="AD4" i="42"/>
  <c r="AE35" i="15" s="1"/>
  <c r="AE4" i="42"/>
  <c r="AF35" i="15" s="1"/>
  <c r="AF4" i="42"/>
  <c r="AG35" i="15" s="1"/>
  <c r="AG4" i="42"/>
  <c r="AH35" i="15" s="1"/>
  <c r="AH4" i="42"/>
  <c r="AI35" i="15" s="1"/>
  <c r="AI4" i="42"/>
  <c r="AJ35" i="15" s="1"/>
  <c r="AJ4" i="42"/>
  <c r="AK35" i="15" s="1"/>
  <c r="AK4" i="42"/>
  <c r="AL35" i="15" s="1"/>
  <c r="AL4" i="42"/>
  <c r="AM35" i="15" s="1"/>
  <c r="AM4" i="42"/>
  <c r="AN35" i="15" s="1"/>
  <c r="AN4" i="42"/>
  <c r="AO35" i="15" s="1"/>
  <c r="AO4" i="42"/>
  <c r="AP35" i="15" s="1"/>
  <c r="AQ35" i="15"/>
  <c r="AR35" i="15"/>
  <c r="AS35" i="15"/>
  <c r="AT35" i="15"/>
  <c r="AU35" i="15"/>
  <c r="AV35" i="15"/>
  <c r="AW35" i="15"/>
  <c r="AX35" i="15"/>
  <c r="AY35" i="15"/>
  <c r="AZ35" i="15"/>
  <c r="BA35" i="15"/>
  <c r="BB35" i="15"/>
  <c r="BC35" i="15"/>
  <c r="BD35" i="15"/>
  <c r="BE35" i="15"/>
  <c r="BF35" i="15"/>
  <c r="BG35" i="15"/>
  <c r="BH35" i="15"/>
  <c r="BI35" i="15"/>
  <c r="BJ35" i="15"/>
  <c r="BK35" i="15"/>
  <c r="BL35" i="15"/>
  <c r="BM35" i="15"/>
  <c r="BN35" i="15"/>
  <c r="BO35" i="15"/>
  <c r="CE35" i="15"/>
  <c r="CH35" i="15"/>
  <c r="R5" i="42"/>
  <c r="S5" i="42"/>
  <c r="T36" i="15" s="1"/>
  <c r="T5" i="42"/>
  <c r="U36" i="15" s="1"/>
  <c r="U5" i="42"/>
  <c r="V36" i="15" s="1"/>
  <c r="V5" i="42"/>
  <c r="W36" i="15" s="1"/>
  <c r="W5" i="42"/>
  <c r="X36" i="15" s="1"/>
  <c r="X5" i="42"/>
  <c r="Y36" i="15" s="1"/>
  <c r="Y5" i="42"/>
  <c r="Z36" i="15" s="1"/>
  <c r="Z5" i="42"/>
  <c r="AA36" i="15" s="1"/>
  <c r="AA5" i="42"/>
  <c r="AB36" i="15" s="1"/>
  <c r="AB5" i="42"/>
  <c r="AC36" i="15" s="1"/>
  <c r="AC5" i="42"/>
  <c r="AD36" i="15" s="1"/>
  <c r="AD5" i="42"/>
  <c r="AE36" i="15" s="1"/>
  <c r="AE5" i="42"/>
  <c r="AF5" i="42"/>
  <c r="AG36" i="15" s="1"/>
  <c r="AG5" i="42"/>
  <c r="AH36" i="15" s="1"/>
  <c r="AH5" i="42"/>
  <c r="AI36" i="15" s="1"/>
  <c r="AI5" i="42"/>
  <c r="AJ36" i="15" s="1"/>
  <c r="AJ5" i="42"/>
  <c r="AK36" i="15" s="1"/>
  <c r="AK5" i="42"/>
  <c r="AL36" i="15" s="1"/>
  <c r="AL5" i="42"/>
  <c r="AM36" i="15" s="1"/>
  <c r="AM5" i="42"/>
  <c r="AN36" i="15" s="1"/>
  <c r="AN5" i="42"/>
  <c r="AO36" i="15" s="1"/>
  <c r="AO5" i="42"/>
  <c r="AP36" i="15" s="1"/>
  <c r="AQ36" i="15"/>
  <c r="AR36" i="15"/>
  <c r="AS36" i="15"/>
  <c r="AT36" i="15"/>
  <c r="AU36" i="15"/>
  <c r="AV36" i="15"/>
  <c r="AW36" i="15"/>
  <c r="AX36" i="15"/>
  <c r="AY36" i="15"/>
  <c r="AZ36" i="15"/>
  <c r="BA36" i="15"/>
  <c r="BB36" i="15"/>
  <c r="BC36" i="15"/>
  <c r="BD36" i="15"/>
  <c r="BE36" i="15"/>
  <c r="BF36" i="15"/>
  <c r="BG36" i="15"/>
  <c r="BH36" i="15"/>
  <c r="BI36" i="15"/>
  <c r="BJ36" i="15"/>
  <c r="BK36" i="15"/>
  <c r="BL36" i="15"/>
  <c r="BM36" i="15"/>
  <c r="BN36" i="15"/>
  <c r="BO36" i="15"/>
  <c r="BW36" i="15"/>
  <c r="Q55" i="42"/>
  <c r="Q57" i="42"/>
  <c r="Q59" i="42"/>
  <c r="Q61" i="42"/>
  <c r="Q63" i="42"/>
  <c r="Q65" i="42"/>
  <c r="C4" i="49"/>
  <c r="O11" i="15" s="1"/>
  <c r="D4" i="49"/>
  <c r="E4" i="49"/>
  <c r="D11" i="15" s="1"/>
  <c r="F4" i="49"/>
  <c r="G4" i="49"/>
  <c r="F11" i="15" s="1"/>
  <c r="H4" i="49"/>
  <c r="G11" i="15" s="1"/>
  <c r="I4" i="49"/>
  <c r="H11" i="15" s="1"/>
  <c r="J4" i="49"/>
  <c r="I11" i="15" s="1"/>
  <c r="K4" i="49"/>
  <c r="J11" i="15" s="1"/>
  <c r="L4" i="49"/>
  <c r="K11" i="15" s="1"/>
  <c r="M4" i="49"/>
  <c r="L11" i="15" s="1"/>
  <c r="N4" i="49"/>
  <c r="M11" i="15" s="1"/>
  <c r="O4" i="49"/>
  <c r="N11" i="15" s="1"/>
  <c r="R4" i="49"/>
  <c r="S33" i="15" s="1"/>
  <c r="S4" i="49"/>
  <c r="T33" i="15" s="1"/>
  <c r="T4" i="49"/>
  <c r="U33" i="15" s="1"/>
  <c r="U4" i="49"/>
  <c r="V33" i="15" s="1"/>
  <c r="V4" i="49"/>
  <c r="W33" i="15" s="1"/>
  <c r="W4" i="49"/>
  <c r="X33" i="15" s="1"/>
  <c r="X4" i="49"/>
  <c r="Y33" i="15" s="1"/>
  <c r="Y4" i="49"/>
  <c r="Z33" i="15" s="1"/>
  <c r="Z4" i="49"/>
  <c r="AA33" i="15" s="1"/>
  <c r="AA4" i="49"/>
  <c r="AB33" i="15" s="1"/>
  <c r="AB4" i="49"/>
  <c r="AC33" i="15" s="1"/>
  <c r="AC4" i="49"/>
  <c r="AD33" i="15" s="1"/>
  <c r="AD4" i="49"/>
  <c r="AE33" i="15" s="1"/>
  <c r="AE4" i="49"/>
  <c r="AF33" i="15" s="1"/>
  <c r="AF4" i="49"/>
  <c r="AG33" i="15" s="1"/>
  <c r="AG4" i="49"/>
  <c r="AH33" i="15" s="1"/>
  <c r="AH4" i="49"/>
  <c r="AI33" i="15" s="1"/>
  <c r="AI4" i="49"/>
  <c r="AJ33" i="15" s="1"/>
  <c r="AJ4" i="49"/>
  <c r="AK33" i="15" s="1"/>
  <c r="AK4" i="49"/>
  <c r="AL33" i="15" s="1"/>
  <c r="AL4" i="49"/>
  <c r="AM33" i="15" s="1"/>
  <c r="AM4" i="49"/>
  <c r="AN33" i="15" s="1"/>
  <c r="AN4" i="49"/>
  <c r="AO33" i="15" s="1"/>
  <c r="AO4" i="49"/>
  <c r="AP33" i="15" s="1"/>
  <c r="AQ33" i="15"/>
  <c r="AR33" i="15"/>
  <c r="AS33" i="15"/>
  <c r="AT33" i="15"/>
  <c r="AU33" i="15"/>
  <c r="AV33" i="15"/>
  <c r="AW33" i="15"/>
  <c r="AX33" i="15"/>
  <c r="AY33" i="15"/>
  <c r="AZ33" i="15"/>
  <c r="BA33" i="15"/>
  <c r="BB33" i="15"/>
  <c r="BC33" i="15"/>
  <c r="BD33" i="15"/>
  <c r="BE33" i="15"/>
  <c r="BF33" i="15"/>
  <c r="BG33" i="15"/>
  <c r="BH33" i="15"/>
  <c r="BI33" i="15"/>
  <c r="BJ33" i="15"/>
  <c r="BK33" i="15"/>
  <c r="BL33" i="15"/>
  <c r="BM33" i="15"/>
  <c r="BN33" i="15"/>
  <c r="BO33" i="15"/>
  <c r="BP33" i="15"/>
  <c r="BQ33" i="15"/>
  <c r="BR33" i="15"/>
  <c r="BS33" i="15"/>
  <c r="BT33" i="15"/>
  <c r="BU33" i="15"/>
  <c r="BV33" i="15"/>
  <c r="BW33" i="15"/>
  <c r="BX33" i="15"/>
  <c r="BY33" i="15"/>
  <c r="BZ33" i="15"/>
  <c r="CA33" i="15"/>
  <c r="CB33" i="15"/>
  <c r="CC33" i="15"/>
  <c r="CD33" i="15"/>
  <c r="CE33" i="15"/>
  <c r="CF33" i="15"/>
  <c r="CG33" i="15"/>
  <c r="CH33" i="15"/>
  <c r="R5" i="49"/>
  <c r="S5" i="49"/>
  <c r="T34" i="15" s="1"/>
  <c r="T5" i="49"/>
  <c r="U34" i="15" s="1"/>
  <c r="U5" i="49"/>
  <c r="V34" i="15" s="1"/>
  <c r="V5" i="49"/>
  <c r="W34" i="15" s="1"/>
  <c r="W5" i="49"/>
  <c r="X34" i="15" s="1"/>
  <c r="X5" i="49"/>
  <c r="Y34" i="15" s="1"/>
  <c r="Y5" i="49"/>
  <c r="Z34" i="15"/>
  <c r="Z5" i="49"/>
  <c r="AA34" i="15" s="1"/>
  <c r="AA5" i="49"/>
  <c r="AB34" i="15" s="1"/>
  <c r="AB5" i="49"/>
  <c r="AC34" i="15" s="1"/>
  <c r="AC5" i="49"/>
  <c r="AD34" i="15" s="1"/>
  <c r="AD5" i="49"/>
  <c r="AE34" i="15" s="1"/>
  <c r="AE5" i="49"/>
  <c r="AF5" i="49"/>
  <c r="AG34" i="15" s="1"/>
  <c r="AG5" i="49"/>
  <c r="AH34" i="15" s="1"/>
  <c r="AH5" i="49"/>
  <c r="AI34" i="15" s="1"/>
  <c r="AI5" i="49"/>
  <c r="AJ34" i="15" s="1"/>
  <c r="AJ5" i="49"/>
  <c r="AK34" i="15" s="1"/>
  <c r="AK5" i="49"/>
  <c r="AL34" i="15" s="1"/>
  <c r="AL5" i="49"/>
  <c r="AM34" i="15" s="1"/>
  <c r="AM5" i="49"/>
  <c r="AN34" i="15" s="1"/>
  <c r="AN5" i="49"/>
  <c r="AO34" i="15" s="1"/>
  <c r="AO5" i="49"/>
  <c r="AP34" i="15"/>
  <c r="AQ34" i="15"/>
  <c r="AR34" i="15"/>
  <c r="AS34" i="15"/>
  <c r="AT34" i="15"/>
  <c r="AU34" i="15"/>
  <c r="AV34" i="15"/>
  <c r="AW34" i="15"/>
  <c r="AX34" i="15"/>
  <c r="AY34" i="15"/>
  <c r="AZ34" i="15"/>
  <c r="BA34" i="15"/>
  <c r="BB34" i="15"/>
  <c r="BC34" i="15"/>
  <c r="BD34" i="15"/>
  <c r="BE34" i="15"/>
  <c r="BF34" i="15"/>
  <c r="BG34" i="15"/>
  <c r="BH34" i="15"/>
  <c r="BI34" i="15"/>
  <c r="BJ34" i="15"/>
  <c r="BK34" i="15"/>
  <c r="BL34" i="15"/>
  <c r="BM34" i="15"/>
  <c r="BN34" i="15"/>
  <c r="BO34" i="15"/>
  <c r="BP34" i="15"/>
  <c r="BQ34" i="15"/>
  <c r="BR34" i="15"/>
  <c r="BS34" i="15"/>
  <c r="BT34" i="15"/>
  <c r="BU34" i="15"/>
  <c r="BV34" i="15"/>
  <c r="BW34" i="15"/>
  <c r="BX34" i="15"/>
  <c r="BY34" i="15"/>
  <c r="BZ34" i="15"/>
  <c r="CA34" i="15"/>
  <c r="CB34" i="15"/>
  <c r="CC34" i="15"/>
  <c r="CD34" i="15"/>
  <c r="CE34" i="15"/>
  <c r="CF34" i="15"/>
  <c r="CG34" i="15"/>
  <c r="CH34" i="15"/>
  <c r="Q21" i="49"/>
  <c r="Q23" i="49"/>
  <c r="Q25" i="49"/>
  <c r="Q29" i="49"/>
  <c r="Q31" i="49"/>
  <c r="Q33" i="49"/>
  <c r="Q39" i="49"/>
  <c r="Q41" i="49"/>
  <c r="Q47" i="49"/>
  <c r="Q55" i="49"/>
  <c r="Q57" i="49"/>
  <c r="Q59" i="49"/>
  <c r="Q61" i="49"/>
  <c r="Q63" i="49"/>
  <c r="Q65" i="49"/>
  <c r="C4" i="46"/>
  <c r="O10" i="15" s="1"/>
  <c r="D4" i="46"/>
  <c r="C10" i="15" s="1"/>
  <c r="E4" i="46"/>
  <c r="D10" i="15" s="1"/>
  <c r="F4" i="46"/>
  <c r="E10" i="15" s="1"/>
  <c r="G4" i="46"/>
  <c r="F10" i="15" s="1"/>
  <c r="H4" i="46"/>
  <c r="G10" i="15" s="1"/>
  <c r="I4" i="46"/>
  <c r="H10" i="15" s="1"/>
  <c r="J4" i="46"/>
  <c r="I10" i="15" s="1"/>
  <c r="K4" i="46"/>
  <c r="J10" i="15" s="1"/>
  <c r="L4" i="46"/>
  <c r="K10" i="15"/>
  <c r="M4" i="46"/>
  <c r="L10" i="15" s="1"/>
  <c r="N4" i="46"/>
  <c r="M10" i="15" s="1"/>
  <c r="O4" i="46"/>
  <c r="N10" i="15" s="1"/>
  <c r="R4" i="46"/>
  <c r="S31" i="15" s="1"/>
  <c r="S4" i="46"/>
  <c r="T31" i="15" s="1"/>
  <c r="T4" i="46"/>
  <c r="U31" i="15" s="1"/>
  <c r="U4" i="46"/>
  <c r="V31" i="15" s="1"/>
  <c r="V4" i="46"/>
  <c r="W31" i="15" s="1"/>
  <c r="W4" i="46"/>
  <c r="X31" i="15" s="1"/>
  <c r="X4" i="46"/>
  <c r="Y31" i="15" s="1"/>
  <c r="Y4" i="46"/>
  <c r="Z31" i="15" s="1"/>
  <c r="Z4" i="46"/>
  <c r="AA31" i="15" s="1"/>
  <c r="AA4" i="46"/>
  <c r="AB31" i="15" s="1"/>
  <c r="AB4" i="46"/>
  <c r="AC31" i="15" s="1"/>
  <c r="AC4" i="46"/>
  <c r="AD31" i="15" s="1"/>
  <c r="AD4" i="46"/>
  <c r="AE31" i="15" s="1"/>
  <c r="AE4" i="46"/>
  <c r="AF31" i="15" s="1"/>
  <c r="AF4" i="46"/>
  <c r="AG31" i="15" s="1"/>
  <c r="AG4" i="46"/>
  <c r="AH31" i="15" s="1"/>
  <c r="AH4" i="46"/>
  <c r="AI31" i="15" s="1"/>
  <c r="AI4" i="46"/>
  <c r="AJ31" i="15" s="1"/>
  <c r="AJ4" i="46"/>
  <c r="AK31" i="15" s="1"/>
  <c r="AK4" i="46"/>
  <c r="AL31" i="15" s="1"/>
  <c r="AL4" i="46"/>
  <c r="AM31" i="15" s="1"/>
  <c r="AM4" i="46"/>
  <c r="AN31" i="15" s="1"/>
  <c r="AN4" i="46"/>
  <c r="AO31" i="15" s="1"/>
  <c r="AO4" i="46"/>
  <c r="AP31" i="15" s="1"/>
  <c r="AQ31" i="15"/>
  <c r="AR31" i="15"/>
  <c r="AS31" i="15"/>
  <c r="AT31" i="15"/>
  <c r="AU31" i="15"/>
  <c r="AV31" i="15"/>
  <c r="AW31" i="15"/>
  <c r="AX31" i="15"/>
  <c r="AY31" i="15"/>
  <c r="AZ31" i="15"/>
  <c r="BA31" i="15"/>
  <c r="BB31" i="15"/>
  <c r="BC31" i="15"/>
  <c r="BD31" i="15"/>
  <c r="BE31" i="15"/>
  <c r="BF31" i="15"/>
  <c r="BG31" i="15"/>
  <c r="BH31" i="15"/>
  <c r="BI31" i="15"/>
  <c r="BJ31" i="15"/>
  <c r="BK31" i="15"/>
  <c r="BL31" i="15"/>
  <c r="BM31" i="15"/>
  <c r="BN31" i="15"/>
  <c r="BO31" i="15"/>
  <c r="BP31" i="15"/>
  <c r="BQ31" i="15"/>
  <c r="BR31" i="15"/>
  <c r="BS31" i="15"/>
  <c r="BT31" i="15"/>
  <c r="BU31" i="15"/>
  <c r="BV31" i="15"/>
  <c r="BW31" i="15"/>
  <c r="BX31" i="15"/>
  <c r="BY31" i="15"/>
  <c r="BZ31" i="15"/>
  <c r="CA31" i="15"/>
  <c r="CB31" i="15"/>
  <c r="CC31" i="15"/>
  <c r="CD31" i="15"/>
  <c r="CE31" i="15"/>
  <c r="CF31" i="15"/>
  <c r="CG31" i="15"/>
  <c r="CH31" i="15"/>
  <c r="CI31" i="15"/>
  <c r="CJ31" i="15"/>
  <c r="CK31" i="15"/>
  <c r="CL31" i="15"/>
  <c r="CM31" i="15"/>
  <c r="CN31" i="15"/>
  <c r="CO31" i="15"/>
  <c r="CP31" i="15"/>
  <c r="CQ31" i="15"/>
  <c r="CR31" i="15"/>
  <c r="CS31" i="15"/>
  <c r="CT31" i="15"/>
  <c r="CU31" i="15"/>
  <c r="CV31" i="15"/>
  <c r="CW31" i="15"/>
  <c r="CX31" i="15"/>
  <c r="CY31" i="15"/>
  <c r="CZ31" i="15"/>
  <c r="DA31" i="15"/>
  <c r="DB31" i="15"/>
  <c r="DC31" i="15"/>
  <c r="DD31" i="15"/>
  <c r="DE31" i="15"/>
  <c r="DF31" i="15"/>
  <c r="DG31" i="15"/>
  <c r="DH31" i="15"/>
  <c r="DI31" i="15"/>
  <c r="DJ31" i="15"/>
  <c r="DK31" i="15"/>
  <c r="R5" i="46"/>
  <c r="S5" i="46"/>
  <c r="T32" i="15" s="1"/>
  <c r="T5" i="46"/>
  <c r="U32" i="15" s="1"/>
  <c r="U5" i="46"/>
  <c r="V32" i="15" s="1"/>
  <c r="V5" i="46"/>
  <c r="W32" i="15" s="1"/>
  <c r="W5" i="46"/>
  <c r="X32" i="15" s="1"/>
  <c r="X5" i="46"/>
  <c r="Y32" i="15" s="1"/>
  <c r="Y5" i="46"/>
  <c r="Z32" i="15" s="1"/>
  <c r="Z5" i="46"/>
  <c r="AA32" i="15" s="1"/>
  <c r="AA5" i="46"/>
  <c r="AB32" i="15" s="1"/>
  <c r="AB5" i="46"/>
  <c r="AC32" i="15" s="1"/>
  <c r="AC5" i="46"/>
  <c r="AD32" i="15" s="1"/>
  <c r="AD5" i="46"/>
  <c r="AE32" i="15" s="1"/>
  <c r="AE5" i="46"/>
  <c r="AF5" i="46"/>
  <c r="AG32" i="15" s="1"/>
  <c r="AG5" i="46"/>
  <c r="AH32" i="15" s="1"/>
  <c r="AH5" i="46"/>
  <c r="AI32" i="15" s="1"/>
  <c r="AI5" i="46"/>
  <c r="AJ32" i="15" s="1"/>
  <c r="AJ5" i="46"/>
  <c r="AK32" i="15" s="1"/>
  <c r="AK5" i="46"/>
  <c r="AL32" i="15" s="1"/>
  <c r="AL5" i="46"/>
  <c r="AM32" i="15" s="1"/>
  <c r="AM5" i="46"/>
  <c r="AN32" i="15" s="1"/>
  <c r="AN5" i="46"/>
  <c r="AO32" i="15" s="1"/>
  <c r="AO5" i="46"/>
  <c r="AP32" i="15" s="1"/>
  <c r="AQ32" i="15"/>
  <c r="AR32" i="15"/>
  <c r="AS32" i="15"/>
  <c r="AT32" i="15"/>
  <c r="AU32" i="15"/>
  <c r="AV32" i="15"/>
  <c r="AW32" i="15"/>
  <c r="AX32" i="15"/>
  <c r="AY32" i="15"/>
  <c r="AZ32" i="15"/>
  <c r="BA32" i="15"/>
  <c r="BB32" i="15"/>
  <c r="BC32" i="15"/>
  <c r="BD32" i="15"/>
  <c r="BE32" i="15"/>
  <c r="BF32" i="15"/>
  <c r="BG32" i="15"/>
  <c r="BH32" i="15"/>
  <c r="BI32" i="15"/>
  <c r="BJ32" i="15"/>
  <c r="BK32" i="15"/>
  <c r="BL32" i="15"/>
  <c r="BM32" i="15"/>
  <c r="BN32" i="15"/>
  <c r="BO32" i="15"/>
  <c r="BP32" i="15"/>
  <c r="BQ32" i="15"/>
  <c r="BR32" i="15"/>
  <c r="BS32" i="15"/>
  <c r="BT32" i="15"/>
  <c r="BU32" i="15"/>
  <c r="BV32" i="15"/>
  <c r="BW32" i="15"/>
  <c r="BX32" i="15"/>
  <c r="BY32" i="15"/>
  <c r="BZ32" i="15"/>
  <c r="CA32" i="15"/>
  <c r="CB32" i="15"/>
  <c r="CC32" i="15"/>
  <c r="CD32" i="15"/>
  <c r="CE32" i="15"/>
  <c r="CF32" i="15"/>
  <c r="CG32" i="15"/>
  <c r="CH32" i="15"/>
  <c r="CI32" i="15"/>
  <c r="CJ32" i="15"/>
  <c r="CK32" i="15"/>
  <c r="CL32" i="15"/>
  <c r="CM32" i="15"/>
  <c r="CN32" i="15"/>
  <c r="CO32" i="15"/>
  <c r="CP32" i="15"/>
  <c r="CQ32" i="15"/>
  <c r="CR32" i="15"/>
  <c r="CS32" i="15"/>
  <c r="CT32" i="15"/>
  <c r="CU32" i="15"/>
  <c r="CV32" i="15"/>
  <c r="CW32" i="15"/>
  <c r="CX32" i="15"/>
  <c r="CY32" i="15"/>
  <c r="CZ32" i="15"/>
  <c r="DA32" i="15"/>
  <c r="DB32" i="15"/>
  <c r="DC32" i="15"/>
  <c r="DD32" i="15"/>
  <c r="DE32" i="15"/>
  <c r="DF32" i="15"/>
  <c r="DG32" i="15"/>
  <c r="DH32" i="15"/>
  <c r="DI32" i="15"/>
  <c r="DJ32" i="15"/>
  <c r="DK32" i="15"/>
  <c r="Q9" i="46"/>
  <c r="Q13" i="46"/>
  <c r="Q17" i="46"/>
  <c r="Q21" i="46"/>
  <c r="Q23" i="46"/>
  <c r="Q25" i="46"/>
  <c r="Q29" i="46"/>
  <c r="Q31" i="46"/>
  <c r="Q39" i="46"/>
  <c r="Q43" i="46"/>
  <c r="Q47" i="46"/>
  <c r="Q51" i="46"/>
  <c r="Q59" i="46"/>
  <c r="C4" i="44"/>
  <c r="O9" i="15" s="1"/>
  <c r="D4" i="44"/>
  <c r="C9" i="15" s="1"/>
  <c r="E4" i="44"/>
  <c r="D9" i="15" s="1"/>
  <c r="F4" i="44"/>
  <c r="E9" i="15" s="1"/>
  <c r="G4" i="44"/>
  <c r="F9" i="15" s="1"/>
  <c r="H4" i="44"/>
  <c r="G9" i="15" s="1"/>
  <c r="I4" i="44"/>
  <c r="H9" i="15" s="1"/>
  <c r="J4" i="44"/>
  <c r="I9" i="15" s="1"/>
  <c r="K4" i="44"/>
  <c r="J9" i="15" s="1"/>
  <c r="L4" i="44"/>
  <c r="K9" i="15" s="1"/>
  <c r="M4" i="44"/>
  <c r="L9" i="15" s="1"/>
  <c r="N4" i="44"/>
  <c r="M9" i="15" s="1"/>
  <c r="O4" i="44"/>
  <c r="N9" i="15" s="1"/>
  <c r="R4" i="44"/>
  <c r="S29" i="15" s="1"/>
  <c r="S4" i="44"/>
  <c r="T29" i="15" s="1"/>
  <c r="T4" i="44"/>
  <c r="U29" i="15" s="1"/>
  <c r="U4" i="44"/>
  <c r="V29" i="15" s="1"/>
  <c r="V4" i="44"/>
  <c r="W29" i="15" s="1"/>
  <c r="W4" i="44"/>
  <c r="X29" i="15" s="1"/>
  <c r="X4" i="44"/>
  <c r="Y29" i="15" s="1"/>
  <c r="Y4" i="44"/>
  <c r="Z29" i="15" s="1"/>
  <c r="Z4" i="44"/>
  <c r="AA29" i="15" s="1"/>
  <c r="AA4" i="44"/>
  <c r="AB29" i="15" s="1"/>
  <c r="AB4" i="44"/>
  <c r="AC29" i="15" s="1"/>
  <c r="AC4" i="44"/>
  <c r="AD29" i="15" s="1"/>
  <c r="AD4" i="44"/>
  <c r="AE29" i="15" s="1"/>
  <c r="AE4" i="44"/>
  <c r="AF29" i="15" s="1"/>
  <c r="AF4" i="44"/>
  <c r="AG29" i="15" s="1"/>
  <c r="AG4" i="44"/>
  <c r="AH29" i="15" s="1"/>
  <c r="AH4" i="44"/>
  <c r="AI29" i="15" s="1"/>
  <c r="AI4" i="44"/>
  <c r="AJ29" i="15" s="1"/>
  <c r="AJ4" i="44"/>
  <c r="AK29" i="15" s="1"/>
  <c r="AK4" i="44"/>
  <c r="AL29" i="15" s="1"/>
  <c r="AL4" i="44"/>
  <c r="AM29" i="15" s="1"/>
  <c r="AM4" i="44"/>
  <c r="AN29" i="15" s="1"/>
  <c r="AN4" i="44"/>
  <c r="AO29" i="15" s="1"/>
  <c r="AO4" i="44"/>
  <c r="AP29" i="15" s="1"/>
  <c r="AQ29" i="15"/>
  <c r="AR29" i="15"/>
  <c r="AS29" i="15"/>
  <c r="AT29" i="15"/>
  <c r="AU29" i="15"/>
  <c r="AV29" i="15"/>
  <c r="AW29" i="15"/>
  <c r="AX29" i="15"/>
  <c r="AY29" i="15"/>
  <c r="AZ29" i="15"/>
  <c r="BA29" i="15"/>
  <c r="BB29" i="15"/>
  <c r="BC29" i="15"/>
  <c r="BD29" i="15"/>
  <c r="BE29" i="15"/>
  <c r="BF29" i="15"/>
  <c r="BG29" i="15"/>
  <c r="BH29" i="15"/>
  <c r="BI29" i="15"/>
  <c r="BJ29" i="15"/>
  <c r="BK29" i="15"/>
  <c r="BL29" i="15"/>
  <c r="BM29" i="15"/>
  <c r="BN29" i="15"/>
  <c r="BO29" i="15"/>
  <c r="BP29" i="15"/>
  <c r="BQ29" i="15"/>
  <c r="BR29" i="15"/>
  <c r="BS29" i="15"/>
  <c r="BT29" i="15"/>
  <c r="BU29" i="15"/>
  <c r="BV29" i="15"/>
  <c r="BW29" i="15"/>
  <c r="BX29" i="15"/>
  <c r="BY29" i="15"/>
  <c r="BZ29" i="15"/>
  <c r="CA29" i="15"/>
  <c r="CB29" i="15"/>
  <c r="CC29" i="15"/>
  <c r="CD29" i="15"/>
  <c r="CE29" i="15"/>
  <c r="CF29" i="15"/>
  <c r="CG29" i="15"/>
  <c r="CH29" i="15"/>
  <c r="R5" i="44"/>
  <c r="S5" i="44"/>
  <c r="T30" i="15" s="1"/>
  <c r="T5" i="44"/>
  <c r="U30" i="15" s="1"/>
  <c r="U5" i="44"/>
  <c r="V30" i="15" s="1"/>
  <c r="V5" i="44"/>
  <c r="W30" i="15" s="1"/>
  <c r="W5" i="44"/>
  <c r="X30" i="15" s="1"/>
  <c r="X5" i="44"/>
  <c r="Y30" i="15" s="1"/>
  <c r="Y5" i="44"/>
  <c r="Z30" i="15" s="1"/>
  <c r="Z5" i="44"/>
  <c r="AA30" i="15" s="1"/>
  <c r="AA5" i="44"/>
  <c r="AB30" i="15" s="1"/>
  <c r="AB5" i="44"/>
  <c r="AC30" i="15" s="1"/>
  <c r="AC5" i="44"/>
  <c r="AD30" i="15" s="1"/>
  <c r="AD5" i="44"/>
  <c r="AE30" i="15" s="1"/>
  <c r="AE5" i="44"/>
  <c r="AF5" i="44"/>
  <c r="AG30" i="15" s="1"/>
  <c r="AG5" i="44"/>
  <c r="AH30" i="15" s="1"/>
  <c r="AH5" i="44"/>
  <c r="AI30" i="15" s="1"/>
  <c r="AI5" i="44"/>
  <c r="AJ30" i="15" s="1"/>
  <c r="AJ5" i="44"/>
  <c r="AK30" i="15" s="1"/>
  <c r="AK5" i="44"/>
  <c r="AL30" i="15" s="1"/>
  <c r="AL5" i="44"/>
  <c r="AM30" i="15" s="1"/>
  <c r="AM5" i="44"/>
  <c r="AN30" i="15" s="1"/>
  <c r="AN5" i="44"/>
  <c r="AO30" i="15" s="1"/>
  <c r="AO5" i="44"/>
  <c r="AP30" i="15" s="1"/>
  <c r="AQ30" i="15"/>
  <c r="AR30" i="15"/>
  <c r="AS30" i="15"/>
  <c r="AT30" i="15"/>
  <c r="AU30" i="15"/>
  <c r="AV30" i="15"/>
  <c r="AW30" i="15"/>
  <c r="AX30" i="15"/>
  <c r="AY30" i="15"/>
  <c r="AZ30" i="15"/>
  <c r="BA30" i="15"/>
  <c r="BB30" i="15"/>
  <c r="BC30" i="15"/>
  <c r="BD30" i="15"/>
  <c r="BE30" i="15"/>
  <c r="BF30" i="15"/>
  <c r="BG30" i="15"/>
  <c r="BH30" i="15"/>
  <c r="BI30" i="15"/>
  <c r="BJ30" i="15"/>
  <c r="BK30" i="15"/>
  <c r="BL30" i="15"/>
  <c r="BM30" i="15"/>
  <c r="BN30" i="15"/>
  <c r="BO30" i="15"/>
  <c r="BP30" i="15"/>
  <c r="BQ30" i="15"/>
  <c r="BR30" i="15"/>
  <c r="BS30" i="15"/>
  <c r="BT30" i="15"/>
  <c r="BU30" i="15"/>
  <c r="BV30" i="15"/>
  <c r="BW30" i="15"/>
  <c r="BX30" i="15"/>
  <c r="BY30" i="15"/>
  <c r="BZ30" i="15"/>
  <c r="CA30" i="15"/>
  <c r="CB30" i="15"/>
  <c r="CC30" i="15"/>
  <c r="CD30" i="15"/>
  <c r="CE30" i="15"/>
  <c r="CF30" i="15"/>
  <c r="CG30" i="15"/>
  <c r="CH30" i="15"/>
  <c r="P5" i="44"/>
  <c r="B9" i="15" s="1"/>
  <c r="Q11" i="44"/>
  <c r="Q17" i="44"/>
  <c r="Q19" i="44"/>
  <c r="Q21" i="44"/>
  <c r="Q23" i="44"/>
  <c r="Q25" i="44"/>
  <c r="Q29" i="44"/>
  <c r="Q41" i="44"/>
  <c r="Q49" i="44"/>
  <c r="Q51" i="44"/>
  <c r="Q55" i="44"/>
  <c r="O8" i="15"/>
  <c r="D4" i="48"/>
  <c r="C8" i="15" s="1"/>
  <c r="E4" i="48"/>
  <c r="D8" i="15" s="1"/>
  <c r="F4" i="48"/>
  <c r="E8" i="15" s="1"/>
  <c r="G4" i="48"/>
  <c r="F8" i="15" s="1"/>
  <c r="H4" i="48"/>
  <c r="G8" i="15" s="1"/>
  <c r="I4" i="48"/>
  <c r="H8" i="15" s="1"/>
  <c r="J4" i="48"/>
  <c r="I8" i="15" s="1"/>
  <c r="K4" i="48"/>
  <c r="J8" i="15" s="1"/>
  <c r="L4" i="48"/>
  <c r="K8" i="15" s="1"/>
  <c r="M4" i="48"/>
  <c r="L8" i="15" s="1"/>
  <c r="N4" i="48"/>
  <c r="M8" i="15" s="1"/>
  <c r="O4" i="48"/>
  <c r="N8" i="15" s="1"/>
  <c r="R4" i="48"/>
  <c r="S27" i="15" s="1"/>
  <c r="S4" i="48"/>
  <c r="T27" i="15" s="1"/>
  <c r="T4" i="48"/>
  <c r="U27" i="15" s="1"/>
  <c r="U4" i="48"/>
  <c r="V27" i="15" s="1"/>
  <c r="V4" i="48"/>
  <c r="W27" i="15" s="1"/>
  <c r="W4" i="48"/>
  <c r="X27" i="15" s="1"/>
  <c r="X4" i="48"/>
  <c r="Y27" i="15" s="1"/>
  <c r="Y4" i="48"/>
  <c r="Z27" i="15" s="1"/>
  <c r="Z4" i="48"/>
  <c r="AA27" i="15" s="1"/>
  <c r="AA4" i="48"/>
  <c r="AB27" i="15" s="1"/>
  <c r="AB4" i="48"/>
  <c r="AC27" i="15" s="1"/>
  <c r="AC4" i="48"/>
  <c r="AD27" i="15" s="1"/>
  <c r="AD4" i="48"/>
  <c r="AE27" i="15" s="1"/>
  <c r="AE4" i="48"/>
  <c r="AF27" i="15" s="1"/>
  <c r="AF4" i="48"/>
  <c r="AG27" i="15" s="1"/>
  <c r="AG4" i="48"/>
  <c r="AH27" i="15" s="1"/>
  <c r="AH4" i="48"/>
  <c r="AI27" i="15" s="1"/>
  <c r="AI4" i="48"/>
  <c r="AJ27" i="15" s="1"/>
  <c r="AJ4" i="48"/>
  <c r="AK27" i="15" s="1"/>
  <c r="AK4" i="48"/>
  <c r="AL27" i="15" s="1"/>
  <c r="AL4" i="48"/>
  <c r="AM27" i="15" s="1"/>
  <c r="AM4" i="48"/>
  <c r="AN27" i="15" s="1"/>
  <c r="AN4" i="48"/>
  <c r="AO27" i="15" s="1"/>
  <c r="AO4" i="48"/>
  <c r="AP27" i="15" s="1"/>
  <c r="AQ27" i="15"/>
  <c r="AR27" i="15"/>
  <c r="AS27" i="15"/>
  <c r="AT27" i="15"/>
  <c r="AU27" i="15"/>
  <c r="AV27" i="15"/>
  <c r="AW27" i="15"/>
  <c r="AX27" i="15"/>
  <c r="AY27" i="15"/>
  <c r="AZ27" i="15"/>
  <c r="BA27" i="15"/>
  <c r="BB27" i="15"/>
  <c r="BC27" i="15"/>
  <c r="BD27" i="15"/>
  <c r="BE27" i="15"/>
  <c r="BF27" i="15"/>
  <c r="BG27" i="15"/>
  <c r="BH27" i="15"/>
  <c r="BI27" i="15"/>
  <c r="BJ27" i="15"/>
  <c r="BK27" i="15"/>
  <c r="BL27" i="15"/>
  <c r="BM27" i="15"/>
  <c r="BN27" i="15"/>
  <c r="BO27" i="15"/>
  <c r="BP27" i="15"/>
  <c r="BQ27" i="15"/>
  <c r="BR27" i="15"/>
  <c r="BS27" i="15"/>
  <c r="BT27" i="15"/>
  <c r="BU27" i="15"/>
  <c r="BV27" i="15"/>
  <c r="BW27" i="15"/>
  <c r="BX27" i="15"/>
  <c r="BY27" i="15"/>
  <c r="BZ27" i="15"/>
  <c r="CA27" i="15"/>
  <c r="CB27" i="15"/>
  <c r="CC27" i="15"/>
  <c r="CD27" i="15"/>
  <c r="CE27" i="15"/>
  <c r="CF27" i="15"/>
  <c r="CG27" i="15"/>
  <c r="CH27" i="15"/>
  <c r="R5" i="48"/>
  <c r="S5" i="48"/>
  <c r="T28" i="15" s="1"/>
  <c r="T5" i="48"/>
  <c r="U28" i="15" s="1"/>
  <c r="U5" i="48"/>
  <c r="V28" i="15" s="1"/>
  <c r="V5" i="48"/>
  <c r="W28" i="15" s="1"/>
  <c r="W5" i="48"/>
  <c r="X28" i="15" s="1"/>
  <c r="X5" i="48"/>
  <c r="Y28" i="15" s="1"/>
  <c r="Y5" i="48"/>
  <c r="Z28" i="15" s="1"/>
  <c r="Z5" i="48"/>
  <c r="AA28" i="15" s="1"/>
  <c r="AA5" i="48"/>
  <c r="AB28" i="15" s="1"/>
  <c r="AB5" i="48"/>
  <c r="AC28" i="15" s="1"/>
  <c r="AC5" i="48"/>
  <c r="AD28" i="15" s="1"/>
  <c r="AD5" i="48"/>
  <c r="AE28" i="15" s="1"/>
  <c r="AE5" i="48"/>
  <c r="AF5" i="48"/>
  <c r="AG28" i="15" s="1"/>
  <c r="AG5" i="48"/>
  <c r="AH28" i="15" s="1"/>
  <c r="AH5" i="48"/>
  <c r="AI28" i="15" s="1"/>
  <c r="AI5" i="48"/>
  <c r="AJ28" i="15" s="1"/>
  <c r="AJ5" i="48"/>
  <c r="AK28" i="15" s="1"/>
  <c r="AK5" i="48"/>
  <c r="AL28" i="15" s="1"/>
  <c r="AL5" i="48"/>
  <c r="AM28" i="15" s="1"/>
  <c r="AM5" i="48"/>
  <c r="AN28" i="15" s="1"/>
  <c r="AN5" i="48"/>
  <c r="AO28" i="15" s="1"/>
  <c r="AO5" i="48"/>
  <c r="AP28" i="15" s="1"/>
  <c r="AQ28" i="15"/>
  <c r="AR28" i="15"/>
  <c r="AS28" i="15"/>
  <c r="AT28" i="15"/>
  <c r="AU28" i="15"/>
  <c r="AV28" i="15"/>
  <c r="AW28" i="15"/>
  <c r="AX28" i="15"/>
  <c r="AY28" i="15"/>
  <c r="AZ28" i="15"/>
  <c r="BA28" i="15"/>
  <c r="BB28" i="15"/>
  <c r="BC28" i="15"/>
  <c r="BD28" i="15"/>
  <c r="BE28" i="15"/>
  <c r="BF28" i="15"/>
  <c r="BG28" i="15"/>
  <c r="BH28" i="15"/>
  <c r="BI28" i="15"/>
  <c r="BJ28" i="15"/>
  <c r="BK28" i="15"/>
  <c r="BL28" i="15"/>
  <c r="BM28" i="15"/>
  <c r="BN28" i="15"/>
  <c r="BO28" i="15"/>
  <c r="BP28" i="15"/>
  <c r="BQ28" i="15"/>
  <c r="BR28" i="15"/>
  <c r="BS28" i="15"/>
  <c r="BT28" i="15"/>
  <c r="BU28" i="15"/>
  <c r="BV28" i="15"/>
  <c r="BW28" i="15"/>
  <c r="BX28" i="15"/>
  <c r="BY28" i="15"/>
  <c r="BZ28" i="15"/>
  <c r="CA28" i="15"/>
  <c r="CB28" i="15"/>
  <c r="CC28" i="15"/>
  <c r="CD28" i="15"/>
  <c r="CE28" i="15"/>
  <c r="CF28" i="15"/>
  <c r="CG28" i="15"/>
  <c r="CH28" i="15"/>
  <c r="P5" i="48"/>
  <c r="B8" i="15" s="1"/>
  <c r="Q9" i="48"/>
  <c r="Q13" i="48"/>
  <c r="Q15" i="48"/>
  <c r="Q29" i="48"/>
  <c r="Q33" i="48"/>
  <c r="Q37" i="48"/>
  <c r="Q41" i="48"/>
  <c r="Q43" i="48"/>
  <c r="Q47" i="48"/>
  <c r="Q51" i="48"/>
  <c r="Q53" i="48"/>
  <c r="Q55" i="48"/>
  <c r="Q57" i="48"/>
  <c r="Q59" i="48"/>
  <c r="Q61" i="48"/>
  <c r="Q63" i="48"/>
  <c r="Q65" i="48"/>
  <c r="Q67" i="48"/>
  <c r="Q69" i="48"/>
  <c r="Q71" i="48"/>
  <c r="Q73" i="48"/>
  <c r="Q77" i="48"/>
  <c r="C4" i="43"/>
  <c r="O7" i="15" s="1"/>
  <c r="D4" i="43"/>
  <c r="C7" i="15" s="1"/>
  <c r="E4" i="43"/>
  <c r="D7" i="15" s="1"/>
  <c r="F4" i="43"/>
  <c r="E7" i="15" s="1"/>
  <c r="G4" i="43"/>
  <c r="F7" i="15" s="1"/>
  <c r="H4" i="43"/>
  <c r="G7" i="15" s="1"/>
  <c r="I4" i="43"/>
  <c r="H7" i="15" s="1"/>
  <c r="J4" i="43"/>
  <c r="I7" i="15" s="1"/>
  <c r="K4" i="43"/>
  <c r="J7" i="15" s="1"/>
  <c r="L4" i="43"/>
  <c r="K7" i="15" s="1"/>
  <c r="M4" i="43"/>
  <c r="L7" i="15" s="1"/>
  <c r="N4" i="43"/>
  <c r="M7" i="15" s="1"/>
  <c r="O4" i="43"/>
  <c r="N7" i="15" s="1"/>
  <c r="R4" i="43"/>
  <c r="S25" i="15" s="1"/>
  <c r="S4" i="43"/>
  <c r="T25" i="15" s="1"/>
  <c r="T4" i="43"/>
  <c r="U25" i="15" s="1"/>
  <c r="U4" i="43"/>
  <c r="V25" i="15" s="1"/>
  <c r="V4" i="43"/>
  <c r="W25" i="15" s="1"/>
  <c r="W4" i="43"/>
  <c r="X25" i="15" s="1"/>
  <c r="X4" i="43"/>
  <c r="Y25" i="15" s="1"/>
  <c r="Y4" i="43"/>
  <c r="Z25" i="15" s="1"/>
  <c r="Z4" i="43"/>
  <c r="AA25" i="15" s="1"/>
  <c r="AA4" i="43"/>
  <c r="AB25" i="15" s="1"/>
  <c r="AB4" i="43"/>
  <c r="AC25" i="15" s="1"/>
  <c r="AC4" i="43"/>
  <c r="AD25" i="15" s="1"/>
  <c r="AD4" i="43"/>
  <c r="AE25" i="15" s="1"/>
  <c r="AE4" i="43"/>
  <c r="AF25" i="15" s="1"/>
  <c r="AF4" i="43"/>
  <c r="AG25" i="15" s="1"/>
  <c r="AG4" i="43"/>
  <c r="AH25" i="15" s="1"/>
  <c r="AH4" i="43"/>
  <c r="AI25" i="15" s="1"/>
  <c r="AI4" i="43"/>
  <c r="AJ25" i="15" s="1"/>
  <c r="AJ4" i="43"/>
  <c r="AK25" i="15" s="1"/>
  <c r="AK4" i="43"/>
  <c r="AL25" i="15" s="1"/>
  <c r="AL4" i="43"/>
  <c r="AM25" i="15" s="1"/>
  <c r="AM4" i="43"/>
  <c r="AN25" i="15" s="1"/>
  <c r="AN4" i="43"/>
  <c r="AO25" i="15" s="1"/>
  <c r="AO4" i="43"/>
  <c r="AP25" i="15" s="1"/>
  <c r="AQ25" i="15"/>
  <c r="AR25" i="15"/>
  <c r="AS25" i="15"/>
  <c r="AT25" i="15"/>
  <c r="AU25" i="15"/>
  <c r="AV25" i="15"/>
  <c r="AW25" i="15"/>
  <c r="AX25" i="15"/>
  <c r="AY25" i="15"/>
  <c r="AZ25" i="15"/>
  <c r="BA25" i="15"/>
  <c r="BB25" i="15"/>
  <c r="BC25" i="15"/>
  <c r="BD25" i="15"/>
  <c r="BE25" i="15"/>
  <c r="BF25" i="15"/>
  <c r="BG25" i="15"/>
  <c r="BH25" i="15"/>
  <c r="BI25" i="15"/>
  <c r="BJ25" i="15"/>
  <c r="BK25" i="15"/>
  <c r="BL25" i="15"/>
  <c r="BM25" i="15"/>
  <c r="BN25" i="15"/>
  <c r="BO25" i="15"/>
  <c r="BP25" i="15"/>
  <c r="BQ25" i="15"/>
  <c r="BR25" i="15"/>
  <c r="BS25" i="15"/>
  <c r="BT25" i="15"/>
  <c r="BU25" i="15"/>
  <c r="BV25" i="15"/>
  <c r="BW25" i="15"/>
  <c r="BX25" i="15"/>
  <c r="BY25" i="15"/>
  <c r="BZ25" i="15"/>
  <c r="CA25" i="15"/>
  <c r="CB25" i="15"/>
  <c r="CC25" i="15"/>
  <c r="CD25" i="15"/>
  <c r="CE25" i="15"/>
  <c r="CF25" i="15"/>
  <c r="CG25" i="15"/>
  <c r="CH25" i="15"/>
  <c r="CI25" i="15"/>
  <c r="CJ25" i="15"/>
  <c r="CK25" i="15"/>
  <c r="CL25" i="15"/>
  <c r="CM25" i="15"/>
  <c r="CN25" i="15"/>
  <c r="CO25" i="15"/>
  <c r="CP25" i="15"/>
  <c r="CQ25" i="15"/>
  <c r="CR25" i="15"/>
  <c r="CS25" i="15"/>
  <c r="CT25" i="15"/>
  <c r="CU25" i="15"/>
  <c r="CV25" i="15"/>
  <c r="CW25" i="15"/>
  <c r="CX25" i="15"/>
  <c r="CY25" i="15"/>
  <c r="CZ25" i="15"/>
  <c r="DA25" i="15"/>
  <c r="DB25" i="15"/>
  <c r="DC25" i="15"/>
  <c r="DD25" i="15"/>
  <c r="DE25" i="15"/>
  <c r="DF25" i="15"/>
  <c r="DG25" i="15"/>
  <c r="DH25" i="15"/>
  <c r="DI25" i="15"/>
  <c r="DJ25" i="15"/>
  <c r="DK25" i="15"/>
  <c r="R5" i="43"/>
  <c r="S5" i="43"/>
  <c r="T26" i="15" s="1"/>
  <c r="T5" i="43"/>
  <c r="U26" i="15" s="1"/>
  <c r="U5" i="43"/>
  <c r="V26" i="15" s="1"/>
  <c r="V5" i="43"/>
  <c r="W26" i="15" s="1"/>
  <c r="W5" i="43"/>
  <c r="X26" i="15" s="1"/>
  <c r="X5" i="43"/>
  <c r="Y26" i="15" s="1"/>
  <c r="Y5" i="43"/>
  <c r="Z26" i="15" s="1"/>
  <c r="Z5" i="43"/>
  <c r="AA26" i="15" s="1"/>
  <c r="AA5" i="43"/>
  <c r="AB26" i="15" s="1"/>
  <c r="AB5" i="43"/>
  <c r="AC26" i="15" s="1"/>
  <c r="AC5" i="43"/>
  <c r="AD26" i="15"/>
  <c r="AD5" i="43"/>
  <c r="AE26" i="15" s="1"/>
  <c r="AE5" i="43"/>
  <c r="AF5" i="43"/>
  <c r="AG26" i="15" s="1"/>
  <c r="AG5" i="43"/>
  <c r="AH26" i="15" s="1"/>
  <c r="AH5" i="43"/>
  <c r="AI26" i="15" s="1"/>
  <c r="AI5" i="43"/>
  <c r="AJ26" i="15" s="1"/>
  <c r="AJ5" i="43"/>
  <c r="AK26" i="15" s="1"/>
  <c r="AK5" i="43"/>
  <c r="AL26" i="15" s="1"/>
  <c r="AL5" i="43"/>
  <c r="AM26" i="15" s="1"/>
  <c r="AM5" i="43"/>
  <c r="AN26" i="15" s="1"/>
  <c r="AN5" i="43"/>
  <c r="AO26" i="15" s="1"/>
  <c r="AO5" i="43"/>
  <c r="AP26" i="15" s="1"/>
  <c r="AQ26" i="15"/>
  <c r="AR26" i="15"/>
  <c r="AS26" i="15"/>
  <c r="AT26" i="15"/>
  <c r="AU26" i="15"/>
  <c r="AV26" i="15"/>
  <c r="AW26" i="15"/>
  <c r="AX26" i="15"/>
  <c r="AY26" i="15"/>
  <c r="AZ26" i="15"/>
  <c r="BA26" i="15"/>
  <c r="BB26" i="15"/>
  <c r="BC26" i="15"/>
  <c r="BD26" i="15"/>
  <c r="BE26" i="15"/>
  <c r="BF26" i="15"/>
  <c r="BG26" i="15"/>
  <c r="BH26" i="15"/>
  <c r="BI26" i="15"/>
  <c r="BJ26" i="15"/>
  <c r="BK26" i="15"/>
  <c r="BL26" i="15"/>
  <c r="BM26" i="15"/>
  <c r="BN26" i="15"/>
  <c r="BO26" i="15"/>
  <c r="BP26" i="15"/>
  <c r="BQ26" i="15"/>
  <c r="BR26" i="15"/>
  <c r="BS26" i="15"/>
  <c r="BT26" i="15"/>
  <c r="BU26" i="15"/>
  <c r="BV26" i="15"/>
  <c r="BW26" i="15"/>
  <c r="BX26" i="15"/>
  <c r="BY26" i="15"/>
  <c r="BZ26" i="15"/>
  <c r="CA26" i="15"/>
  <c r="CB26" i="15"/>
  <c r="CC26" i="15"/>
  <c r="CD26" i="15"/>
  <c r="CE26" i="15"/>
  <c r="CF26" i="15"/>
  <c r="CG26" i="15"/>
  <c r="CH26" i="15"/>
  <c r="CI26" i="15"/>
  <c r="CJ26" i="15"/>
  <c r="CK26" i="15"/>
  <c r="CL26" i="15"/>
  <c r="CM26" i="15"/>
  <c r="CN26" i="15"/>
  <c r="CO26" i="15"/>
  <c r="CP26" i="15"/>
  <c r="CQ26" i="15"/>
  <c r="CR26" i="15"/>
  <c r="CS26" i="15"/>
  <c r="CT26" i="15"/>
  <c r="CU26" i="15"/>
  <c r="CV26" i="15"/>
  <c r="CW26" i="15"/>
  <c r="CX26" i="15"/>
  <c r="CY26" i="15"/>
  <c r="CZ26" i="15"/>
  <c r="DA26" i="15"/>
  <c r="DB26" i="15"/>
  <c r="DC26" i="15"/>
  <c r="DD26" i="15"/>
  <c r="DE26" i="15"/>
  <c r="DF26" i="15"/>
  <c r="DG26" i="15"/>
  <c r="DH26" i="15"/>
  <c r="DI26" i="15"/>
  <c r="DJ26" i="15"/>
  <c r="DK26" i="15"/>
  <c r="Q9" i="43"/>
  <c r="Q15" i="43"/>
  <c r="Q17" i="43"/>
  <c r="Q21" i="43"/>
  <c r="Q23" i="43"/>
  <c r="Q29" i="43"/>
  <c r="Q33" i="43"/>
  <c r="Q39" i="43"/>
  <c r="Q41" i="43"/>
  <c r="Q45" i="43"/>
  <c r="Q49" i="43"/>
  <c r="Q55" i="43"/>
  <c r="Q57" i="43"/>
  <c r="Q65" i="43"/>
  <c r="C4" i="51"/>
  <c r="O6" i="15" s="1"/>
  <c r="D4" i="51"/>
  <c r="C6" i="15" s="1"/>
  <c r="E4" i="51"/>
  <c r="D6" i="15" s="1"/>
  <c r="F4" i="51"/>
  <c r="E6" i="15" s="1"/>
  <c r="G4" i="51"/>
  <c r="F6" i="15" s="1"/>
  <c r="H4" i="51"/>
  <c r="G6" i="15" s="1"/>
  <c r="I4" i="51"/>
  <c r="H6" i="15" s="1"/>
  <c r="J4" i="51"/>
  <c r="I6" i="15" s="1"/>
  <c r="K4" i="51"/>
  <c r="J6" i="15" s="1"/>
  <c r="L4" i="51"/>
  <c r="K6" i="15" s="1"/>
  <c r="M4" i="51"/>
  <c r="L6" i="15" s="1"/>
  <c r="N4" i="51"/>
  <c r="M6" i="15" s="1"/>
  <c r="O4" i="51"/>
  <c r="N6" i="15" s="1"/>
  <c r="R4" i="51"/>
  <c r="S23" i="15" s="1"/>
  <c r="S4" i="51"/>
  <c r="T23" i="15" s="1"/>
  <c r="T4" i="51"/>
  <c r="U23" i="15" s="1"/>
  <c r="U4" i="51"/>
  <c r="V23" i="15" s="1"/>
  <c r="V4" i="51"/>
  <c r="W23" i="15" s="1"/>
  <c r="W4" i="51"/>
  <c r="X23" i="15" s="1"/>
  <c r="X4" i="51"/>
  <c r="Y23" i="15" s="1"/>
  <c r="Y4" i="51"/>
  <c r="Z23" i="15" s="1"/>
  <c r="Z4" i="51"/>
  <c r="AA23" i="15" s="1"/>
  <c r="AA4" i="51"/>
  <c r="AB23" i="15" s="1"/>
  <c r="AB4" i="51"/>
  <c r="AC23" i="15" s="1"/>
  <c r="AC4" i="51"/>
  <c r="AD23" i="15" s="1"/>
  <c r="AD4" i="51"/>
  <c r="AE23" i="15" s="1"/>
  <c r="AE4" i="51"/>
  <c r="AF23" i="15" s="1"/>
  <c r="AF4" i="51"/>
  <c r="AG23" i="15" s="1"/>
  <c r="AG4" i="51"/>
  <c r="AH23" i="15" s="1"/>
  <c r="AH4" i="51"/>
  <c r="AI23" i="15" s="1"/>
  <c r="AI4" i="51"/>
  <c r="AJ23" i="15" s="1"/>
  <c r="AJ4" i="51"/>
  <c r="AK23" i="15" s="1"/>
  <c r="AK4" i="51"/>
  <c r="AL23" i="15" s="1"/>
  <c r="AL4" i="51"/>
  <c r="AM23" i="15" s="1"/>
  <c r="AM4" i="51"/>
  <c r="AN23" i="15" s="1"/>
  <c r="AN4" i="51"/>
  <c r="AO23" i="15" s="1"/>
  <c r="AO4" i="51"/>
  <c r="AP23" i="15" s="1"/>
  <c r="AP4" i="51"/>
  <c r="AQ23" i="15" s="1"/>
  <c r="AQ4" i="51"/>
  <c r="AR23" i="15" s="1"/>
  <c r="AR4" i="51"/>
  <c r="AS23" i="15" s="1"/>
  <c r="AS4" i="51"/>
  <c r="AT23" i="15" s="1"/>
  <c r="AT4" i="51"/>
  <c r="AU23" i="15" s="1"/>
  <c r="AU4" i="51"/>
  <c r="AV23" i="15" s="1"/>
  <c r="AV4" i="51"/>
  <c r="AW23" i="15" s="1"/>
  <c r="AW4" i="51"/>
  <c r="AX23" i="15" s="1"/>
  <c r="AX4" i="51"/>
  <c r="AY23" i="15" s="1"/>
  <c r="AY4" i="51"/>
  <c r="AZ23" i="15" s="1"/>
  <c r="AZ4" i="51"/>
  <c r="BA23" i="15" s="1"/>
  <c r="BA4" i="51"/>
  <c r="BB23" i="15" s="1"/>
  <c r="BB4" i="51"/>
  <c r="BC23" i="15" s="1"/>
  <c r="BC4" i="51"/>
  <c r="BD23" i="15" s="1"/>
  <c r="BD4" i="51"/>
  <c r="BE23" i="15" s="1"/>
  <c r="BE4" i="51"/>
  <c r="BF23" i="15" s="1"/>
  <c r="BF4" i="51"/>
  <c r="BG23" i="15" s="1"/>
  <c r="BG4" i="51"/>
  <c r="BH23" i="15" s="1"/>
  <c r="BH4" i="51"/>
  <c r="BI23" i="15" s="1"/>
  <c r="BI4" i="51"/>
  <c r="BJ23" i="15" s="1"/>
  <c r="BJ4" i="51"/>
  <c r="BK23" i="15" s="1"/>
  <c r="BK4" i="51"/>
  <c r="BL23" i="15" s="1"/>
  <c r="BL4" i="51"/>
  <c r="BM23" i="15" s="1"/>
  <c r="BM4" i="51"/>
  <c r="BN23" i="15" s="1"/>
  <c r="BN4" i="51"/>
  <c r="BO23" i="15" s="1"/>
  <c r="BO4" i="51"/>
  <c r="BP23" i="15" s="1"/>
  <c r="BP4" i="51"/>
  <c r="BQ23" i="15" s="1"/>
  <c r="BQ4" i="51"/>
  <c r="BR23" i="15" s="1"/>
  <c r="BR4" i="51"/>
  <c r="BS23" i="15" s="1"/>
  <c r="BS4" i="51"/>
  <c r="BT23" i="15" s="1"/>
  <c r="BT4" i="51"/>
  <c r="BU23" i="15" s="1"/>
  <c r="BU4" i="51"/>
  <c r="BV23" i="15" s="1"/>
  <c r="BV4" i="51"/>
  <c r="BW23" i="15" s="1"/>
  <c r="BW4" i="51"/>
  <c r="BX23" i="15" s="1"/>
  <c r="BX4" i="51"/>
  <c r="BY23" i="15" s="1"/>
  <c r="BY4" i="51"/>
  <c r="BZ23" i="15" s="1"/>
  <c r="BZ4" i="51"/>
  <c r="CA23" i="15" s="1"/>
  <c r="CA4" i="51"/>
  <c r="CB23" i="15" s="1"/>
  <c r="CB4" i="51"/>
  <c r="CC23" i="15" s="1"/>
  <c r="CC4" i="51"/>
  <c r="CD23" i="15" s="1"/>
  <c r="CD4" i="51"/>
  <c r="CE23" i="15" s="1"/>
  <c r="CE4" i="51"/>
  <c r="CF23" i="15" s="1"/>
  <c r="CF4" i="51"/>
  <c r="CG23" i="15" s="1"/>
  <c r="CG4" i="51"/>
  <c r="CH23" i="15" s="1"/>
  <c r="CH4" i="51"/>
  <c r="CI23" i="15" s="1"/>
  <c r="CI4" i="51"/>
  <c r="CJ23" i="15" s="1"/>
  <c r="CJ4" i="51"/>
  <c r="CK23" i="15" s="1"/>
  <c r="CK4" i="51"/>
  <c r="CL23" i="15" s="1"/>
  <c r="CL4" i="51"/>
  <c r="CM23" i="15" s="1"/>
  <c r="CM4" i="51"/>
  <c r="CN23" i="15" s="1"/>
  <c r="CN4" i="51"/>
  <c r="CO23" i="15" s="1"/>
  <c r="CO4" i="51"/>
  <c r="CP23" i="15" s="1"/>
  <c r="CP4" i="51"/>
  <c r="CQ23" i="15" s="1"/>
  <c r="CQ4" i="51"/>
  <c r="CR23" i="15" s="1"/>
  <c r="CR4" i="51"/>
  <c r="CS23" i="15" s="1"/>
  <c r="CS4" i="51"/>
  <c r="CT23" i="15" s="1"/>
  <c r="CT4" i="51"/>
  <c r="CU23" i="15" s="1"/>
  <c r="CU4" i="51"/>
  <c r="CV23" i="15" s="1"/>
  <c r="CV4" i="51"/>
  <c r="CW23" i="15" s="1"/>
  <c r="CW4" i="51"/>
  <c r="CX23" i="15" s="1"/>
  <c r="CX4" i="51"/>
  <c r="CY23" i="15" s="1"/>
  <c r="CY4" i="51"/>
  <c r="CZ23" i="15" s="1"/>
  <c r="CZ4" i="51"/>
  <c r="DA23" i="15" s="1"/>
  <c r="DA4" i="51"/>
  <c r="DB23" i="15" s="1"/>
  <c r="DB4" i="51"/>
  <c r="DC23" i="15" s="1"/>
  <c r="DC4" i="51"/>
  <c r="DD23" i="15" s="1"/>
  <c r="DD4" i="51"/>
  <c r="DE23" i="15" s="1"/>
  <c r="DE4" i="51"/>
  <c r="DF23" i="15" s="1"/>
  <c r="DF4" i="51"/>
  <c r="DG23" i="15" s="1"/>
  <c r="DG4" i="51"/>
  <c r="DH23" i="15" s="1"/>
  <c r="DH4" i="51"/>
  <c r="DI23" i="15" s="1"/>
  <c r="DI4" i="51"/>
  <c r="DJ23" i="15" s="1"/>
  <c r="DJ4" i="51"/>
  <c r="DK23" i="15" s="1"/>
  <c r="R5" i="51"/>
  <c r="S5" i="51"/>
  <c r="T24" i="15" s="1"/>
  <c r="T5" i="51"/>
  <c r="U24" i="15" s="1"/>
  <c r="U5" i="51"/>
  <c r="V24" i="15" s="1"/>
  <c r="V5" i="51"/>
  <c r="W24" i="15" s="1"/>
  <c r="W5" i="51"/>
  <c r="X24" i="15" s="1"/>
  <c r="X5" i="51"/>
  <c r="Y24" i="15" s="1"/>
  <c r="Y5" i="51"/>
  <c r="Z24" i="15" s="1"/>
  <c r="Z5" i="51"/>
  <c r="AA24" i="15" s="1"/>
  <c r="AA5" i="51"/>
  <c r="AB24" i="15" s="1"/>
  <c r="AB5" i="51"/>
  <c r="AC24" i="15" s="1"/>
  <c r="AC5" i="51"/>
  <c r="AD24" i="15" s="1"/>
  <c r="AD5" i="51"/>
  <c r="AE24" i="15" s="1"/>
  <c r="AE5" i="51"/>
  <c r="AF5" i="51"/>
  <c r="AG24" i="15" s="1"/>
  <c r="AG5" i="51"/>
  <c r="AH24" i="15" s="1"/>
  <c r="AH5" i="51"/>
  <c r="AI24" i="15" s="1"/>
  <c r="AI5" i="51"/>
  <c r="AJ24" i="15" s="1"/>
  <c r="AJ5" i="51"/>
  <c r="AK24" i="15" s="1"/>
  <c r="AK5" i="51"/>
  <c r="AL24" i="15" s="1"/>
  <c r="AL5" i="51"/>
  <c r="AM24" i="15" s="1"/>
  <c r="AM5" i="51"/>
  <c r="AN24" i="15" s="1"/>
  <c r="AN5" i="51"/>
  <c r="AO24" i="15" s="1"/>
  <c r="AO5" i="51"/>
  <c r="AP24" i="15" s="1"/>
  <c r="AP5" i="51"/>
  <c r="AQ24" i="15" s="1"/>
  <c r="AQ5" i="51"/>
  <c r="AR24" i="15" s="1"/>
  <c r="AR5" i="51"/>
  <c r="AS24" i="15" s="1"/>
  <c r="AS5" i="51"/>
  <c r="AT24" i="15" s="1"/>
  <c r="AT5" i="51"/>
  <c r="AU24" i="15" s="1"/>
  <c r="AU5" i="51"/>
  <c r="AV24" i="15" s="1"/>
  <c r="AV5" i="51"/>
  <c r="AW24" i="15" s="1"/>
  <c r="AW5" i="51"/>
  <c r="AX24" i="15" s="1"/>
  <c r="AX5" i="51"/>
  <c r="AY24" i="15" s="1"/>
  <c r="AY5" i="51"/>
  <c r="AZ24" i="15" s="1"/>
  <c r="AZ5" i="51"/>
  <c r="BA24" i="15" s="1"/>
  <c r="BA5" i="51"/>
  <c r="BB24" i="15" s="1"/>
  <c r="BB5" i="51"/>
  <c r="BC24" i="15" s="1"/>
  <c r="BC5" i="51"/>
  <c r="BD24" i="15" s="1"/>
  <c r="BD5" i="51"/>
  <c r="BE24" i="15" s="1"/>
  <c r="BE5" i="51"/>
  <c r="BF24" i="15" s="1"/>
  <c r="BF5" i="51"/>
  <c r="BG24" i="15" s="1"/>
  <c r="BG5" i="51"/>
  <c r="BH24" i="15" s="1"/>
  <c r="BH5" i="51"/>
  <c r="BI24" i="15" s="1"/>
  <c r="BI5" i="51"/>
  <c r="BJ24" i="15" s="1"/>
  <c r="BJ5" i="51"/>
  <c r="BK24" i="15" s="1"/>
  <c r="BK5" i="51"/>
  <c r="BL24" i="15" s="1"/>
  <c r="BL5" i="51"/>
  <c r="BM24" i="15" s="1"/>
  <c r="BM5" i="51"/>
  <c r="BN24" i="15" s="1"/>
  <c r="BN5" i="51"/>
  <c r="BO24" i="15" s="1"/>
  <c r="BO5" i="51"/>
  <c r="BP24" i="15" s="1"/>
  <c r="BP5" i="51"/>
  <c r="BQ24" i="15" s="1"/>
  <c r="BQ5" i="51"/>
  <c r="BR24" i="15" s="1"/>
  <c r="BR5" i="51"/>
  <c r="BS24" i="15" s="1"/>
  <c r="BS5" i="51"/>
  <c r="BT24" i="15" s="1"/>
  <c r="BT5" i="51"/>
  <c r="BU24" i="15" s="1"/>
  <c r="BU5" i="51"/>
  <c r="BV24" i="15" s="1"/>
  <c r="BV5" i="51"/>
  <c r="BW24" i="15" s="1"/>
  <c r="BW5" i="51"/>
  <c r="BX24" i="15" s="1"/>
  <c r="BX5" i="51"/>
  <c r="BY24" i="15" s="1"/>
  <c r="BY5" i="51"/>
  <c r="BZ24" i="15" s="1"/>
  <c r="BZ5" i="51"/>
  <c r="CA24" i="15" s="1"/>
  <c r="CA5" i="51"/>
  <c r="CB24" i="15" s="1"/>
  <c r="CB5" i="51"/>
  <c r="CC24" i="15" s="1"/>
  <c r="CC5" i="51"/>
  <c r="CD24" i="15" s="1"/>
  <c r="CD5" i="51"/>
  <c r="CE24" i="15" s="1"/>
  <c r="CE5" i="51"/>
  <c r="CF24" i="15" s="1"/>
  <c r="CF5" i="51"/>
  <c r="CG24" i="15" s="1"/>
  <c r="CG5" i="51"/>
  <c r="CH24" i="15" s="1"/>
  <c r="CH5" i="51"/>
  <c r="CI24" i="15" s="1"/>
  <c r="CI5" i="51"/>
  <c r="CJ24" i="15" s="1"/>
  <c r="CJ5" i="51"/>
  <c r="CK24" i="15" s="1"/>
  <c r="CK5" i="51"/>
  <c r="CL24" i="15" s="1"/>
  <c r="CL5" i="51"/>
  <c r="CM24" i="15" s="1"/>
  <c r="CM5" i="51"/>
  <c r="CN24" i="15" s="1"/>
  <c r="CN5" i="51"/>
  <c r="CO24" i="15" s="1"/>
  <c r="CO5" i="51"/>
  <c r="CP24" i="15" s="1"/>
  <c r="CP5" i="51"/>
  <c r="CQ24" i="15" s="1"/>
  <c r="CQ5" i="51"/>
  <c r="CR24" i="15" s="1"/>
  <c r="CR5" i="51"/>
  <c r="CS24" i="15" s="1"/>
  <c r="CS5" i="51"/>
  <c r="CT24" i="15" s="1"/>
  <c r="CT5" i="51"/>
  <c r="CU24" i="15" s="1"/>
  <c r="CU5" i="51"/>
  <c r="CV24" i="15" s="1"/>
  <c r="CV5" i="51"/>
  <c r="CW24" i="15" s="1"/>
  <c r="CW5" i="51"/>
  <c r="CX24" i="15" s="1"/>
  <c r="CX5" i="51"/>
  <c r="CY24" i="15" s="1"/>
  <c r="CY5" i="51"/>
  <c r="CZ24" i="15" s="1"/>
  <c r="CZ5" i="51"/>
  <c r="DA24" i="15" s="1"/>
  <c r="DA5" i="51"/>
  <c r="DB24" i="15" s="1"/>
  <c r="DB5" i="51"/>
  <c r="DC24" i="15" s="1"/>
  <c r="DC5" i="51"/>
  <c r="DD24" i="15" s="1"/>
  <c r="DD5" i="51"/>
  <c r="DE24" i="15" s="1"/>
  <c r="DE5" i="51"/>
  <c r="DF24" i="15" s="1"/>
  <c r="DF5" i="51"/>
  <c r="DG24" i="15" s="1"/>
  <c r="DG5" i="51"/>
  <c r="DH24" i="15" s="1"/>
  <c r="DH5" i="51"/>
  <c r="DI24" i="15" s="1"/>
  <c r="DI5" i="51"/>
  <c r="DJ24" i="15" s="1"/>
  <c r="DJ5" i="51"/>
  <c r="DK24" i="15" s="1"/>
  <c r="Q9" i="51"/>
  <c r="Q13" i="51"/>
  <c r="Q15" i="51"/>
  <c r="Q19" i="51"/>
  <c r="Q21" i="51"/>
  <c r="Q23" i="51"/>
  <c r="Q25" i="51"/>
  <c r="Q29" i="51"/>
  <c r="Q31" i="51"/>
  <c r="Q33" i="51"/>
  <c r="Q35" i="51"/>
  <c r="Q39" i="51"/>
  <c r="Q41" i="51"/>
  <c r="Q43" i="51"/>
  <c r="Q47" i="51"/>
  <c r="Q51" i="51"/>
  <c r="Q55" i="51"/>
  <c r="Q17" i="49"/>
  <c r="Q13" i="49"/>
  <c r="Q49" i="49"/>
  <c r="E11" i="15"/>
  <c r="Q9" i="49"/>
  <c r="X40" i="15"/>
  <c r="Q33" i="50"/>
  <c r="Q11" i="47"/>
  <c r="P5" i="42"/>
  <c r="B12" i="15" s="1"/>
  <c r="P5" i="49"/>
  <c r="B11" i="15" s="1"/>
  <c r="Q55" i="46"/>
  <c r="Q31" i="43"/>
  <c r="P5" i="43"/>
  <c r="B7" i="15" s="1"/>
  <c r="S40" i="15" l="1"/>
  <c r="Q5" i="50"/>
  <c r="Q5" i="47"/>
  <c r="S38" i="15"/>
  <c r="S36" i="15"/>
  <c r="Q5" i="42"/>
  <c r="S34" i="15"/>
  <c r="Q5" i="49"/>
  <c r="S32" i="15"/>
  <c r="Q5" i="46"/>
  <c r="S30" i="15"/>
  <c r="Q5" i="44"/>
  <c r="S28" i="15"/>
  <c r="Q5" i="48"/>
  <c r="S26" i="15"/>
  <c r="Q5" i="43"/>
  <c r="Q5" i="51"/>
  <c r="DD42" i="15"/>
  <c r="CV42" i="15"/>
  <c r="CN42" i="15"/>
  <c r="DE41" i="15"/>
  <c r="CW41" i="15"/>
  <c r="CO41" i="15"/>
  <c r="DK42" i="15"/>
  <c r="DC42" i="15"/>
  <c r="CU42" i="15"/>
  <c r="CM42" i="15"/>
  <c r="DD41" i="15"/>
  <c r="CV41" i="15"/>
  <c r="CN41" i="15"/>
  <c r="DJ42" i="15"/>
  <c r="DB42" i="15"/>
  <c r="CT42" i="15"/>
  <c r="CL42" i="15"/>
  <c r="DK41" i="15"/>
  <c r="DC41" i="15"/>
  <c r="CU41" i="15"/>
  <c r="CM41" i="15"/>
  <c r="DI42" i="15"/>
  <c r="DA42" i="15"/>
  <c r="CS42" i="15"/>
  <c r="CK42" i="15"/>
  <c r="DJ41" i="15"/>
  <c r="DB41" i="15"/>
  <c r="CT41" i="15"/>
  <c r="CL41" i="15"/>
  <c r="DH42" i="15"/>
  <c r="CZ42" i="15"/>
  <c r="CR42" i="15"/>
  <c r="CJ42" i="15"/>
  <c r="DI41" i="15"/>
  <c r="DA41" i="15"/>
  <c r="CS41" i="15"/>
  <c r="CK41" i="15"/>
  <c r="DG42" i="15"/>
  <c r="CY42" i="15"/>
  <c r="CQ42" i="15"/>
  <c r="CI42" i="15"/>
  <c r="DH41" i="15"/>
  <c r="CZ41" i="15"/>
  <c r="CR41" i="15"/>
  <c r="CJ41" i="15"/>
  <c r="DF42" i="15"/>
  <c r="CX42" i="15"/>
  <c r="CP42" i="15"/>
  <c r="DG41" i="15"/>
  <c r="CY41" i="15"/>
  <c r="CQ41" i="15"/>
  <c r="CI41" i="15"/>
  <c r="DE42" i="15"/>
  <c r="CW42" i="15"/>
  <c r="CO42" i="15"/>
  <c r="DF41" i="15"/>
  <c r="CX41" i="15"/>
  <c r="CP41" i="15"/>
  <c r="AF38" i="15"/>
  <c r="Q4" i="47"/>
  <c r="AF36" i="15"/>
  <c r="Q4" i="42"/>
  <c r="AF34" i="15"/>
  <c r="Q4" i="49"/>
  <c r="AF32" i="15"/>
  <c r="AF30" i="15"/>
  <c r="Q4" i="44"/>
  <c r="AF28" i="15"/>
  <c r="Q4" i="48"/>
  <c r="AF26" i="15"/>
  <c r="Q4" i="43"/>
  <c r="AF24" i="15"/>
  <c r="AF40" i="15"/>
  <c r="Q35" i="46"/>
  <c r="Q57" i="46"/>
  <c r="Q49" i="46"/>
  <c r="Q45" i="46"/>
  <c r="Q37" i="46"/>
  <c r="Q33" i="46"/>
  <c r="Q19" i="46"/>
  <c r="Q15" i="46"/>
  <c r="Q11" i="46"/>
  <c r="Q39" i="44"/>
  <c r="Q35" i="44"/>
  <c r="Q27" i="44"/>
  <c r="Q19" i="48"/>
  <c r="Q39" i="48"/>
  <c r="Q27" i="48"/>
  <c r="Q25" i="48"/>
  <c r="Q21" i="48"/>
  <c r="Q53" i="43"/>
  <c r="Q57" i="51"/>
  <c r="Q49" i="51"/>
  <c r="S24" i="15"/>
  <c r="Q53" i="51"/>
  <c r="Q45" i="51"/>
  <c r="Q37" i="51"/>
  <c r="Q27" i="51"/>
  <c r="Q17" i="51"/>
  <c r="Q11" i="51"/>
  <c r="Q61" i="43"/>
  <c r="Q43" i="43"/>
  <c r="Q11" i="43"/>
  <c r="Q63" i="43"/>
  <c r="Q59" i="43"/>
  <c r="Q11" i="48"/>
  <c r="Q17" i="48"/>
  <c r="Q75" i="48"/>
  <c r="Q49" i="48"/>
  <c r="Q45" i="48"/>
  <c r="Q35" i="48"/>
  <c r="Q31" i="48"/>
  <c r="Q23" i="48"/>
  <c r="AB42" i="15"/>
  <c r="CC41" i="15"/>
  <c r="Q45" i="44"/>
  <c r="Q37" i="44"/>
  <c r="Q33" i="44"/>
  <c r="Q15" i="44"/>
  <c r="Q59" i="44"/>
  <c r="Q31" i="44"/>
  <c r="Q13" i="44"/>
  <c r="BX41" i="15"/>
  <c r="BI41" i="15"/>
  <c r="Q53" i="44"/>
  <c r="Q47" i="44"/>
  <c r="BE41" i="15"/>
  <c r="BP41" i="15"/>
  <c r="AV41" i="15"/>
  <c r="AT41" i="15"/>
  <c r="AX42" i="15"/>
  <c r="BG41" i="15"/>
  <c r="Q27" i="46"/>
  <c r="Q53" i="46"/>
  <c r="BA42" i="15"/>
  <c r="Q53" i="49"/>
  <c r="AX41" i="15"/>
  <c r="BW42" i="15"/>
  <c r="AJ42" i="15"/>
  <c r="BK41" i="15"/>
  <c r="BD42" i="15"/>
  <c r="AY42" i="15"/>
  <c r="BV42" i="15"/>
  <c r="Q67" i="49"/>
  <c r="BT42" i="15"/>
  <c r="BN42" i="15"/>
  <c r="CG41" i="15"/>
  <c r="BQ42" i="15"/>
  <c r="S41" i="15"/>
  <c r="BY42" i="15"/>
  <c r="AG42" i="15"/>
  <c r="CB41" i="15"/>
  <c r="BU41" i="15"/>
  <c r="BN41" i="15"/>
  <c r="BD41" i="15"/>
  <c r="AS41" i="15"/>
  <c r="W41" i="15"/>
  <c r="AP41" i="15"/>
  <c r="BP42" i="15"/>
  <c r="BM42" i="15"/>
  <c r="AE41" i="15"/>
  <c r="Y41" i="15"/>
  <c r="BL42" i="15"/>
  <c r="AZ42" i="15"/>
  <c r="X41" i="15"/>
  <c r="CH41" i="15"/>
  <c r="Z41" i="15"/>
  <c r="AO41" i="15"/>
  <c r="CG42" i="15"/>
  <c r="CF41" i="15"/>
  <c r="BQ41" i="15"/>
  <c r="AA41" i="15"/>
  <c r="BF41" i="15"/>
  <c r="BZ41" i="15"/>
  <c r="AV42" i="15"/>
  <c r="BY41" i="15"/>
  <c r="BH41" i="15"/>
  <c r="U42" i="15"/>
  <c r="CC42" i="15"/>
  <c r="Q67" i="47"/>
  <c r="AI42" i="15"/>
  <c r="BH42" i="15"/>
  <c r="CE41" i="15"/>
  <c r="BB41" i="15"/>
  <c r="Y42" i="15"/>
  <c r="AJ41" i="15"/>
  <c r="BR42" i="15"/>
  <c r="W42" i="15"/>
  <c r="AY41" i="15"/>
  <c r="P4" i="47"/>
  <c r="AL42" i="15"/>
  <c r="CA41" i="15"/>
  <c r="AQ41" i="15"/>
  <c r="BC42" i="15"/>
  <c r="CD41" i="15"/>
  <c r="BV41" i="15"/>
  <c r="BR41" i="15"/>
  <c r="AZ41" i="15"/>
  <c r="AR41" i="15"/>
  <c r="AB41" i="15"/>
  <c r="BK42" i="15"/>
  <c r="BB42" i="15"/>
  <c r="BJ42" i="15"/>
  <c r="AD42" i="15"/>
  <c r="BO42" i="15"/>
  <c r="AF41" i="15"/>
  <c r="BF42" i="15"/>
  <c r="BW41" i="15"/>
  <c r="CE42" i="15"/>
  <c r="CA42" i="15"/>
  <c r="BS42" i="15"/>
  <c r="BG42" i="15"/>
  <c r="AU42" i="15"/>
  <c r="AQ42" i="15"/>
  <c r="T42" i="15"/>
  <c r="BS41" i="15"/>
  <c r="AS42" i="15"/>
  <c r="AP42" i="15"/>
  <c r="AT42" i="15"/>
  <c r="Z42" i="15"/>
  <c r="CH42" i="15"/>
  <c r="CF42" i="15"/>
  <c r="CD42" i="15"/>
  <c r="CB42" i="15"/>
  <c r="BZ42" i="15"/>
  <c r="BX42" i="15"/>
  <c r="BU42" i="15"/>
  <c r="BI42" i="15"/>
  <c r="BE42" i="15"/>
  <c r="AW42" i="15"/>
  <c r="AR42" i="15"/>
  <c r="AK42" i="15"/>
  <c r="AC42" i="15"/>
  <c r="BT41" i="15"/>
  <c r="BL41" i="15"/>
  <c r="AI41" i="15"/>
  <c r="T41" i="15"/>
  <c r="Q39" i="50"/>
  <c r="AA42" i="15"/>
  <c r="AW41" i="15"/>
  <c r="AG41" i="15"/>
  <c r="AH42" i="15"/>
  <c r="AN42" i="15"/>
  <c r="AN41" i="15"/>
  <c r="AH41" i="15"/>
  <c r="V41" i="15"/>
  <c r="AM42" i="15"/>
  <c r="Q9" i="50"/>
  <c r="AU41" i="15"/>
  <c r="BM41" i="15"/>
  <c r="BA41" i="15"/>
  <c r="AK41" i="15"/>
  <c r="AL41" i="15"/>
  <c r="AD41" i="15"/>
  <c r="AM41" i="15"/>
  <c r="AO42" i="15"/>
  <c r="BO41" i="15"/>
  <c r="AC41" i="15"/>
  <c r="U41" i="15"/>
  <c r="AE42" i="15"/>
  <c r="BJ41" i="15"/>
  <c r="BC41" i="15"/>
  <c r="P4" i="48"/>
  <c r="P4" i="43"/>
  <c r="N15" i="15"/>
  <c r="J15" i="15"/>
  <c r="P4" i="51"/>
  <c r="L15" i="15"/>
  <c r="H15" i="15"/>
  <c r="O15" i="15"/>
  <c r="F15" i="15"/>
  <c r="P4" i="44"/>
  <c r="M15" i="15"/>
  <c r="K15" i="15"/>
  <c r="I15" i="15"/>
  <c r="G15" i="15"/>
  <c r="P4" i="46"/>
  <c r="D15" i="15"/>
  <c r="X42" i="15"/>
  <c r="V42" i="15"/>
  <c r="P5" i="51"/>
  <c r="Q9" i="44"/>
  <c r="P5" i="46"/>
  <c r="Q57" i="44"/>
  <c r="Q43" i="44"/>
  <c r="Q41" i="46"/>
  <c r="C11" i="15"/>
  <c r="C15" i="15" s="1"/>
  <c r="P4" i="49"/>
  <c r="Q61" i="47"/>
  <c r="E12" i="15"/>
  <c r="E15" i="15" s="1"/>
  <c r="P4" i="42"/>
  <c r="P5" i="50"/>
  <c r="Q47" i="43"/>
  <c r="Q35" i="47"/>
  <c r="Q15" i="49"/>
  <c r="P4" i="50"/>
  <c r="AF42" i="15" l="1"/>
  <c r="S42" i="15"/>
  <c r="B14" i="15"/>
  <c r="Q4" i="50"/>
  <c r="B10" i="15"/>
  <c r="Q4" i="46"/>
  <c r="Q4" i="51"/>
  <c r="B6" i="15"/>
  <c r="B15" i="15" l="1"/>
</calcChain>
</file>

<file path=xl/sharedStrings.xml><?xml version="1.0" encoding="utf-8"?>
<sst xmlns="http://schemas.openxmlformats.org/spreadsheetml/2006/main" count="7122" uniqueCount="2281">
  <si>
    <t>北海道苫小牧総合経済高等学校</t>
  </si>
  <si>
    <t>北海道登別青嶺高等学校</t>
  </si>
  <si>
    <t>北海道虻田高等学校</t>
  </si>
  <si>
    <t>北海道追分高等学校</t>
  </si>
  <si>
    <t>北海道鵡川高等学校</t>
  </si>
  <si>
    <t>北海道厚真高等学校</t>
  </si>
  <si>
    <t>北海道白老東高等学校</t>
  </si>
  <si>
    <t>苫小牧中央高等学校</t>
  </si>
  <si>
    <t>駒澤大学附属苫小牧高等学校</t>
  </si>
  <si>
    <t>北海道栄高等学校</t>
  </si>
  <si>
    <t>石狩</t>
  </si>
  <si>
    <t>北海道札幌東高等学校</t>
  </si>
  <si>
    <t>豊富</t>
  </si>
  <si>
    <t>枝幸</t>
  </si>
  <si>
    <t>浜頓別</t>
  </si>
  <si>
    <t>利尻</t>
  </si>
  <si>
    <t>礼文</t>
  </si>
  <si>
    <t>稚内大谷</t>
  </si>
  <si>
    <t>北見北斗</t>
  </si>
  <si>
    <t>北見柏陽</t>
  </si>
  <si>
    <t>北見緑陵</t>
  </si>
  <si>
    <t>北見工業</t>
  </si>
  <si>
    <t>北見商業</t>
  </si>
  <si>
    <t>網走南ヶ丘</t>
  </si>
  <si>
    <t>紋別</t>
  </si>
  <si>
    <t>留辺蘂</t>
  </si>
  <si>
    <t>訓子府</t>
  </si>
  <si>
    <t>美幌</t>
  </si>
  <si>
    <t>津別</t>
  </si>
  <si>
    <t>斜里</t>
  </si>
  <si>
    <t>清里</t>
  </si>
  <si>
    <t>遠軽</t>
  </si>
  <si>
    <t>湧別</t>
  </si>
  <si>
    <t>佐呂間</t>
  </si>
  <si>
    <t>興部</t>
  </si>
  <si>
    <t>雄武</t>
  </si>
  <si>
    <t>定時制</t>
    <rPh sb="0" eb="3">
      <t>テイジセイ</t>
    </rPh>
    <phoneticPr fontId="3"/>
  </si>
  <si>
    <t>北海道芽室高等学校</t>
  </si>
  <si>
    <t>北海道清水高等学校</t>
  </si>
  <si>
    <t>北海道音更高等学校</t>
  </si>
  <si>
    <t>北海道上士幌高等学校</t>
  </si>
  <si>
    <t>北海道鹿追高等学校</t>
  </si>
  <si>
    <t>北海道更別農業高等学校</t>
  </si>
  <si>
    <t>北海道大樹高等学校</t>
  </si>
  <si>
    <t>北海道広尾高等学校</t>
  </si>
  <si>
    <t>北海道帯広南商業高等学校</t>
  </si>
  <si>
    <t>網走桂陽</t>
  </si>
  <si>
    <t>郵便番号</t>
    <rPh sb="0" eb="2">
      <t>ユウビン</t>
    </rPh>
    <rPh sb="2" eb="4">
      <t>バンゴウ</t>
    </rPh>
    <phoneticPr fontId="3"/>
  </si>
  <si>
    <t>所在地</t>
    <rPh sb="0" eb="3">
      <t>ショザイチ</t>
    </rPh>
    <phoneticPr fontId="3"/>
  </si>
  <si>
    <t>電話</t>
    <rPh sb="0" eb="2">
      <t>デンワ</t>
    </rPh>
    <phoneticPr fontId="3"/>
  </si>
  <si>
    <t>003－0809</t>
  </si>
  <si>
    <t>011-811-1919</t>
  </si>
  <si>
    <t>011-811-3952</t>
  </si>
  <si>
    <t>064－8624</t>
  </si>
  <si>
    <t>011-611-4401</t>
  </si>
  <si>
    <t>011-611-4403</t>
  </si>
  <si>
    <t>064－8611</t>
  </si>
  <si>
    <t>011-521-2311</t>
  </si>
  <si>
    <t>011-521-2316</t>
  </si>
  <si>
    <t>001－0025</t>
  </si>
  <si>
    <t>札幌市北区北25条西11丁目</t>
  </si>
  <si>
    <t>011-736-3191</t>
  </si>
  <si>
    <t>011-736-3193</t>
  </si>
  <si>
    <t>062－0051</t>
  </si>
  <si>
    <t>011-851-3111</t>
  </si>
  <si>
    <t>011-851-3112</t>
  </si>
  <si>
    <t>004－0004</t>
  </si>
  <si>
    <t>011-898-2311</t>
  </si>
  <si>
    <t>011-898-2313</t>
  </si>
  <si>
    <t>006－0829</t>
  </si>
  <si>
    <t>011-683-3311</t>
  </si>
  <si>
    <t>011-683-8606</t>
  </si>
  <si>
    <t>007－0881</t>
  </si>
  <si>
    <t>011-782-2911</t>
  </si>
  <si>
    <t>011-782-8370</t>
  </si>
  <si>
    <t>007－8585</t>
  </si>
  <si>
    <t>011-791-5055</t>
  </si>
  <si>
    <t>011-791-5095</t>
  </si>
  <si>
    <t>063－0023</t>
  </si>
  <si>
    <t>011-663-7121</t>
  </si>
  <si>
    <t>011-663-7122</t>
  </si>
  <si>
    <t>061－2292</t>
  </si>
  <si>
    <t>011-591-2101</t>
  </si>
  <si>
    <t>011-591-2107</t>
  </si>
  <si>
    <t>002－0857</t>
  </si>
  <si>
    <t>高文連加盟</t>
    <rPh sb="0" eb="1">
      <t>コウ</t>
    </rPh>
    <rPh sb="1" eb="3">
      <t>ブンレン</t>
    </rPh>
    <rPh sb="3" eb="5">
      <t>カメイ</t>
    </rPh>
    <phoneticPr fontId="3"/>
  </si>
  <si>
    <t>011-772-3051</t>
  </si>
  <si>
    <t>011-772-3052</t>
  </si>
  <si>
    <t>003－0859</t>
  </si>
  <si>
    <t>札幌市白石区川北2261番地</t>
  </si>
  <si>
    <t>011-872-2071</t>
  </si>
  <si>
    <t>011-872-2072</t>
  </si>
  <si>
    <t>004－0839</t>
  </si>
  <si>
    <t>011-883-0465</t>
  </si>
  <si>
    <t>011-883-1302</t>
  </si>
  <si>
    <t>004－0069</t>
  </si>
  <si>
    <t>札幌市厚別区厚別町山本750番15</t>
  </si>
  <si>
    <t>011-892-7661</t>
  </si>
  <si>
    <t>011-892-7799</t>
  </si>
  <si>
    <t>006－0860</t>
  </si>
  <si>
    <t>札幌市手稲区手稲山口254番地</t>
  </si>
  <si>
    <t>011-694-5033</t>
  </si>
  <si>
    <t>011-694-5074</t>
  </si>
  <si>
    <t>007－0820</t>
  </si>
  <si>
    <t>011-791-4171</t>
  </si>
  <si>
    <t>011-791-9116</t>
  </si>
  <si>
    <t>006－0026</t>
  </si>
  <si>
    <t>011-684-0034</t>
  </si>
  <si>
    <t>011-684-0040</t>
  </si>
  <si>
    <t>004－0874</t>
  </si>
  <si>
    <t>011-882-8122</t>
  </si>
  <si>
    <t>011-882-8142</t>
  </si>
  <si>
    <t>003－0876</t>
  </si>
  <si>
    <t>札幌市白石区東米里2062番地の10</t>
  </si>
  <si>
    <t>011-871-5500</t>
  </si>
  <si>
    <t>011-871-5522</t>
  </si>
  <si>
    <t>060－0820</t>
  </si>
  <si>
    <t>札幌市北区北20条西13丁目</t>
  </si>
  <si>
    <t>011-727-3341</t>
  </si>
  <si>
    <t>011-727-3344</t>
  </si>
  <si>
    <t>063－0833</t>
  </si>
  <si>
    <t>011-661-3251</t>
  </si>
  <si>
    <t>011-661-3252</t>
  </si>
  <si>
    <t>004－0053</t>
  </si>
  <si>
    <t>011-891-2311</t>
  </si>
  <si>
    <t>011-891-2390</t>
  </si>
  <si>
    <t>001－0930</t>
  </si>
  <si>
    <t>011-765-2021</t>
  </si>
  <si>
    <t>011-765-2022</t>
  </si>
  <si>
    <t>002－8504</t>
  </si>
  <si>
    <t>067－8564</t>
  </si>
  <si>
    <t>011-382-2173</t>
  </si>
  <si>
    <t>011-382-2770</t>
  </si>
  <si>
    <t>069－0805</t>
  </si>
  <si>
    <t>江別市元野幌740番地</t>
  </si>
  <si>
    <t>011-382-2477</t>
  </si>
  <si>
    <t>011-382-3526</t>
  </si>
  <si>
    <t>069－0847</t>
  </si>
  <si>
    <t>011-387-1661</t>
  </si>
  <si>
    <t>011-387-1662</t>
  </si>
  <si>
    <t>066－8501</t>
  </si>
  <si>
    <t>0123-23-9145</t>
  </si>
  <si>
    <t>0123-23-2742</t>
  </si>
  <si>
    <t>066－8611</t>
  </si>
  <si>
    <t>0123-24-2818</t>
  </si>
  <si>
    <t>061－1412</t>
  </si>
  <si>
    <t>0123-32-2391</t>
  </si>
  <si>
    <t>0123-32-5500</t>
  </si>
  <si>
    <t>061－1375</t>
  </si>
  <si>
    <t>0123-36-8111</t>
  </si>
  <si>
    <t>0123-36-8158</t>
  </si>
  <si>
    <t>061－1112</t>
  </si>
  <si>
    <t>011-372-2281</t>
  </si>
  <si>
    <t>061－1105</t>
  </si>
  <si>
    <t>011-375-2771</t>
  </si>
  <si>
    <t>011-375-2661</t>
  </si>
  <si>
    <t>061－3248</t>
  </si>
  <si>
    <t>石狩市花川東128番地31</t>
  </si>
  <si>
    <t>0133-74-5771</t>
  </si>
  <si>
    <t>0133-74-8741</t>
  </si>
  <si>
    <t>061－3208</t>
  </si>
  <si>
    <t>0133-73-4181</t>
  </si>
  <si>
    <t>0133-73-4184</t>
  </si>
  <si>
    <t>061－0296</t>
  </si>
  <si>
    <t>01332-3-2380</t>
  </si>
  <si>
    <t>064－8535</t>
  </si>
  <si>
    <t>011-561-1221</t>
  </si>
  <si>
    <t>011-561-1061</t>
  </si>
  <si>
    <t>011-781-5629</t>
  </si>
  <si>
    <t>005－0803</t>
  </si>
  <si>
    <t>011-571-7811</t>
  </si>
  <si>
    <t>011-571-7814</t>
  </si>
  <si>
    <t>004－0863</t>
  </si>
  <si>
    <t>011-882-1811</t>
  </si>
  <si>
    <t>011-882-2174</t>
  </si>
  <si>
    <t>001－0925</t>
  </si>
  <si>
    <t>011-761-6111</t>
  </si>
  <si>
    <t>011-761-7911</t>
  </si>
  <si>
    <t>062－0935</t>
  </si>
  <si>
    <t>011-812-2010</t>
  </si>
  <si>
    <t>011-812-2049</t>
  </si>
  <si>
    <t>005－0841</t>
  </si>
  <si>
    <t>011-591-2021</t>
  </si>
  <si>
    <t>011-591-2023</t>
  </si>
  <si>
    <t>062－8601</t>
  </si>
  <si>
    <t>011-841-1161</t>
  </si>
  <si>
    <t>011-824-5519</t>
  </si>
  <si>
    <t>065－0013</t>
  </si>
  <si>
    <t>011-711-7161</t>
  </si>
  <si>
    <t>011-711-7330</t>
  </si>
  <si>
    <t>004－0007</t>
  </si>
  <si>
    <t>札幌市厚別区厚別町下野幌38番地</t>
  </si>
  <si>
    <t>011-898-2273</t>
  </si>
  <si>
    <t>011-897-0360</t>
  </si>
  <si>
    <t>062－0021</t>
  </si>
  <si>
    <t>011-851-9361</t>
  </si>
  <si>
    <t>011-856-5151</t>
  </si>
  <si>
    <t>001－8501</t>
  </si>
  <si>
    <t>011-726-1578</t>
  </si>
  <si>
    <t>011-726-7542</t>
  </si>
  <si>
    <t>005－8602</t>
  </si>
  <si>
    <t>011-571-5175</t>
  </si>
  <si>
    <t>011-571-5160</t>
  </si>
  <si>
    <t>064－8523</t>
  </si>
  <si>
    <t>011-561-7153</t>
  </si>
  <si>
    <t>011-561-7627</t>
  </si>
  <si>
    <t>065－0016</t>
  </si>
  <si>
    <t>011-731-2451</t>
  </si>
  <si>
    <t>011-741-4860</t>
  </si>
  <si>
    <t>064－0916</t>
  </si>
  <si>
    <t>011-521-0234</t>
  </si>
  <si>
    <t>011-511-9008</t>
  </si>
  <si>
    <t>065－8578</t>
  </si>
  <si>
    <t>011-711-6121</t>
  </si>
  <si>
    <t>011-741-3545</t>
  </si>
  <si>
    <t>063－0002</t>
  </si>
  <si>
    <t>011-611-7301</t>
  </si>
  <si>
    <t>011-641-3795</t>
  </si>
  <si>
    <t>005－0005</t>
  </si>
  <si>
    <t>011-821-6161</t>
  </si>
  <si>
    <t>011-813-4009</t>
  </si>
  <si>
    <t>060－0004</t>
  </si>
  <si>
    <t>011-631-4386</t>
  </si>
  <si>
    <t>011-614-4775</t>
  </si>
  <si>
    <t>064－8540</t>
  </si>
  <si>
    <t>011-611-9231</t>
  </si>
  <si>
    <t>011-612-0980</t>
  </si>
  <si>
    <t>062－0922</t>
  </si>
  <si>
    <t>011-821-0171</t>
  </si>
  <si>
    <t>011-823-6370</t>
  </si>
  <si>
    <t>062－8603</t>
  </si>
  <si>
    <t>011-824-5593</t>
  </si>
  <si>
    <t>069－0832</t>
  </si>
  <si>
    <t>011-381-8888</t>
  </si>
  <si>
    <t>011-381-8892</t>
  </si>
  <si>
    <t>061－1103</t>
  </si>
  <si>
    <t>011-375-2611</t>
  </si>
  <si>
    <t>011-375-3305</t>
  </si>
  <si>
    <t>069－8533</t>
  </si>
  <si>
    <t>江別市文京台緑町569</t>
  </si>
  <si>
    <t>011-386-1243</t>
  </si>
  <si>
    <t>011-883-4651</t>
  </si>
  <si>
    <t>011-884-1616</t>
  </si>
  <si>
    <t>001－0016</t>
  </si>
  <si>
    <t>011-707-5001</t>
  </si>
  <si>
    <t>040－0012</t>
  </si>
  <si>
    <t>0138-52-0303</t>
  </si>
  <si>
    <t>0138-52-0305</t>
  </si>
  <si>
    <t>040－0054</t>
  </si>
  <si>
    <t>0138-23-8415</t>
  </si>
  <si>
    <t>0138-22-3235</t>
  </si>
  <si>
    <t>041－0844</t>
  </si>
  <si>
    <t>0138-51-2271</t>
  </si>
  <si>
    <t>0138-51-2273</t>
  </si>
  <si>
    <t>041－0812</t>
  </si>
  <si>
    <t>0138-41-4248</t>
  </si>
  <si>
    <t>0138-41-4250</t>
  </si>
  <si>
    <t>049－0111</t>
  </si>
  <si>
    <t>0138-49-2412</t>
  </si>
  <si>
    <t>0138-49-0168</t>
  </si>
  <si>
    <t>041－1231</t>
  </si>
  <si>
    <t>0138-77-8133</t>
  </si>
  <si>
    <t>049－2394</t>
  </si>
  <si>
    <t>茅部郡森町字上台町326－48</t>
  </si>
  <si>
    <t>01374-2-2059</t>
  </si>
  <si>
    <t>01374-2-2298</t>
  </si>
  <si>
    <t>049－3111</t>
  </si>
  <si>
    <t>二海郡八雲町住初町88番地</t>
  </si>
  <si>
    <t>01376-3-2105</t>
  </si>
  <si>
    <t>01376-3-2106</t>
  </si>
  <si>
    <t>049－3516</t>
  </si>
  <si>
    <t>01377-2-2069</t>
  </si>
  <si>
    <t>01377-2-4398</t>
  </si>
  <si>
    <t>049－1331</t>
  </si>
  <si>
    <t>049－1501</t>
  </si>
  <si>
    <t>松前郡松前町字建石216番地</t>
  </si>
  <si>
    <t>01394-2-2149</t>
  </si>
  <si>
    <t>041－1611</t>
  </si>
  <si>
    <t>函館市川汲町1560番地</t>
  </si>
  <si>
    <t>01372-2-3372</t>
  </si>
  <si>
    <t>01372-2-5862</t>
  </si>
  <si>
    <t>041－1112</t>
  </si>
  <si>
    <t>0138-65-5093</t>
  </si>
  <si>
    <t>0138-65-7026</t>
  </si>
  <si>
    <t>040－0002</t>
  </si>
  <si>
    <t>049－1103</t>
  </si>
  <si>
    <t>上磯郡知内町字重内984</t>
  </si>
  <si>
    <t>01392-5-5071</t>
  </si>
  <si>
    <t>01392-5-5254</t>
  </si>
  <si>
    <t>043－0022</t>
  </si>
  <si>
    <t>01395-3-6224</t>
  </si>
  <si>
    <t>01395-3-6225</t>
  </si>
  <si>
    <t>049－4433</t>
  </si>
  <si>
    <t>01378-4-5331</t>
  </si>
  <si>
    <t>01378-4-5333</t>
  </si>
  <si>
    <t>01397-2-2354</t>
  </si>
  <si>
    <t>01395-5-3766</t>
  </si>
  <si>
    <t>01395-5-3768</t>
  </si>
  <si>
    <t>041－8765</t>
  </si>
  <si>
    <t>0138-52-0365</t>
  </si>
  <si>
    <t>0138-54-0365</t>
  </si>
  <si>
    <t>041－0852</t>
  </si>
  <si>
    <t>0138-52-1834</t>
  </si>
  <si>
    <t>0138-52-1853</t>
  </si>
  <si>
    <t>040－8543</t>
  </si>
  <si>
    <t>函館市杉並町23番11号</t>
  </si>
  <si>
    <t>0138-51-0418</t>
  </si>
  <si>
    <t>041－8560</t>
  </si>
  <si>
    <t>0138-55-6682</t>
  </si>
  <si>
    <t>0138-53-0996</t>
  </si>
  <si>
    <t>函館市柳町14番23号</t>
  </si>
  <si>
    <t>0138-52-1890</t>
  </si>
  <si>
    <t>0138-52-1892</t>
  </si>
  <si>
    <t>041－0813</t>
  </si>
  <si>
    <t>0138-41-6584</t>
  </si>
  <si>
    <t>0138-41-8353</t>
  </si>
  <si>
    <t>042－0942</t>
  </si>
  <si>
    <t>0138-51-1481</t>
  </si>
  <si>
    <t>0138-32-5879</t>
  </si>
  <si>
    <t>0134-22-0754</t>
  </si>
  <si>
    <t>0134-22-5954</t>
  </si>
  <si>
    <t>0134-23-0671</t>
  </si>
  <si>
    <t>0134-33-0898</t>
  </si>
  <si>
    <t>0134-23-6105</t>
  </si>
  <si>
    <t>0134-23-6388</t>
  </si>
  <si>
    <t>0134-23-0670</t>
  </si>
  <si>
    <t>0134-23-4553</t>
  </si>
  <si>
    <t>0136-22-1085</t>
  </si>
  <si>
    <t>0136-22-0893</t>
  </si>
  <si>
    <t>0136-22-1148</t>
  </si>
  <si>
    <t>0136-22-2252</t>
  </si>
  <si>
    <t>0135-23-3191</t>
  </si>
  <si>
    <t>0135-23-3192</t>
  </si>
  <si>
    <t>0135-62-1445</t>
  </si>
  <si>
    <t>0135-62-1447</t>
  </si>
  <si>
    <t>0136-57-5034</t>
  </si>
  <si>
    <t>0136-57-6264</t>
  </si>
  <si>
    <t>0136-62-2144</t>
  </si>
  <si>
    <t>047－0014</t>
  </si>
  <si>
    <t>0134-32-1828</t>
  </si>
  <si>
    <t>0134-22-3098</t>
  </si>
  <si>
    <t>047－8586</t>
  </si>
  <si>
    <t>0134-22-1940</t>
  </si>
  <si>
    <t>0134-25-0662</t>
  </si>
  <si>
    <t>046－0003</t>
  </si>
  <si>
    <t>余市郡余市町黒川町96番地</t>
  </si>
  <si>
    <t>0135-23-2165</t>
  </si>
  <si>
    <t>道北</t>
    <rPh sb="0" eb="1">
      <t>ドウ</t>
    </rPh>
    <rPh sb="1" eb="2">
      <t>キタ</t>
    </rPh>
    <phoneticPr fontId="3"/>
  </si>
  <si>
    <t>0126-22-0175</t>
  </si>
  <si>
    <t>0126-22-6883</t>
  </si>
  <si>
    <t>0126-22-0071</t>
  </si>
  <si>
    <t>0126-22-0130</t>
  </si>
  <si>
    <t>0126-22-5362</t>
  </si>
  <si>
    <t>01235-9-7808</t>
  </si>
  <si>
    <t>01266-4-2385</t>
  </si>
  <si>
    <t>01237-2-1073</t>
  </si>
  <si>
    <t>01238-8-2874</t>
  </si>
  <si>
    <t>0126-53-2046</t>
  </si>
  <si>
    <t>0126-22-1851</t>
  </si>
  <si>
    <t>0126-24-9750</t>
  </si>
  <si>
    <t>068－0835</t>
  </si>
  <si>
    <t>0125-23-1114</t>
  </si>
  <si>
    <t>0125-23-1115</t>
  </si>
  <si>
    <t>0164-23-2263</t>
  </si>
  <si>
    <t>0164-23-2264</t>
  </si>
  <si>
    <t>01242-2-2164</t>
  </si>
  <si>
    <t>0125-52-3168</t>
  </si>
  <si>
    <t>0125-52-3169</t>
  </si>
  <si>
    <t>0125-65-2239</t>
  </si>
  <si>
    <t>0125-65-2350</t>
  </si>
  <si>
    <t>0125-24-7341</t>
  </si>
  <si>
    <t>0125-24-7342</t>
  </si>
  <si>
    <t>0166-23-2855</t>
  </si>
  <si>
    <t>0166-23-2623</t>
  </si>
  <si>
    <t>0166-52-1215</t>
  </si>
  <si>
    <t>0166-52-2974</t>
  </si>
  <si>
    <t>0166-65-8770</t>
  </si>
  <si>
    <t>0166-65-8772</t>
  </si>
  <si>
    <t>0166-51-4620</t>
  </si>
  <si>
    <t>0166-51-2818</t>
  </si>
  <si>
    <t>0166-48-2887</t>
  </si>
  <si>
    <t>0166-65-4115</t>
  </si>
  <si>
    <t>0166-65-4127</t>
  </si>
  <si>
    <t>0166-22-3556</t>
  </si>
  <si>
    <t>0166-22-1064</t>
  </si>
  <si>
    <t>0166-47-6006</t>
  </si>
  <si>
    <t>0166-47-6109</t>
  </si>
  <si>
    <t>0167-22-2174</t>
  </si>
  <si>
    <t>0167-22-2175</t>
  </si>
  <si>
    <t>0167-22-2594</t>
  </si>
  <si>
    <t>0144-33-4143</t>
  </si>
  <si>
    <t>0167-45-4447</t>
  </si>
  <si>
    <t>0167-45-2524</t>
  </si>
  <si>
    <t>0166-92-1054</t>
  </si>
  <si>
    <t>0166-92-1732</t>
  </si>
  <si>
    <t>0166-82-2534</t>
  </si>
  <si>
    <t>0166-87-2440</t>
  </si>
  <si>
    <t>01658-2-1469</t>
  </si>
  <si>
    <t>0167-52-2022</t>
  </si>
  <si>
    <t>0167-52-3172</t>
  </si>
  <si>
    <t>079－8505</t>
  </si>
  <si>
    <t>0166-48-1221</t>
  </si>
  <si>
    <t>0166-48-0740</t>
  </si>
  <si>
    <t>078－8235</t>
  </si>
  <si>
    <t>0166-39-2700</t>
  </si>
  <si>
    <t>070－0901</t>
  </si>
  <si>
    <t>0166-51-8125</t>
  </si>
  <si>
    <t>0166-52-7880</t>
  </si>
  <si>
    <t>071－8138</t>
  </si>
  <si>
    <t>0166-51-1246</t>
  </si>
  <si>
    <t>0166-51-9515</t>
  </si>
  <si>
    <t>070－0823</t>
  </si>
  <si>
    <t>旭川市緑町14丁目</t>
  </si>
  <si>
    <t>0166-51-3220</t>
  </si>
  <si>
    <t>0166-52-2151</t>
  </si>
  <si>
    <t>01654-3-6841</t>
  </si>
  <si>
    <t>01654-2-3066</t>
  </si>
  <si>
    <t>01655-4-2545</t>
  </si>
  <si>
    <t>01655-4-2546</t>
  </si>
  <si>
    <t>01656-2-1682</t>
  </si>
  <si>
    <t>01656-2-1681</t>
  </si>
  <si>
    <t>01652-4-2145</t>
  </si>
  <si>
    <t>01652-4-2622</t>
  </si>
  <si>
    <t>01656-5-3044</t>
  </si>
  <si>
    <t>01656-5-3838</t>
  </si>
  <si>
    <t>0162-33-4154</t>
  </si>
  <si>
    <t>0162-33-4155</t>
  </si>
  <si>
    <t>0162-82-1709</t>
  </si>
  <si>
    <t>0162-82-1194</t>
  </si>
  <si>
    <t>01636-2-1169</t>
  </si>
  <si>
    <t>01636-2-3490</t>
  </si>
  <si>
    <t>01634-2-2109</t>
  </si>
  <si>
    <t>01634-2-4304</t>
  </si>
  <si>
    <t>01638-4-2215</t>
  </si>
  <si>
    <t>01656-2-2155</t>
  </si>
  <si>
    <t>01656-2-2156</t>
  </si>
  <si>
    <t>0164-42-0730</t>
  </si>
  <si>
    <t>0164-42-0731</t>
  </si>
  <si>
    <t>01646-2-1051</t>
  </si>
  <si>
    <t>01632-7-2376</t>
  </si>
  <si>
    <t>01632-2-1108</t>
  </si>
  <si>
    <t>0157-24-3195</t>
  </si>
  <si>
    <t>0157-24-3197</t>
  </si>
  <si>
    <t>0157-24-5107</t>
  </si>
  <si>
    <t>0157-24-5163</t>
  </si>
  <si>
    <t>0157-36-4536</t>
  </si>
  <si>
    <t>0157-36-4667</t>
  </si>
  <si>
    <t>0157-36-5524</t>
  </si>
  <si>
    <t>0157-36-5525</t>
  </si>
  <si>
    <t>0157-56-3566</t>
  </si>
  <si>
    <t>0157-56-3564</t>
  </si>
  <si>
    <t>0152-43-2353</t>
  </si>
  <si>
    <t>0152-43-4451</t>
  </si>
  <si>
    <t>0152-43-2930</t>
  </si>
  <si>
    <t>0152-43-3087</t>
  </si>
  <si>
    <t>01582-3-3974</t>
  </si>
  <si>
    <t>0157-42-2225</t>
  </si>
  <si>
    <t>0157-42-2752</t>
  </si>
  <si>
    <t>0157-47-2576</t>
  </si>
  <si>
    <t>01527-3-3115</t>
  </si>
  <si>
    <t>01527-3-6411</t>
  </si>
  <si>
    <t>01527-6-2608</t>
  </si>
  <si>
    <t>01522-3-2145</t>
  </si>
  <si>
    <t>01522-3-2146</t>
  </si>
  <si>
    <t>01522-5-2207</t>
  </si>
  <si>
    <t>01584-2-2675</t>
  </si>
  <si>
    <t>01584-2-2676</t>
  </si>
  <si>
    <t>01586-2-2419</t>
  </si>
  <si>
    <t>01586-4-2074</t>
  </si>
  <si>
    <t>01587-2-3653</t>
  </si>
  <si>
    <t>01587-2-2571</t>
  </si>
  <si>
    <t>01588-4-2956</t>
  </si>
  <si>
    <t>090－8642</t>
  </si>
  <si>
    <t>北見市三楽町213番地</t>
  </si>
  <si>
    <t>0157-23-3212</t>
  </si>
  <si>
    <t>0157-23-5406</t>
  </si>
  <si>
    <t>0154-43-3131</t>
  </si>
  <si>
    <t>0154-43-3134</t>
  </si>
  <si>
    <t>0154-22-2760</t>
  </si>
  <si>
    <t>0154-36-5001</t>
  </si>
  <si>
    <t>0154-36-5002</t>
  </si>
  <si>
    <t>0154-36-2852</t>
  </si>
  <si>
    <t>0154-41-1285</t>
  </si>
  <si>
    <t>0154-41-1287</t>
  </si>
  <si>
    <t>0154-52-3331</t>
  </si>
  <si>
    <t>0154-52-3333</t>
  </si>
  <si>
    <t>0153-52-3196</t>
  </si>
  <si>
    <t>01547-2-2193</t>
  </si>
  <si>
    <t>01547-2-2826</t>
  </si>
  <si>
    <t>01548-5-2001</t>
  </si>
  <si>
    <t>01548-2-2237</t>
  </si>
  <si>
    <t>01548-2-2532</t>
  </si>
  <si>
    <t>0154-66-3333</t>
  </si>
  <si>
    <t>0154-66-3303</t>
  </si>
  <si>
    <t>0154-41-4401</t>
  </si>
  <si>
    <t>0154-41-0344</t>
  </si>
  <si>
    <t>0153-62-2688</t>
  </si>
  <si>
    <t>01532-4-3812</t>
  </si>
  <si>
    <t>01537-5-2263</t>
  </si>
  <si>
    <t>01537-2-2492</t>
  </si>
  <si>
    <t>01537-8-2465</t>
  </si>
  <si>
    <t>01538-7-3359</t>
  </si>
  <si>
    <t>085－0806</t>
  </si>
  <si>
    <t>0154-47-3211</t>
  </si>
  <si>
    <t>0154-47-0911</t>
  </si>
  <si>
    <t>0155-23-5897</t>
  </si>
  <si>
    <t>0155-23-8796</t>
  </si>
  <si>
    <t>0155-37-5501</t>
  </si>
  <si>
    <t>0155-37-5503</t>
  </si>
  <si>
    <t>0155-48-3051</t>
  </si>
  <si>
    <t>0155-48-3052</t>
  </si>
  <si>
    <t>0155-48-5650</t>
  </si>
  <si>
    <t>0155-48-2680</t>
  </si>
  <si>
    <t>0155-48-6603</t>
  </si>
  <si>
    <t>01557-2-1155</t>
  </si>
  <si>
    <t>01562-2-2052</t>
  </si>
  <si>
    <t>01562-5-2269</t>
  </si>
  <si>
    <t>0155-62-2624</t>
  </si>
  <si>
    <t>01566-2-2097</t>
  </si>
  <si>
    <t>0155-44-2201</t>
  </si>
  <si>
    <t>0155-44-2010</t>
  </si>
  <si>
    <t>01564-2-2549</t>
  </si>
  <si>
    <t>01566-6-3011</t>
  </si>
  <si>
    <t>01566-6-3012</t>
  </si>
  <si>
    <t>0155-52-2362</t>
  </si>
  <si>
    <t>0155-52-2261</t>
  </si>
  <si>
    <t>01558-6-2063</t>
  </si>
  <si>
    <t>01558-6-2868</t>
  </si>
  <si>
    <t>01558-2-2198</t>
  </si>
  <si>
    <t>01558-2-2199</t>
  </si>
  <si>
    <t>0155-34-5852</t>
  </si>
  <si>
    <t>0155-34-5875</t>
  </si>
  <si>
    <t>01564-5-3121</t>
  </si>
  <si>
    <t>01564-5-4130</t>
  </si>
  <si>
    <t>080－0833</t>
  </si>
  <si>
    <t>0155-47-0121</t>
  </si>
  <si>
    <t>0155-48-0021</t>
  </si>
  <si>
    <t>082－0072</t>
  </si>
  <si>
    <t>0155-62-7411</t>
  </si>
  <si>
    <t>0155-62-7412</t>
  </si>
  <si>
    <t>080－2469</t>
  </si>
  <si>
    <t>0155-33-5811</t>
  </si>
  <si>
    <t>0155-33-3703</t>
  </si>
  <si>
    <t>0144-33-4141</t>
  </si>
  <si>
    <t>0144-72-3003</t>
  </si>
  <si>
    <t>0144-74-2977</t>
  </si>
  <si>
    <t>0144-67-2122</t>
  </si>
  <si>
    <t>0144-36-3161</t>
  </si>
  <si>
    <t>0144-36-3166</t>
  </si>
  <si>
    <t>0144-55-9264</t>
  </si>
  <si>
    <t>0144-55-9263</t>
  </si>
  <si>
    <t>01452-5-2555</t>
  </si>
  <si>
    <t>01454-2-2085</t>
  </si>
  <si>
    <t>01454-5-2176</t>
  </si>
  <si>
    <t>01452-7-2069</t>
  </si>
  <si>
    <t>0144-82-4280</t>
  </si>
  <si>
    <t>01462-2-3041</t>
  </si>
  <si>
    <t>01462-2-2814</t>
  </si>
  <si>
    <t>01464-2-1075</t>
  </si>
  <si>
    <t>01464-2-1077</t>
  </si>
  <si>
    <t>01464-6-2101</t>
  </si>
  <si>
    <t>01456-2-0411</t>
  </si>
  <si>
    <t>01457-2-2709</t>
  </si>
  <si>
    <t>01457-2-2849</t>
  </si>
  <si>
    <t>01466-2-2405</t>
  </si>
  <si>
    <t>01466-2-4280</t>
  </si>
  <si>
    <t>053－0811</t>
  </si>
  <si>
    <t>苫小牧市光洋町３丁目13番２号</t>
  </si>
  <si>
    <t>0144-74-4200</t>
  </si>
  <si>
    <t>0144-74-4320</t>
  </si>
  <si>
    <t>053－8541</t>
  </si>
  <si>
    <t>苫小牧市美園町１丁目９番３号</t>
  </si>
  <si>
    <t>0144-32-6291</t>
  </si>
  <si>
    <t>0144-32-6521</t>
  </si>
  <si>
    <t>苫小牧市若草町５丁目5-15</t>
  </si>
  <si>
    <t>0144-34-3135</t>
  </si>
  <si>
    <t>0144-34-3136</t>
  </si>
  <si>
    <t>0143-44-3128</t>
  </si>
  <si>
    <t>0143-44-3129</t>
  </si>
  <si>
    <t>0143-23-1221</t>
  </si>
  <si>
    <t>0143-23-1746</t>
  </si>
  <si>
    <t>0143-44-4783</t>
  </si>
  <si>
    <t>0143-44-4787</t>
  </si>
  <si>
    <t>0143-44-5712</t>
  </si>
  <si>
    <t>0143-44-5711</t>
  </si>
  <si>
    <t>0143-85-8586</t>
  </si>
  <si>
    <t>0142-23-2525</t>
  </si>
  <si>
    <t>0142-23-2526</t>
  </si>
  <si>
    <t>0142-76-2540</t>
  </si>
  <si>
    <t>0142-76-2887</t>
  </si>
  <si>
    <t>0142-66-2456</t>
  </si>
  <si>
    <t>0142-66-2636</t>
  </si>
  <si>
    <t>0143-85-0353</t>
  </si>
  <si>
    <t>059－0998</t>
  </si>
  <si>
    <t>0144-82-2185</t>
  </si>
  <si>
    <t>0144-82-3214</t>
  </si>
  <si>
    <t>050－0061</t>
  </si>
  <si>
    <t>0143-44-5641</t>
  </si>
  <si>
    <t>0143-47-5788</t>
  </si>
  <si>
    <t>050－0072</t>
  </si>
  <si>
    <t>遠別農業</t>
  </si>
  <si>
    <t>北海道訓子府高等学校</t>
  </si>
  <si>
    <t>北海道美幌高等学校</t>
  </si>
  <si>
    <t>北海道津別高等学校</t>
  </si>
  <si>
    <t>北海道斜里高等学校</t>
  </si>
  <si>
    <t>北海道清里高等学校</t>
  </si>
  <si>
    <t>北海道遠軽高等学校</t>
  </si>
  <si>
    <t>北海道湧別高等学校</t>
  </si>
  <si>
    <t>北海道佐呂間高等学校</t>
  </si>
  <si>
    <t>北海道興部高等学校</t>
  </si>
  <si>
    <t>北海道雄武高等学校</t>
  </si>
  <si>
    <t>北海道阿寒高等学校</t>
  </si>
  <si>
    <t>北海道釧路北陽高等学校</t>
  </si>
  <si>
    <t>北海道霧多布高等学校</t>
  </si>
  <si>
    <t>札幌西</t>
  </si>
  <si>
    <t>札幌南</t>
  </si>
  <si>
    <t>札幌北</t>
  </si>
  <si>
    <t>札幌月寒</t>
  </si>
  <si>
    <t>札幌啓成</t>
  </si>
  <si>
    <t>札幌手稲</t>
  </si>
  <si>
    <t>札幌丘珠</t>
  </si>
  <si>
    <t>札幌東陵</t>
  </si>
  <si>
    <t>札幌西陵</t>
  </si>
  <si>
    <t>札幌北陵</t>
  </si>
  <si>
    <t>札幌白石</t>
  </si>
  <si>
    <t>札幌真栄</t>
  </si>
  <si>
    <t>札幌厚別</t>
  </si>
  <si>
    <t>札幌東豊</t>
  </si>
  <si>
    <t>札幌稲雲</t>
  </si>
  <si>
    <t>札幌平岡</t>
  </si>
  <si>
    <t>札幌白陵</t>
  </si>
  <si>
    <t>札幌工業</t>
  </si>
  <si>
    <t>野幌</t>
  </si>
  <si>
    <t>大麻</t>
  </si>
  <si>
    <t>恵庭南</t>
  </si>
  <si>
    <t>恵庭北</t>
  </si>
  <si>
    <t>北広島西</t>
  </si>
  <si>
    <t>札幌旭丘</t>
  </si>
  <si>
    <t>札幌清田</t>
  </si>
  <si>
    <t>札幌新川</t>
  </si>
  <si>
    <t>札幌平岸</t>
  </si>
  <si>
    <t>北海</t>
  </si>
  <si>
    <t>札幌静修</t>
  </si>
  <si>
    <t>札幌北斗</t>
  </si>
  <si>
    <t>札幌新陽</t>
  </si>
  <si>
    <t>北嶺</t>
  </si>
  <si>
    <t>小樽潮陵</t>
  </si>
  <si>
    <t>小樽桜陽</t>
  </si>
  <si>
    <t>小樽水産</t>
  </si>
  <si>
    <t>岩内</t>
  </si>
  <si>
    <t>双葉</t>
  </si>
  <si>
    <t>小樽明峰</t>
  </si>
  <si>
    <t>市立</t>
    <rPh sb="0" eb="2">
      <t>シリツ</t>
    </rPh>
    <phoneticPr fontId="3"/>
  </si>
  <si>
    <t>特別支援</t>
  </si>
  <si>
    <t>特別支援</t>
    <rPh sb="0" eb="2">
      <t>トクベツ</t>
    </rPh>
    <rPh sb="2" eb="4">
      <t>シエン</t>
    </rPh>
    <phoneticPr fontId="3"/>
  </si>
  <si>
    <t>町立</t>
    <rPh sb="0" eb="2">
      <t>チョウリツ</t>
    </rPh>
    <phoneticPr fontId="3"/>
  </si>
  <si>
    <t>北海道桧山北高等学校</t>
  </si>
  <si>
    <t>道南</t>
    <rPh sb="0" eb="2">
      <t>ドウナン</t>
    </rPh>
    <phoneticPr fontId="3"/>
  </si>
  <si>
    <t>北海道寿都高等学校</t>
  </si>
  <si>
    <t>村立</t>
    <rPh sb="0" eb="2">
      <t>ソンリツ</t>
    </rPh>
    <phoneticPr fontId="3"/>
  </si>
  <si>
    <t>後志</t>
    <rPh sb="0" eb="2">
      <t>シリベシ</t>
    </rPh>
    <phoneticPr fontId="3"/>
  </si>
  <si>
    <t>北海道士別翔雲高等学校</t>
  </si>
  <si>
    <t>市立</t>
    <rPh sb="0" eb="2">
      <t>イチリツ</t>
    </rPh>
    <phoneticPr fontId="3"/>
  </si>
  <si>
    <t>北海道礼文高等学校</t>
  </si>
  <si>
    <t>北海道網走南ケ丘高等学校</t>
  </si>
  <si>
    <t>北海道網走桂陽高等学校</t>
  </si>
  <si>
    <t>北海道紋別高等学校</t>
  </si>
  <si>
    <t>北海道釧路明輝高等学校</t>
  </si>
  <si>
    <t>北海道室蘭東翔高等学校</t>
  </si>
  <si>
    <t>北海道登別明日中等教育学校</t>
  </si>
  <si>
    <t>札幌第一高等学校</t>
  </si>
  <si>
    <t>藤女子高等学校</t>
  </si>
  <si>
    <t>苫小牧</t>
    <rPh sb="0" eb="3">
      <t>トマコマイ</t>
    </rPh>
    <phoneticPr fontId="3"/>
  </si>
  <si>
    <t>整理番号</t>
    <rPh sb="0" eb="2">
      <t>セイリ</t>
    </rPh>
    <rPh sb="2" eb="4">
      <t>バンゴウ</t>
    </rPh>
    <phoneticPr fontId="3"/>
  </si>
  <si>
    <t>支部</t>
    <rPh sb="0" eb="2">
      <t>シブ</t>
    </rPh>
    <phoneticPr fontId="3"/>
  </si>
  <si>
    <t>設置者</t>
    <rPh sb="0" eb="3">
      <t>セッチシャ</t>
    </rPh>
    <phoneticPr fontId="3"/>
  </si>
  <si>
    <t>学校名</t>
    <rPh sb="0" eb="3">
      <t>ガッコウメイ</t>
    </rPh>
    <phoneticPr fontId="3"/>
  </si>
  <si>
    <t>課程</t>
    <rPh sb="0" eb="2">
      <t>カテイ</t>
    </rPh>
    <phoneticPr fontId="3"/>
  </si>
  <si>
    <t>全日制</t>
    <rPh sb="0" eb="3">
      <t>ゼンニチセイ</t>
    </rPh>
    <phoneticPr fontId="3"/>
  </si>
  <si>
    <t>北海道士幌高等学校</t>
  </si>
  <si>
    <t>帯広北高等学校</t>
  </si>
  <si>
    <t>白樺学園高等学校</t>
  </si>
  <si>
    <t>帯広大谷高等学校</t>
  </si>
  <si>
    <t>室蘭</t>
  </si>
  <si>
    <t>北海道室蘭栄高等学校</t>
  </si>
  <si>
    <t>北海道室蘭清水丘高等学校</t>
  </si>
  <si>
    <t>北海道室蘭工業高等学校</t>
  </si>
  <si>
    <t>苫小牧</t>
  </si>
  <si>
    <t>北海道苫小牧東高等学校</t>
  </si>
  <si>
    <t>北海道苫小牧西高等学校</t>
  </si>
  <si>
    <t>北海道苫小牧南高等学校</t>
  </si>
  <si>
    <t>北海道苫小牧工業高等学校</t>
  </si>
  <si>
    <t>通信制</t>
    <rPh sb="0" eb="3">
      <t>ツウシンセイ</t>
    </rPh>
    <phoneticPr fontId="3"/>
  </si>
  <si>
    <t>函館大谷高等学校</t>
  </si>
  <si>
    <t>遺愛女子高等学校</t>
  </si>
  <si>
    <t>海星学院高等学校</t>
  </si>
  <si>
    <t>北海道浦河高等学校</t>
  </si>
  <si>
    <t>北海道静内高等学校</t>
  </si>
  <si>
    <t>岩見沢東</t>
  </si>
  <si>
    <t>岩見沢西</t>
  </si>
  <si>
    <t>夕張</t>
  </si>
  <si>
    <t>美唄聖華</t>
  </si>
  <si>
    <t>栗山</t>
  </si>
  <si>
    <t>長沼</t>
  </si>
  <si>
    <t>月形</t>
  </si>
  <si>
    <t>滝川</t>
  </si>
  <si>
    <t>深川西</t>
  </si>
  <si>
    <t>芦別</t>
  </si>
  <si>
    <t>砂川</t>
  </si>
  <si>
    <t>旭川東</t>
  </si>
  <si>
    <t>旭川西</t>
  </si>
  <si>
    <t>旭川南</t>
  </si>
  <si>
    <t>旭川北</t>
  </si>
  <si>
    <t>旭川農業</t>
  </si>
  <si>
    <t>旭川工業</t>
  </si>
  <si>
    <t>旭川商業</t>
  </si>
  <si>
    <t>北海道壮瞥高等学校</t>
  </si>
  <si>
    <t>北海道札幌真栄高等学校</t>
  </si>
  <si>
    <t>北海道札幌厚別高等学校</t>
  </si>
  <si>
    <t>北海道札幌東豊高等学校</t>
  </si>
  <si>
    <t>北海道札幌稲雲高等学校</t>
  </si>
  <si>
    <t>北海道札幌平岡高等学校</t>
  </si>
  <si>
    <t>北海道札幌白陵高等学校</t>
  </si>
  <si>
    <t>北海道札幌工業高等学校</t>
  </si>
  <si>
    <t>北海道札幌琴似工業高等学校</t>
  </si>
  <si>
    <t>北海道札幌東商業高等学校</t>
  </si>
  <si>
    <t>北海道札幌国際情報高等学校</t>
  </si>
  <si>
    <t>北海道江別高等学校</t>
  </si>
  <si>
    <t>北海道野幌高等学校</t>
  </si>
  <si>
    <t>北海道大麻高等学校</t>
  </si>
  <si>
    <t>北海道岩見沢農業高等学校</t>
  </si>
  <si>
    <t>苫小牧東</t>
  </si>
  <si>
    <t>苫小牧西</t>
  </si>
  <si>
    <t>苫小牧南</t>
  </si>
  <si>
    <t>苫小牧工業</t>
  </si>
  <si>
    <t>追分</t>
  </si>
  <si>
    <t>鵡川</t>
  </si>
  <si>
    <t>武修館高等学校</t>
  </si>
  <si>
    <t>北海道根室高等学校</t>
  </si>
  <si>
    <t>北海道別海高等学校</t>
  </si>
  <si>
    <t>北海道中標津高等学校</t>
  </si>
  <si>
    <t>北海道標津高等学校</t>
  </si>
  <si>
    <t>北海道羅臼高等学校</t>
  </si>
  <si>
    <t>北海道中標津農業高等学校</t>
  </si>
  <si>
    <t>十勝</t>
  </si>
  <si>
    <t>北海道帯広柏葉高等学校</t>
  </si>
  <si>
    <t>北海道帯広三条高等学校</t>
  </si>
  <si>
    <t>北海道帯広農業高等学校</t>
  </si>
  <si>
    <t>北海道帯広工業高等学校</t>
  </si>
  <si>
    <t>北海道帯広緑陽高等学校</t>
  </si>
  <si>
    <t>北海道池田高等学校</t>
  </si>
  <si>
    <t>北海道本別高等学校</t>
  </si>
  <si>
    <t>北海道足寄高等学校</t>
  </si>
  <si>
    <t>私立</t>
    <rPh sb="0" eb="2">
      <t>シリツ</t>
    </rPh>
    <phoneticPr fontId="3"/>
  </si>
  <si>
    <t>単位制</t>
    <rPh sb="0" eb="3">
      <t>タンイセイ</t>
    </rPh>
    <phoneticPr fontId="3"/>
  </si>
  <si>
    <t>石 狩</t>
  </si>
  <si>
    <t>道 南</t>
  </si>
  <si>
    <t>後 志</t>
  </si>
  <si>
    <t>上 川</t>
  </si>
  <si>
    <t>釧 根</t>
  </si>
  <si>
    <t>十 勝</t>
  </si>
  <si>
    <t>室 蘭</t>
  </si>
  <si>
    <t>加盟生徒数</t>
    <rPh sb="0" eb="2">
      <t>カメイ</t>
    </rPh>
    <rPh sb="2" eb="4">
      <t>セイト</t>
    </rPh>
    <rPh sb="4" eb="5">
      <t>カズ</t>
    </rPh>
    <phoneticPr fontId="3"/>
  </si>
  <si>
    <t>加盟校数</t>
    <rPh sb="0" eb="3">
      <t>カメイコウ</t>
    </rPh>
    <rPh sb="3" eb="4">
      <t>スウ</t>
    </rPh>
    <phoneticPr fontId="3"/>
  </si>
  <si>
    <t>合　計</t>
    <rPh sb="0" eb="1">
      <t>ゴウ</t>
    </rPh>
    <rPh sb="2" eb="3">
      <t>ケイ</t>
    </rPh>
    <phoneticPr fontId="3"/>
  </si>
  <si>
    <t>支　部</t>
    <rPh sb="0" eb="1">
      <t>ササ</t>
    </rPh>
    <rPh sb="2" eb="3">
      <t>ブ</t>
    </rPh>
    <phoneticPr fontId="3"/>
  </si>
  <si>
    <t>石狩</t>
    <rPh sb="0" eb="2">
      <t>イシカリ</t>
    </rPh>
    <phoneticPr fontId="3"/>
  </si>
  <si>
    <t>北海道石狩南高等学校</t>
  </si>
  <si>
    <t>北海道当別高等学校</t>
  </si>
  <si>
    <t>北海高等学校</t>
  </si>
  <si>
    <t>札幌光星高等学校</t>
  </si>
  <si>
    <t>北星学園大学附属高等学校</t>
  </si>
  <si>
    <t>札幌創成高等学校</t>
  </si>
  <si>
    <t>函館白百合学園高等学校</t>
  </si>
  <si>
    <t>清尚学院高等学校</t>
  </si>
  <si>
    <t>函館大学付属柏稜高等学校</t>
  </si>
  <si>
    <t>北海道江差高等学校</t>
  </si>
  <si>
    <t>北海道上ノ国高等学校</t>
  </si>
  <si>
    <t>後志</t>
  </si>
  <si>
    <t>北海道小樽潮陵高等学校</t>
  </si>
  <si>
    <t>北海道小樽桜陽高等学校</t>
  </si>
  <si>
    <t>北海道札幌西高等学校</t>
  </si>
  <si>
    <t>北海道札幌南高等学校</t>
  </si>
  <si>
    <t>北海道札幌北高等学校</t>
  </si>
  <si>
    <t>北海道札幌月寒高等学校</t>
  </si>
  <si>
    <t>北海道札幌啓成高等学校</t>
  </si>
  <si>
    <t>北海道札幌手稲高等学校</t>
  </si>
  <si>
    <t>北海道札幌丘珠高等学校</t>
  </si>
  <si>
    <t>北海道札幌東陵高等学校</t>
  </si>
  <si>
    <t>北海道札幌西陵高等学校</t>
  </si>
  <si>
    <t>北海道札幌南陵高等学校</t>
  </si>
  <si>
    <t>北海道札幌北陵高等学校</t>
  </si>
  <si>
    <t>北海道札幌白石高等学校</t>
  </si>
  <si>
    <t>北海道長万部高等学校</t>
  </si>
  <si>
    <t>北海道松前高等学校</t>
  </si>
  <si>
    <t>北海道南茅部高等学校</t>
  </si>
  <si>
    <t>北海道七飯高等学校</t>
  </si>
  <si>
    <t>北海道知内高等学校</t>
  </si>
  <si>
    <t>函館大学付属有斗高等学校</t>
  </si>
  <si>
    <t>函館ラ・サール高等学校</t>
  </si>
  <si>
    <t>北海道美深高等学校</t>
  </si>
  <si>
    <t>北海道小樽水産高等学校</t>
  </si>
  <si>
    <t>北海道倶知安高等学校</t>
  </si>
  <si>
    <t>北海道千歳高等学校</t>
  </si>
  <si>
    <t>北海道千歳北陽高等学校</t>
  </si>
  <si>
    <t>北海道恵庭南高等学校</t>
  </si>
  <si>
    <t>北海道恵庭北高等学校</t>
  </si>
  <si>
    <t>北海道北広島西高等学校</t>
  </si>
  <si>
    <t>蘭越</t>
  </si>
  <si>
    <t>北海道岩見沢西高等学校</t>
  </si>
  <si>
    <t>北海道夕張高等学校</t>
  </si>
  <si>
    <t>北海道美唄聖華高等学校</t>
  </si>
  <si>
    <t>北海道栗山高等学校</t>
  </si>
  <si>
    <t>北海道長沼高等学校</t>
  </si>
  <si>
    <t>北海道月形高等学校</t>
  </si>
  <si>
    <t>北海道岩見沢緑陵高等学校</t>
  </si>
  <si>
    <t>北海道滝川高等学校</t>
  </si>
  <si>
    <t>北海道深川西高等学校</t>
  </si>
  <si>
    <t>北海道芦別高等学校</t>
  </si>
  <si>
    <t>北海道砂川高等学校</t>
  </si>
  <si>
    <t>北海道奈井江商業高等学校</t>
  </si>
  <si>
    <t>北海道滝川西高等学校</t>
  </si>
  <si>
    <t>上川</t>
  </si>
  <si>
    <t>北海道旭川東高等学校</t>
  </si>
  <si>
    <t>北海道旭川西高等学校</t>
  </si>
  <si>
    <t>北海道旭川南高等学校</t>
  </si>
  <si>
    <t>北海道旭川北高等学校</t>
  </si>
  <si>
    <t>北海道旭川農業高等学校</t>
  </si>
  <si>
    <t>北海道旭川工業高等学校</t>
  </si>
  <si>
    <t>北海道旭川商業高等学校</t>
  </si>
  <si>
    <t>名寄</t>
  </si>
  <si>
    <t>北海道名寄高等学校</t>
  </si>
  <si>
    <t>厚真</t>
  </si>
  <si>
    <t>北海道南富良野高等学校</t>
  </si>
  <si>
    <t>北海道おといねっぷ美術工芸高等学校</t>
  </si>
  <si>
    <t>旭川大学高等学校</t>
  </si>
  <si>
    <t>旭川実業高等学校</t>
  </si>
  <si>
    <t>旭川明成高等学校</t>
  </si>
  <si>
    <t>留萌</t>
  </si>
  <si>
    <t>北海道留萌高等学校</t>
  </si>
  <si>
    <t>富良野</t>
  </si>
  <si>
    <t>富良野緑峰</t>
  </si>
  <si>
    <t>美瑛</t>
  </si>
  <si>
    <t>東川</t>
  </si>
  <si>
    <t>鷹栖</t>
  </si>
  <si>
    <t>下川商業</t>
  </si>
  <si>
    <t>美深</t>
  </si>
  <si>
    <t>南富良野</t>
  </si>
  <si>
    <t>旭川実業</t>
  </si>
  <si>
    <t>旭川明成</t>
  </si>
  <si>
    <t>羽幌</t>
  </si>
  <si>
    <t>北星学園女子高等学校</t>
  </si>
  <si>
    <t>札幌大谷高等学校</t>
  </si>
  <si>
    <t>札幌静修高等学校</t>
  </si>
  <si>
    <t>札幌北斗高等学校</t>
  </si>
  <si>
    <t>札幌山の手高等学校</t>
  </si>
  <si>
    <t>札幌新陽高等学校</t>
  </si>
  <si>
    <t>札幌龍谷学園高等学校</t>
  </si>
  <si>
    <t>札幌聖心女子学院高等学校</t>
  </si>
  <si>
    <t>北海学園札幌高等学校</t>
  </si>
  <si>
    <t>立命館慶祥高等学校</t>
  </si>
  <si>
    <t>札幌日本大学高等学校</t>
  </si>
  <si>
    <t>とわの森三愛高等学校</t>
  </si>
  <si>
    <t>北嶺高等学校</t>
  </si>
  <si>
    <t>道南</t>
  </si>
  <si>
    <t>北海道函館中部高等学校</t>
  </si>
  <si>
    <t>北海道函館西高等学校</t>
  </si>
  <si>
    <t>北海道函館工業高等学校</t>
  </si>
  <si>
    <t>北海道函館商業高等学校</t>
  </si>
  <si>
    <t>北海道函館水産高等学校</t>
  </si>
  <si>
    <t>北海道大野農業高等学校</t>
  </si>
  <si>
    <t>北海道森高等学校</t>
  </si>
  <si>
    <t>北海道八雲高等学校</t>
  </si>
  <si>
    <t>北海道倶知安農業高等学校</t>
  </si>
  <si>
    <t>北海道岩内高等学校</t>
  </si>
  <si>
    <t>双葉高等学校</t>
  </si>
  <si>
    <t>小樽明峰高等学校</t>
  </si>
  <si>
    <t>北星学園余市高等学校</t>
  </si>
  <si>
    <t>北海道岩見沢東高等学校</t>
  </si>
  <si>
    <t>北海道枝幸高等学校</t>
  </si>
  <si>
    <t>北海道浜頓別高等学校</t>
  </si>
  <si>
    <t>北海道利尻高等学校</t>
  </si>
  <si>
    <t>稚内大谷高等学校</t>
  </si>
  <si>
    <t>北海道北見北斗高等学校</t>
  </si>
  <si>
    <t>北海道北見柏陽高等学校</t>
  </si>
  <si>
    <t>北海道北見緑陵高等学校</t>
  </si>
  <si>
    <t>北海道北見商業高等学校</t>
  </si>
  <si>
    <t>北海道留辺蘂高等学校</t>
  </si>
  <si>
    <t>北海道静内農業高等学校</t>
  </si>
  <si>
    <t>北海道富川高等学校</t>
  </si>
  <si>
    <t>北海道平取高等学校</t>
  </si>
  <si>
    <t>北海道えりも高等学校</t>
  </si>
  <si>
    <t>えりも</t>
  </si>
  <si>
    <t>北海道美深高等養護学校</t>
  </si>
  <si>
    <t>北海道遠別農業高等学校</t>
  </si>
  <si>
    <t>北海道蘭越高等学校</t>
  </si>
  <si>
    <t>高等聾</t>
    <rPh sb="0" eb="2">
      <t>コウトウ</t>
    </rPh>
    <rPh sb="2" eb="3">
      <t>ロウ</t>
    </rPh>
    <phoneticPr fontId="3"/>
  </si>
  <si>
    <t>釧根</t>
  </si>
  <si>
    <t>北海道釧路湖陵高等学校</t>
  </si>
  <si>
    <t>北海道釧路江南高等学校</t>
  </si>
  <si>
    <t>北海道釧路東高等学校</t>
  </si>
  <si>
    <t>北海道釧路工業高等学校</t>
  </si>
  <si>
    <t>北海道釧路商業高等学校</t>
  </si>
  <si>
    <t>北海道白糠高等学校</t>
  </si>
  <si>
    <t>北海道標茶高等学校</t>
  </si>
  <si>
    <t>北海道弟子屈高等学校</t>
  </si>
  <si>
    <t>白老東</t>
  </si>
  <si>
    <t>苫小牧中央</t>
  </si>
  <si>
    <t>浦河</t>
  </si>
  <si>
    <t>静内</t>
  </si>
  <si>
    <t>静内農業</t>
  </si>
  <si>
    <t>富川</t>
  </si>
  <si>
    <t>平取</t>
  </si>
  <si>
    <t>北海道富良野高等学校</t>
  </si>
  <si>
    <t>北海道富良野緑峰高等学校</t>
  </si>
  <si>
    <t>北海道美瑛高等学校</t>
  </si>
  <si>
    <t>北海道東川高等学校</t>
  </si>
  <si>
    <t>北海道鷹栖高等学校</t>
  </si>
  <si>
    <t>北海道上川高等学校</t>
  </si>
  <si>
    <t>北海道下川商業高等学校</t>
  </si>
  <si>
    <t>北海道羽幌高等学校</t>
  </si>
  <si>
    <t>北海道天塩高等学校</t>
  </si>
  <si>
    <t>北海道稚内高等学校</t>
  </si>
  <si>
    <t>校数合計</t>
    <rPh sb="0" eb="1">
      <t>コウ</t>
    </rPh>
    <rPh sb="1" eb="2">
      <t>スウ</t>
    </rPh>
    <rPh sb="2" eb="4">
      <t>ゴウケイ</t>
    </rPh>
    <phoneticPr fontId="3"/>
  </si>
  <si>
    <t>生徒数合計</t>
    <rPh sb="0" eb="3">
      <t>セイトスウ</t>
    </rPh>
    <rPh sb="3" eb="5">
      <t>ゴウケイ</t>
    </rPh>
    <phoneticPr fontId="3"/>
  </si>
  <si>
    <t>学校名</t>
    <rPh sb="0" eb="2">
      <t>ガッコウ</t>
    </rPh>
    <rPh sb="2" eb="3">
      <t>メイ</t>
    </rPh>
    <phoneticPr fontId="3"/>
  </si>
  <si>
    <t>器楽・管弦楽</t>
    <rPh sb="0" eb="2">
      <t>キガク</t>
    </rPh>
    <rPh sb="3" eb="6">
      <t>カンゲンガク</t>
    </rPh>
    <phoneticPr fontId="3"/>
  </si>
  <si>
    <t>日本音楽</t>
    <rPh sb="0" eb="2">
      <t>ニホン</t>
    </rPh>
    <rPh sb="2" eb="4">
      <t>オンガク</t>
    </rPh>
    <phoneticPr fontId="3"/>
  </si>
  <si>
    <t>弁　論</t>
    <rPh sb="0" eb="1">
      <t>ベン</t>
    </rPh>
    <rPh sb="2" eb="3">
      <t>ロン</t>
    </rPh>
    <phoneticPr fontId="3"/>
  </si>
  <si>
    <t>囲　碁</t>
    <rPh sb="0" eb="1">
      <t>カコイ</t>
    </rPh>
    <rPh sb="2" eb="3">
      <t>ゴ</t>
    </rPh>
    <phoneticPr fontId="3"/>
  </si>
  <si>
    <t>文　芸</t>
    <rPh sb="0" eb="1">
      <t>ブン</t>
    </rPh>
    <rPh sb="2" eb="3">
      <t>ゲイ</t>
    </rPh>
    <phoneticPr fontId="3"/>
  </si>
  <si>
    <t>在籍生徒数　合計</t>
    <rPh sb="0" eb="2">
      <t>ザイセキ</t>
    </rPh>
    <rPh sb="2" eb="5">
      <t>セイトスウ</t>
    </rPh>
    <rPh sb="6" eb="8">
      <t>ゴウケイ</t>
    </rPh>
    <phoneticPr fontId="3"/>
  </si>
  <si>
    <t>理科　自然科学</t>
    <rPh sb="0" eb="2">
      <t>リカ</t>
    </rPh>
    <rPh sb="3" eb="5">
      <t>シゼン</t>
    </rPh>
    <rPh sb="5" eb="7">
      <t>カガク</t>
    </rPh>
    <phoneticPr fontId="3"/>
  </si>
  <si>
    <t>軽音楽</t>
    <rPh sb="0" eb="3">
      <t>ケイオンガク</t>
    </rPh>
    <phoneticPr fontId="3"/>
  </si>
  <si>
    <t>郷土芸能</t>
    <rPh sb="0" eb="2">
      <t>キョウド</t>
    </rPh>
    <rPh sb="2" eb="4">
      <t>ゲイノウ</t>
    </rPh>
    <phoneticPr fontId="3"/>
  </si>
  <si>
    <t>インターアクト</t>
    <phoneticPr fontId="3"/>
  </si>
  <si>
    <t>登録校数</t>
    <rPh sb="0" eb="2">
      <t>トウロク</t>
    </rPh>
    <rPh sb="2" eb="3">
      <t>コウ</t>
    </rPh>
    <rPh sb="3" eb="4">
      <t>スウ</t>
    </rPh>
    <phoneticPr fontId="3"/>
  </si>
  <si>
    <t>登録生徒数</t>
    <rPh sb="0" eb="2">
      <t>トウロク</t>
    </rPh>
    <rPh sb="2" eb="4">
      <t>セイト</t>
    </rPh>
    <rPh sb="4" eb="5">
      <t>スウ</t>
    </rPh>
    <phoneticPr fontId="3"/>
  </si>
  <si>
    <t>岩見沢市並木町30番地</t>
  </si>
  <si>
    <t>樺戸郡月形町1056番地</t>
  </si>
  <si>
    <t>芦別市本町40番地13</t>
  </si>
  <si>
    <t>名寄市字徳田204番地</t>
  </si>
  <si>
    <t>中川郡美深町字西町40番地</t>
  </si>
  <si>
    <t>北見市東相内町602番地</t>
  </si>
  <si>
    <t>網走郡美幌町字稲美130番地</t>
  </si>
  <si>
    <t>沙流郡日高町富川西12丁目69番地109</t>
  </si>
  <si>
    <t>札幌市清田区真栄236番地1</t>
  </si>
  <si>
    <t>札幌市東区東雁来町376番1</t>
  </si>
  <si>
    <t>札幌市北区新川717番1</t>
  </si>
  <si>
    <t>江別市上江別444番地の1</t>
  </si>
  <si>
    <t>恵庭市南島松359番地1</t>
  </si>
  <si>
    <t>札幌市南区南沢517－1－1</t>
  </si>
  <si>
    <t>江別市西野幌640－1</t>
  </si>
  <si>
    <t>札幌市清田区真栄448－1</t>
  </si>
  <si>
    <t>函館市昭和1丁目17番1号</t>
  </si>
  <si>
    <t>北斗市向野43番地1</t>
  </si>
  <si>
    <t>山越郡長万部町字栄原143番地の1</t>
  </si>
  <si>
    <t>檜山郡江差町字伏木戸町460番1</t>
  </si>
  <si>
    <t>久遠郡せたな町北檜山区丹羽360－1</t>
  </si>
  <si>
    <t>檜山郡上ノ国町字大留351番地</t>
  </si>
  <si>
    <t>函館市日吉町1丁目12－1</t>
  </si>
  <si>
    <t>函館市柏木町1－34</t>
  </si>
  <si>
    <t>小樽市最上1丁目29番1号</t>
  </si>
  <si>
    <t>虻田郡倶知安町字旭15番地</t>
  </si>
  <si>
    <t>磯谷郡蘭越町蘭越町475番地16</t>
  </si>
  <si>
    <t>寿都郡寿都町字新栄町136番地</t>
  </si>
  <si>
    <t>小樽市最上1丁目14番17号</t>
  </si>
  <si>
    <t>夕張郡栗山町字中里64－18</t>
  </si>
  <si>
    <t>旭川市永山町14丁目153番地</t>
  </si>
  <si>
    <t>富良野市末広町1番1号</t>
  </si>
  <si>
    <t>富良野市西町1番1号</t>
  </si>
  <si>
    <t>上川郡上川町東町148番地</t>
  </si>
  <si>
    <t>上川郡下川町北町137番地1</t>
  </si>
  <si>
    <t>中川郡音威子府村字音威子府181番地</t>
  </si>
  <si>
    <t>利尻郡利尻町沓形字神居189－1</t>
  </si>
  <si>
    <t>留萌市東雲町1丁目84番地</t>
  </si>
  <si>
    <t>北見市北斗町1丁目1番</t>
  </si>
  <si>
    <t>常呂郡訓子府町東幸町157番地</t>
  </si>
  <si>
    <t>紋別郡遠軽町南町1丁目</t>
  </si>
  <si>
    <t>常呂郡佐呂間町字北311番地1</t>
  </si>
  <si>
    <t>紋別郡興部町字興部125番地</t>
  </si>
  <si>
    <t>紋別郡雄武町字雄武1495番地</t>
  </si>
  <si>
    <t>釧路市光陽町24番17号</t>
  </si>
  <si>
    <t>厚岸郡厚岸町湾月町1丁目20－1</t>
  </si>
  <si>
    <t>川上郡標茶町常磐10丁目1番地</t>
  </si>
  <si>
    <t>根室市牧の内146番地</t>
  </si>
  <si>
    <t>野付郡別海町別海緑町70番地ノ1</t>
  </si>
  <si>
    <t>中川郡池田町字清見ヶ丘13番地</t>
  </si>
  <si>
    <t>河東郡音更町駒場西1番地</t>
  </si>
  <si>
    <t>河東郡上士幌町字上士幌東1線227番地</t>
  </si>
  <si>
    <t>広尾郡大樹町緑町1番地</t>
  </si>
  <si>
    <t>広尾郡広尾町並木通東1丁目</t>
  </si>
  <si>
    <t>河東郡士幌町字上音更21－15</t>
  </si>
  <si>
    <t>苫小牧市青葉町1丁目1番1号</t>
  </si>
  <si>
    <t>日高郡新ひだか町静内ときわ町1丁目1番1号</t>
  </si>
  <si>
    <t>登別市青葉町42番地1</t>
  </si>
  <si>
    <t>有珠郡壮瞥町字滝之町235番地13</t>
  </si>
  <si>
    <t>札幌市手稲区手稲前田497番2</t>
  </si>
  <si>
    <t>札幌市東区北丘珠1条2丁目589－1</t>
  </si>
  <si>
    <t>札幌市東区東苗穂10条1丁目2番21号</t>
  </si>
  <si>
    <t>江別市大麻ひかり町2番地</t>
  </si>
  <si>
    <t>千歳市北陽2丁目10番53号</t>
  </si>
  <si>
    <t>札幌市南区石山1条2丁目15番1号</t>
  </si>
  <si>
    <t>札幌市中央区北2条西11丁目</t>
  </si>
  <si>
    <t>札幌市北区北29条西2丁目1番1号</t>
  </si>
  <si>
    <t>札幌市東区北15条東2丁目</t>
  </si>
  <si>
    <t>札幌市中央区宮の森2条16丁目10番1号</t>
  </si>
  <si>
    <t>札幌市北区北16条西2丁目21番地</t>
  </si>
  <si>
    <t>小樽市潮見台2丁目1番1号</t>
  </si>
  <si>
    <t>夕張郡長沼町旭町南2丁目</t>
  </si>
  <si>
    <t>岩見沢市緑が丘74番地の2</t>
  </si>
  <si>
    <t>空知郡奈井江町南町2区</t>
  </si>
  <si>
    <t>上川郡東川町北町2丁目12番1号</t>
  </si>
  <si>
    <t>上川郡鷹栖町南1条1丁目2番1号</t>
  </si>
  <si>
    <t>空知郡南富良野町字幾寅1853番地の2</t>
  </si>
  <si>
    <t>枝幸郡枝幸町北幸町529番地2</t>
  </si>
  <si>
    <t>礼文郡礼文町大字船泊村字ヲチカフナイ27番地</t>
  </si>
  <si>
    <t>中川郡美深町字西町25</t>
  </si>
  <si>
    <t>北見市大正255番地</t>
  </si>
  <si>
    <t>網走市台町2丁目13番1号</t>
  </si>
  <si>
    <t>網走郡津別町字共和32番地2</t>
  </si>
  <si>
    <t>紋別郡上湧別町字中湧別846番地の2</t>
  </si>
  <si>
    <t>厚岸郡浜中町新川東2丁目41番地</t>
  </si>
  <si>
    <t>標津郡中標津町字計根別南2条西1丁目1番地1</t>
  </si>
  <si>
    <t>帯広市西23条南2丁目12番地</t>
  </si>
  <si>
    <t>上川郡清水町北2条西2丁目2番地</t>
  </si>
  <si>
    <t>苫小牧市清水町2丁目12番20号</t>
  </si>
  <si>
    <t>苫小牧市のぞみ町2丁目1番2号</t>
  </si>
  <si>
    <t>沙流郡平取町本町109番地2</t>
  </si>
  <si>
    <t>幌泉郡えりも町字新浜208番地の2</t>
  </si>
  <si>
    <t>札幌市豊平区月寒東1条3丁目</t>
  </si>
  <si>
    <t>札幌市西区発寒13条11丁目3番1号</t>
  </si>
  <si>
    <t>北広島市共栄305番地3</t>
  </si>
  <si>
    <t>北広島市西の里東3丁目3番地3</t>
  </si>
  <si>
    <t>札幌市南区川沿3条2丁目1番1号</t>
  </si>
  <si>
    <t>函館市時任町11番3号</t>
  </si>
  <si>
    <t>北斗市七重浜2丁目15番3号</t>
  </si>
  <si>
    <t>函館市鍛治1丁目2番3号</t>
  </si>
  <si>
    <t>小樽市長橋3丁目19番1号</t>
  </si>
  <si>
    <t>岩内郡岩内町字宮園43番地</t>
  </si>
  <si>
    <t>小樽市住ノ江1丁目3番17号</t>
  </si>
  <si>
    <t>夕張市南清水沢3丁目49番地</t>
  </si>
  <si>
    <t>旭川市緑が丘東3条3丁目1の1</t>
  </si>
  <si>
    <t>旭川市花咲町3丁目</t>
  </si>
  <si>
    <t>旭川市曙3条3丁目</t>
  </si>
  <si>
    <t>旭川市永山町3丁目102番地</t>
  </si>
  <si>
    <t>士別市上士別町15線南3番地</t>
  </si>
  <si>
    <t>北見市端野町3区583の1</t>
  </si>
  <si>
    <t>斜里郡清里町羽衣町38番地</t>
  </si>
  <si>
    <t>釧路市緑ヶ岡3丁目1番31号</t>
  </si>
  <si>
    <t>釧路郡釧路町富原3番地1</t>
  </si>
  <si>
    <t>川上郡弟子屈町高栄3丁目3番20号</t>
  </si>
  <si>
    <t>帯広市南の森東3丁目1番1号</t>
  </si>
  <si>
    <t>勇払郡むかわ町穂別127の3</t>
  </si>
  <si>
    <t>勇払郡厚真町字本郷234番地3</t>
  </si>
  <si>
    <t>室蘭市宮の森町3丁目1番1号</t>
  </si>
  <si>
    <t>室蘭市八丁平3丁目1番1号</t>
  </si>
  <si>
    <t>札幌市西区平和3条4丁目2番1号</t>
  </si>
  <si>
    <t>千歳市北栄1丁目4番1号</t>
  </si>
  <si>
    <t>恵庭市白樺町4丁目1番1号</t>
  </si>
  <si>
    <t>石狩郡当別町字春日町84－4</t>
  </si>
  <si>
    <t>札幌市豊平区旭町4丁目1番41号</t>
  </si>
  <si>
    <t>札幌市中央区南4条西17丁目2番2号</t>
  </si>
  <si>
    <t>札幌市中央区北4条西19丁目1番地の2</t>
  </si>
  <si>
    <t>札幌市豊平区旭町4丁目1番42号</t>
  </si>
  <si>
    <t>砂川市吉野2条南4丁目1番1号</t>
  </si>
  <si>
    <t>旭川市緑が丘東4条1丁目1番1号</t>
  </si>
  <si>
    <t>稚内市栄1丁目4番1号</t>
  </si>
  <si>
    <t>天塩郡豊富町字上サロベツ475番地</t>
  </si>
  <si>
    <t>天塩郡遠別町字北浜74番地</t>
  </si>
  <si>
    <t>天塩郡天塩町字川口1464番地の4</t>
  </si>
  <si>
    <t>中川郡本別町弥生町49番地</t>
  </si>
  <si>
    <t>帯広市西19条南4丁目35番1号</t>
  </si>
  <si>
    <t>勇払郡むかわ町福住4丁目2番地</t>
  </si>
  <si>
    <t>白老郡白老町緑丘4丁目676番地</t>
  </si>
  <si>
    <t>室蘭市高砂町4丁目35番1号</t>
  </si>
  <si>
    <t>伊達市竹原町44番地</t>
  </si>
  <si>
    <t>札幌市南区藤野5条10丁目478番地1</t>
  </si>
  <si>
    <t>札幌市北区新川5条14丁目1番1号</t>
  </si>
  <si>
    <t>札幌市豊平区平岸5条18丁目</t>
  </si>
  <si>
    <t>函館市川原町5番13号</t>
  </si>
  <si>
    <t>亀田郡七飯町鳴川5丁目13番1号</t>
  </si>
  <si>
    <t>函館市柳町11番5号</t>
  </si>
  <si>
    <t>函館市亀田町本町5番17</t>
  </si>
  <si>
    <t>小樽市銭函1丁目5番1号</t>
  </si>
  <si>
    <t>岩見沢市並木町1番地5</t>
  </si>
  <si>
    <t>滝川市緑町4丁目5番77号</t>
  </si>
  <si>
    <t>旭川市豊岡5条4丁目4番1号</t>
  </si>
  <si>
    <t>名寄市西5条北5丁目1番地</t>
  </si>
  <si>
    <t>枝幸郡浜頓別町緑ヶ丘5丁目15番地</t>
  </si>
  <si>
    <t>北見市柏陽町567番地</t>
  </si>
  <si>
    <t>北見市留辺蘂町旭公園104番地5</t>
  </si>
  <si>
    <t>斜里郡斜里町文光町5番地1</t>
  </si>
  <si>
    <t>釧路市鶴ヶ岱3丁目5番1号</t>
  </si>
  <si>
    <t>釧路市昭和中央5丁目10番1号</t>
  </si>
  <si>
    <t>標津郡標津町南2条西5丁目2番2号</t>
  </si>
  <si>
    <t>帯広市東5条南1丁目</t>
  </si>
  <si>
    <t>足寄郡足寄町里見が丘5番地の11</t>
  </si>
  <si>
    <t>河西郡更別村字更別基線95</t>
  </si>
  <si>
    <t>帯広市西21条南5丁目36番地1</t>
  </si>
  <si>
    <t>白老郡白老町日の出町5丁目17番地3</t>
  </si>
  <si>
    <t>浦河郡浦河町東町かしわ1丁目5番1号</t>
  </si>
  <si>
    <t>室蘭市東町3丁目29番5号</t>
  </si>
  <si>
    <t>虻田郡洞爺湖町字高砂町127番地5</t>
  </si>
  <si>
    <t>登別市片倉町5丁目18－2</t>
  </si>
  <si>
    <t>札幌市中央区南18条西6丁目1－1</t>
  </si>
  <si>
    <t>札幌市手稲区手稲本町6条4丁目1番1号</t>
  </si>
  <si>
    <t>札幌市清田区平岡4条6丁目13番1号</t>
  </si>
  <si>
    <t>札幌市厚別区厚別中央3条5丁目6番10号</t>
  </si>
  <si>
    <t>札幌市中央区旭ヶ丘6丁目5番18号</t>
  </si>
  <si>
    <t>札幌市清田区北野3条4丁目6番1号</t>
  </si>
  <si>
    <t>札幌市中央区南16条西6丁目2番1号</t>
  </si>
  <si>
    <t>札幌市豊平区中の島2条6丁目2番3号</t>
  </si>
  <si>
    <t>函館市山の手2丁目6番3号</t>
  </si>
  <si>
    <t>余市郡余市町沢町6丁目1番地</t>
  </si>
  <si>
    <t>美唄市西1条南6丁目1番1号</t>
  </si>
  <si>
    <t>美唄市東6条北2丁目1番1号</t>
  </si>
  <si>
    <t>滝川市西町6丁目3番1号</t>
  </si>
  <si>
    <t>旭川市6条通11丁目左</t>
  </si>
  <si>
    <t>旭川市花咲町6丁目</t>
  </si>
  <si>
    <t>士別市東6条北6丁目24番地</t>
  </si>
  <si>
    <t>網走市向陽ヶ丘6丁目2番1号</t>
  </si>
  <si>
    <t>紋別市南が丘町6丁目3番47号</t>
  </si>
  <si>
    <t>標津郡中標津町西6条南5丁目1番地</t>
  </si>
  <si>
    <t>河西郡芽室町東めむろ1条北1丁目6番地</t>
  </si>
  <si>
    <t>苫小牧市字高丘6番地の22</t>
  </si>
  <si>
    <t>室蘭市増市町2丁目6番16号</t>
  </si>
  <si>
    <t>札幌市南区澄川5条7丁目1番1号</t>
  </si>
  <si>
    <t>北広島市虹ヶ丘5丁目7番地1</t>
  </si>
  <si>
    <t>函館市元町7番17号</t>
  </si>
  <si>
    <t>虻田郡倶知安町北7条西2丁目</t>
  </si>
  <si>
    <t>深川市西町7番31号</t>
  </si>
  <si>
    <t>旭川市永山7条16丁目3番16号</t>
  </si>
  <si>
    <t>釧路市愛国西1丁目38番7号</t>
  </si>
  <si>
    <t>釧路市阿寒町仲町2丁目7番1号</t>
  </si>
  <si>
    <t>帯広市稲田町基線14番地7</t>
  </si>
  <si>
    <t>河西郡芽室町北伏古東7線10番1</t>
  </si>
  <si>
    <t>苫小牧市新開町4丁目7番2号</t>
  </si>
  <si>
    <t>日高郡新ひだか町静内田原797番地</t>
  </si>
  <si>
    <t>室蘭市高砂町3丁目7番7号</t>
  </si>
  <si>
    <t>札幌市中央区宮の森4条8丁目1番地</t>
  </si>
  <si>
    <t>札幌市厚別区厚別東4条8丁目6番1号</t>
  </si>
  <si>
    <t>札幌市北区屯田7条8丁目5－1</t>
  </si>
  <si>
    <t>石狩市花川南8条5丁目1</t>
  </si>
  <si>
    <t>札幌市西区山の手2条8丁目5番12号</t>
  </si>
  <si>
    <t>旭川市末広8条1丁目</t>
  </si>
  <si>
    <t>苫前郡羽幌町南町8番地</t>
  </si>
  <si>
    <t>白糠郡白糠町西4条北2丁目2番地8</t>
  </si>
  <si>
    <t>釧路市緑ヶ岡1丁目11番8号</t>
  </si>
  <si>
    <t>河東郡鹿追町西町1丁目8番地</t>
  </si>
  <si>
    <t>帯広市稲田町基線8番地2</t>
  </si>
  <si>
    <t>勇払郡安平町追分本町7丁目8番地</t>
  </si>
  <si>
    <t>札幌市白石区菊水9条3丁目</t>
  </si>
  <si>
    <t>札幌市北区屯田9条7丁目</t>
  </si>
  <si>
    <t>札幌市東区北13条東9丁目1番1号</t>
  </si>
  <si>
    <t>札幌市豊平区月寒西1条9丁目10番15号</t>
  </si>
  <si>
    <t>札幌市東区北16条東9丁目1番地1</t>
  </si>
  <si>
    <t>小樽市若竹町9番1号</t>
  </si>
  <si>
    <t>岩見沢市東町2条8丁目960番地3</t>
  </si>
  <si>
    <t>旭川市川端町5条9丁目1番8号</t>
  </si>
  <si>
    <t>上川郡美瑛町旭町1丁目9番2号</t>
  </si>
  <si>
    <t>目梨郡羅臼町礼文町9番地3</t>
  </si>
  <si>
    <t>釧路市武佐5丁目9番1号</t>
  </si>
  <si>
    <t>帯広市稲田町西1線9番地</t>
  </si>
  <si>
    <t>道北</t>
    <rPh sb="0" eb="2">
      <t>ドウホク</t>
    </rPh>
    <phoneticPr fontId="3"/>
  </si>
  <si>
    <t>空 知</t>
    <phoneticPr fontId="3"/>
  </si>
  <si>
    <t>加入</t>
    <rPh sb="0" eb="2">
      <t>カニュウ</t>
    </rPh>
    <phoneticPr fontId="3"/>
  </si>
  <si>
    <t>脱退</t>
    <rPh sb="0" eb="2">
      <t>ダッタイ</t>
    </rPh>
    <phoneticPr fontId="3"/>
  </si>
  <si>
    <t>支部名</t>
    <rPh sb="0" eb="3">
      <t>シブメイ</t>
    </rPh>
    <phoneticPr fontId="3"/>
  </si>
  <si>
    <t>郷土研究</t>
    <rPh sb="0" eb="2">
      <t>キョウド</t>
    </rPh>
    <rPh sb="2" eb="4">
      <t>ケンキュウ</t>
    </rPh>
    <phoneticPr fontId="3"/>
  </si>
  <si>
    <t>加入率/登録生徒数(延べ人数)</t>
  </si>
  <si>
    <t>全　　国　　１　９　　専　　門　　部</t>
    <rPh sb="0" eb="1">
      <t>ゼン</t>
    </rPh>
    <rPh sb="3" eb="4">
      <t>クニ</t>
    </rPh>
    <rPh sb="11" eb="12">
      <t>アツム</t>
    </rPh>
    <rPh sb="14" eb="15">
      <t>モン</t>
    </rPh>
    <rPh sb="17" eb="18">
      <t>ブ</t>
    </rPh>
    <phoneticPr fontId="3"/>
  </si>
  <si>
    <t>北海道専門部</t>
    <rPh sb="0" eb="3">
      <t>ホッカイドウ</t>
    </rPh>
    <rPh sb="3" eb="5">
      <t>センモン</t>
    </rPh>
    <rPh sb="5" eb="6">
      <t>ブ</t>
    </rPh>
    <phoneticPr fontId="3"/>
  </si>
  <si>
    <t>茶道</t>
    <rPh sb="0" eb="2">
      <t>サドウ</t>
    </rPh>
    <phoneticPr fontId="4"/>
  </si>
  <si>
    <t>華道</t>
    <rPh sb="0" eb="2">
      <t>カドウ</t>
    </rPh>
    <phoneticPr fontId="4"/>
  </si>
  <si>
    <t>演　劇</t>
    <rPh sb="0" eb="1">
      <t>ヒロシ</t>
    </rPh>
    <rPh sb="2" eb="3">
      <t>ゲキ</t>
    </rPh>
    <phoneticPr fontId="3"/>
  </si>
  <si>
    <t>合　唱</t>
    <rPh sb="0" eb="1">
      <t>ゴウ</t>
    </rPh>
    <rPh sb="2" eb="3">
      <t>ウタ</t>
    </rPh>
    <phoneticPr fontId="3"/>
  </si>
  <si>
    <t>吹奏楽</t>
    <rPh sb="0" eb="3">
      <t>スイソウガク</t>
    </rPh>
    <phoneticPr fontId="3"/>
  </si>
  <si>
    <t>詩吟剣詩部</t>
    <rPh sb="0" eb="2">
      <t>シギン</t>
    </rPh>
    <rPh sb="2" eb="3">
      <t>ケン</t>
    </rPh>
    <rPh sb="3" eb="4">
      <t>シ</t>
    </rPh>
    <rPh sb="4" eb="5">
      <t>ブ</t>
    </rPh>
    <phoneticPr fontId="3"/>
  </si>
  <si>
    <t>美術･工芸</t>
    <rPh sb="0" eb="2">
      <t>ビジュツ</t>
    </rPh>
    <rPh sb="3" eb="5">
      <t>コウゲイ</t>
    </rPh>
    <phoneticPr fontId="3"/>
  </si>
  <si>
    <t>書　道</t>
    <rPh sb="0" eb="1">
      <t>ショ</t>
    </rPh>
    <rPh sb="2" eb="3">
      <t>ドウ</t>
    </rPh>
    <phoneticPr fontId="3"/>
  </si>
  <si>
    <t>写　真</t>
    <rPh sb="0" eb="1">
      <t>シャ</t>
    </rPh>
    <rPh sb="2" eb="3">
      <t>マコト</t>
    </rPh>
    <phoneticPr fontId="3"/>
  </si>
  <si>
    <t>放　送</t>
    <rPh sb="0" eb="1">
      <t>ホウ</t>
    </rPh>
    <rPh sb="2" eb="3">
      <t>ソウ</t>
    </rPh>
    <phoneticPr fontId="3"/>
  </si>
  <si>
    <t>将　棋</t>
    <rPh sb="0" eb="1">
      <t>ショウ</t>
    </rPh>
    <rPh sb="2" eb="3">
      <t>キ</t>
    </rPh>
    <phoneticPr fontId="3"/>
  </si>
  <si>
    <t>小倉百人一首かるた</t>
    <rPh sb="0" eb="2">
      <t>オグラ</t>
    </rPh>
    <rPh sb="2" eb="6">
      <t>ヒャクニンイッシュ</t>
    </rPh>
    <phoneticPr fontId="3"/>
  </si>
  <si>
    <t>新　聞</t>
    <rPh sb="0" eb="1">
      <t>シン</t>
    </rPh>
    <rPh sb="2" eb="3">
      <t>キ</t>
    </rPh>
    <phoneticPr fontId="3"/>
  </si>
  <si>
    <t>図　書</t>
    <rPh sb="0" eb="1">
      <t>ズ</t>
    </rPh>
    <rPh sb="2" eb="3">
      <t>ショ</t>
    </rPh>
    <phoneticPr fontId="3"/>
  </si>
  <si>
    <t>札幌東</t>
  </si>
  <si>
    <t>上磯</t>
    <rPh sb="0" eb="2">
      <t>カミイソ</t>
    </rPh>
    <phoneticPr fontId="3"/>
  </si>
  <si>
    <t>霧多布</t>
    <rPh sb="0" eb="3">
      <t>キリタップ</t>
    </rPh>
    <phoneticPr fontId="3"/>
  </si>
  <si>
    <t>空知</t>
    <rPh sb="0" eb="2">
      <t>ソラチ</t>
    </rPh>
    <phoneticPr fontId="3"/>
  </si>
  <si>
    <t>室蘭</t>
    <rPh sb="0" eb="2">
      <t>ムロラン</t>
    </rPh>
    <phoneticPr fontId="3"/>
  </si>
  <si>
    <t>ｵﾎｰﾂｸ</t>
    <phoneticPr fontId="3"/>
  </si>
  <si>
    <t>上川</t>
    <rPh sb="0" eb="2">
      <t>カミカワ</t>
    </rPh>
    <phoneticPr fontId="3"/>
  </si>
  <si>
    <t>ｵﾎｰﾂｸ</t>
    <phoneticPr fontId="3"/>
  </si>
  <si>
    <t>釧根</t>
    <rPh sb="0" eb="2">
      <t>センコン</t>
    </rPh>
    <phoneticPr fontId="3"/>
  </si>
  <si>
    <t>十勝</t>
    <rPh sb="0" eb="2">
      <t>トカチ</t>
    </rPh>
    <phoneticPr fontId="3"/>
  </si>
  <si>
    <t>合計</t>
    <rPh sb="0" eb="2">
      <t>ゴウケイ</t>
    </rPh>
    <phoneticPr fontId="3"/>
  </si>
  <si>
    <t>011-233-5515</t>
  </si>
  <si>
    <t>札幌あすかぜ</t>
  </si>
  <si>
    <t>札幌啓北商業</t>
  </si>
  <si>
    <t>北海学園札幌</t>
  </si>
  <si>
    <t>北星学園余市</t>
  </si>
  <si>
    <t>岩見沢農業</t>
  </si>
  <si>
    <t>奈井江商業</t>
  </si>
  <si>
    <t>岩見沢緑陵</t>
    <rPh sb="0" eb="3">
      <t>イワミザワ</t>
    </rPh>
    <rPh sb="3" eb="4">
      <t>リョク</t>
    </rPh>
    <rPh sb="4" eb="5">
      <t>リョウ</t>
    </rPh>
    <phoneticPr fontId="3"/>
  </si>
  <si>
    <t>滝川西</t>
    <rPh sb="0" eb="2">
      <t>タキカワ</t>
    </rPh>
    <rPh sb="2" eb="3">
      <t>ニシ</t>
    </rPh>
    <phoneticPr fontId="3"/>
  </si>
  <si>
    <t>名寄産業</t>
  </si>
  <si>
    <t>士別翔雲</t>
    <rPh sb="0" eb="2">
      <t>シベツ</t>
    </rPh>
    <rPh sb="2" eb="3">
      <t>ショウ</t>
    </rPh>
    <rPh sb="3" eb="4">
      <t>クモ</t>
    </rPh>
    <phoneticPr fontId="2"/>
  </si>
  <si>
    <t>おといねっぷ美術工芸</t>
  </si>
  <si>
    <t>帯広柏葉</t>
    <rPh sb="0" eb="2">
      <t>オビヒロ</t>
    </rPh>
    <rPh sb="2" eb="4">
      <t>ハクヨウ</t>
    </rPh>
    <phoneticPr fontId="2"/>
  </si>
  <si>
    <t>帯広三条</t>
    <rPh sb="0" eb="2">
      <t>オビヒロ</t>
    </rPh>
    <rPh sb="2" eb="3">
      <t>3</t>
    </rPh>
    <rPh sb="3" eb="4">
      <t>ジョウ</t>
    </rPh>
    <phoneticPr fontId="2"/>
  </si>
  <si>
    <t>帯広農業</t>
    <rPh sb="0" eb="2">
      <t>オビヒロ</t>
    </rPh>
    <rPh sb="2" eb="4">
      <t>ノウギョウ</t>
    </rPh>
    <phoneticPr fontId="2"/>
  </si>
  <si>
    <t>帯広工業</t>
    <rPh sb="0" eb="2">
      <t>オビヒロ</t>
    </rPh>
    <rPh sb="2" eb="4">
      <t>コウギョウ</t>
    </rPh>
    <phoneticPr fontId="2"/>
  </si>
  <si>
    <t>帯広緑陽</t>
    <rPh sb="0" eb="2">
      <t>オビヒロ</t>
    </rPh>
    <rPh sb="2" eb="4">
      <t>リョクヨウ</t>
    </rPh>
    <phoneticPr fontId="2"/>
  </si>
  <si>
    <t>池田</t>
    <rPh sb="0" eb="2">
      <t>イケダ</t>
    </rPh>
    <phoneticPr fontId="2"/>
  </si>
  <si>
    <t>本別</t>
    <rPh sb="0" eb="2">
      <t>ホンベツ</t>
    </rPh>
    <phoneticPr fontId="2"/>
  </si>
  <si>
    <t>足寄</t>
    <rPh sb="0" eb="2">
      <t>アショロ</t>
    </rPh>
    <phoneticPr fontId="2"/>
  </si>
  <si>
    <t>芽室</t>
    <rPh sb="0" eb="2">
      <t>メムロ</t>
    </rPh>
    <phoneticPr fontId="2"/>
  </si>
  <si>
    <t>清水</t>
    <rPh sb="0" eb="2">
      <t>シミズ</t>
    </rPh>
    <phoneticPr fontId="2"/>
  </si>
  <si>
    <t>音更</t>
    <rPh sb="0" eb="2">
      <t>オトフケ</t>
    </rPh>
    <phoneticPr fontId="2"/>
  </si>
  <si>
    <t>上士幌</t>
    <rPh sb="0" eb="3">
      <t>カミシホロ</t>
    </rPh>
    <phoneticPr fontId="2"/>
  </si>
  <si>
    <t>鹿追</t>
    <rPh sb="0" eb="2">
      <t>シカオイ</t>
    </rPh>
    <phoneticPr fontId="2"/>
  </si>
  <si>
    <t>更別農業</t>
    <rPh sb="0" eb="2">
      <t>サラベツ</t>
    </rPh>
    <rPh sb="2" eb="4">
      <t>ノウギョウ</t>
    </rPh>
    <phoneticPr fontId="2"/>
  </si>
  <si>
    <t>大樹</t>
    <rPh sb="0" eb="2">
      <t>タイキ</t>
    </rPh>
    <phoneticPr fontId="2"/>
  </si>
  <si>
    <t>広尾</t>
    <rPh sb="0" eb="2">
      <t>ヒロオ</t>
    </rPh>
    <phoneticPr fontId="2"/>
  </si>
  <si>
    <t>帯広南商業</t>
    <rPh sb="0" eb="2">
      <t>オビヒロ</t>
    </rPh>
    <rPh sb="2" eb="3">
      <t>ミナミ</t>
    </rPh>
    <rPh sb="3" eb="5">
      <t>ショウギョウ</t>
    </rPh>
    <phoneticPr fontId="2"/>
  </si>
  <si>
    <t>士幌</t>
    <rPh sb="0" eb="2">
      <t>シホロ</t>
    </rPh>
    <phoneticPr fontId="2"/>
  </si>
  <si>
    <t>帯広北</t>
    <rPh sb="0" eb="2">
      <t>オビヒロ</t>
    </rPh>
    <rPh sb="2" eb="3">
      <t>キタ</t>
    </rPh>
    <phoneticPr fontId="2"/>
  </si>
  <si>
    <t>白樺学園</t>
    <rPh sb="0" eb="2">
      <t>シラカバ</t>
    </rPh>
    <rPh sb="2" eb="4">
      <t>ガクエン</t>
    </rPh>
    <phoneticPr fontId="2"/>
  </si>
  <si>
    <t>帯広大谷</t>
    <rPh sb="0" eb="2">
      <t>オビヒロ</t>
    </rPh>
    <rPh sb="2" eb="4">
      <t>オオタニ</t>
    </rPh>
    <phoneticPr fontId="2"/>
  </si>
  <si>
    <t>苫小牧総合経済</t>
  </si>
  <si>
    <t>室蘭栄</t>
    <rPh sb="0" eb="2">
      <t>ムロラン</t>
    </rPh>
    <rPh sb="2" eb="3">
      <t>サカエ</t>
    </rPh>
    <phoneticPr fontId="3"/>
  </si>
  <si>
    <t>室蘭清水丘</t>
    <rPh sb="0" eb="2">
      <t>ムロラン</t>
    </rPh>
    <rPh sb="2" eb="4">
      <t>シミズ</t>
    </rPh>
    <rPh sb="4" eb="5">
      <t>オカ</t>
    </rPh>
    <phoneticPr fontId="3"/>
  </si>
  <si>
    <t>室蘭工業</t>
    <rPh sb="0" eb="2">
      <t>ムロラン</t>
    </rPh>
    <rPh sb="2" eb="4">
      <t>コウギョウ</t>
    </rPh>
    <phoneticPr fontId="3"/>
  </si>
  <si>
    <t>道立</t>
    <rPh sb="0" eb="2">
      <t>ドウリツ</t>
    </rPh>
    <phoneticPr fontId="3"/>
  </si>
  <si>
    <t>三笠</t>
    <rPh sb="0" eb="2">
      <t>ミカサ</t>
    </rPh>
    <phoneticPr fontId="3"/>
  </si>
  <si>
    <t>道立全日制</t>
    <rPh sb="0" eb="1">
      <t>ドウ</t>
    </rPh>
    <rPh sb="1" eb="2">
      <t>リツ</t>
    </rPh>
    <rPh sb="2" eb="5">
      <t>ゼンニチセイ</t>
    </rPh>
    <phoneticPr fontId="3"/>
  </si>
  <si>
    <t>市町村立全日制</t>
    <rPh sb="0" eb="3">
      <t>シチョウソン</t>
    </rPh>
    <rPh sb="3" eb="4">
      <t>リツ</t>
    </rPh>
    <rPh sb="4" eb="7">
      <t>ゼンニチセイ</t>
    </rPh>
    <phoneticPr fontId="3"/>
  </si>
  <si>
    <t>道立定時制</t>
    <rPh sb="0" eb="2">
      <t>ドウリツ</t>
    </rPh>
    <rPh sb="2" eb="5">
      <t>テイジセイ</t>
    </rPh>
    <phoneticPr fontId="3"/>
  </si>
  <si>
    <t>市町村立定時制</t>
    <rPh sb="0" eb="3">
      <t>シチョウソン</t>
    </rPh>
    <rPh sb="3" eb="4">
      <t>リツ</t>
    </rPh>
    <rPh sb="4" eb="7">
      <t>テイジセイ</t>
    </rPh>
    <phoneticPr fontId="3"/>
  </si>
  <si>
    <t>道立単位制</t>
    <rPh sb="0" eb="2">
      <t>ドウリツ</t>
    </rPh>
    <rPh sb="2" eb="5">
      <t>タンイセイ</t>
    </rPh>
    <phoneticPr fontId="3"/>
  </si>
  <si>
    <t>道立通信制</t>
    <rPh sb="0" eb="2">
      <t>ドウリツ</t>
    </rPh>
    <rPh sb="2" eb="5">
      <t>ツウシンセイ</t>
    </rPh>
    <phoneticPr fontId="3"/>
  </si>
  <si>
    <t>市町村立単位制</t>
    <rPh sb="0" eb="3">
      <t>シチョウソン</t>
    </rPh>
    <rPh sb="3" eb="4">
      <t>リツ</t>
    </rPh>
    <rPh sb="4" eb="7">
      <t>タンイセイ</t>
    </rPh>
    <phoneticPr fontId="3"/>
  </si>
  <si>
    <t>私立全日制</t>
    <rPh sb="0" eb="2">
      <t>シリツ</t>
    </rPh>
    <rPh sb="2" eb="5">
      <t>ゼンニチセイ</t>
    </rPh>
    <phoneticPr fontId="3"/>
  </si>
  <si>
    <t>私立単位制</t>
    <rPh sb="0" eb="2">
      <t>シリツ</t>
    </rPh>
    <rPh sb="2" eb="5">
      <t>タンイセイ</t>
    </rPh>
    <phoneticPr fontId="3"/>
  </si>
  <si>
    <t>市町村立通信制</t>
    <rPh sb="0" eb="3">
      <t>シチョウソン</t>
    </rPh>
    <rPh sb="3" eb="4">
      <t>リツ</t>
    </rPh>
    <rPh sb="4" eb="6">
      <t>ツウシン</t>
    </rPh>
    <rPh sb="6" eb="7">
      <t>セイ</t>
    </rPh>
    <phoneticPr fontId="3"/>
  </si>
  <si>
    <t>私立通信制</t>
    <rPh sb="0" eb="2">
      <t>ワタクシリツ</t>
    </rPh>
    <rPh sb="2" eb="5">
      <t>ツウシンセイ</t>
    </rPh>
    <phoneticPr fontId="3"/>
  </si>
  <si>
    <t xml:space="preserve">備考
</t>
    <phoneticPr fontId="3"/>
  </si>
  <si>
    <t>該当欄に[１]を入れてください</t>
    <rPh sb="0" eb="2">
      <t>ガイトウ</t>
    </rPh>
    <rPh sb="2" eb="3">
      <t>ラン</t>
    </rPh>
    <rPh sb="8" eb="9">
      <t>イ</t>
    </rPh>
    <phoneticPr fontId="3"/>
  </si>
  <si>
    <t>函館中部</t>
    <rPh sb="0" eb="2">
      <t>ハコダテ</t>
    </rPh>
    <rPh sb="2" eb="4">
      <t>チュウブ</t>
    </rPh>
    <phoneticPr fontId="3"/>
  </si>
  <si>
    <t>函館西</t>
    <rPh sb="0" eb="2">
      <t>ハコダテ</t>
    </rPh>
    <rPh sb="2" eb="3">
      <t>ニシ</t>
    </rPh>
    <phoneticPr fontId="3"/>
  </si>
  <si>
    <t>函館工業</t>
    <rPh sb="0" eb="2">
      <t>ハコダテ</t>
    </rPh>
    <rPh sb="2" eb="4">
      <t>コウギョウ</t>
    </rPh>
    <phoneticPr fontId="3"/>
  </si>
  <si>
    <t>函館商業</t>
    <rPh sb="0" eb="2">
      <t>ハコダテ</t>
    </rPh>
    <rPh sb="2" eb="4">
      <t>ショウギョウ</t>
    </rPh>
    <phoneticPr fontId="3"/>
  </si>
  <si>
    <t>函館水産</t>
    <rPh sb="0" eb="2">
      <t>ハコダテ</t>
    </rPh>
    <rPh sb="2" eb="4">
      <t>スイサン</t>
    </rPh>
    <phoneticPr fontId="3"/>
  </si>
  <si>
    <t>大野農業</t>
    <rPh sb="0" eb="2">
      <t>オオノ</t>
    </rPh>
    <rPh sb="2" eb="4">
      <t>ノウギョウ</t>
    </rPh>
    <phoneticPr fontId="3"/>
  </si>
  <si>
    <t>森</t>
    <rPh sb="0" eb="1">
      <t>モリ</t>
    </rPh>
    <phoneticPr fontId="3"/>
  </si>
  <si>
    <t>八雲</t>
    <rPh sb="0" eb="2">
      <t>ヤクモ</t>
    </rPh>
    <phoneticPr fontId="3"/>
  </si>
  <si>
    <t>長万部</t>
    <rPh sb="0" eb="3">
      <t>オシャマンベ</t>
    </rPh>
    <phoneticPr fontId="3"/>
  </si>
  <si>
    <t>福島商業</t>
    <rPh sb="0" eb="2">
      <t>フクシマ</t>
    </rPh>
    <rPh sb="2" eb="4">
      <t>ショウギョウ</t>
    </rPh>
    <phoneticPr fontId="3"/>
  </si>
  <si>
    <t>松前</t>
    <rPh sb="0" eb="2">
      <t>マツマエ</t>
    </rPh>
    <phoneticPr fontId="3"/>
  </si>
  <si>
    <t>南茅部</t>
    <rPh sb="0" eb="3">
      <t>ミナミカヤベ</t>
    </rPh>
    <phoneticPr fontId="3"/>
  </si>
  <si>
    <t>七飯</t>
    <rPh sb="0" eb="2">
      <t>ナナエ</t>
    </rPh>
    <phoneticPr fontId="3"/>
  </si>
  <si>
    <t>江差</t>
    <rPh sb="0" eb="2">
      <t>エサシ</t>
    </rPh>
    <phoneticPr fontId="3"/>
  </si>
  <si>
    <t>檜山北</t>
    <rPh sb="0" eb="2">
      <t>ヒヤマ</t>
    </rPh>
    <rPh sb="2" eb="3">
      <t>キタ</t>
    </rPh>
    <phoneticPr fontId="3"/>
  </si>
  <si>
    <t>上ノ国</t>
    <rPh sb="0" eb="1">
      <t>ウエ</t>
    </rPh>
    <rPh sb="2" eb="3">
      <t>クニ</t>
    </rPh>
    <phoneticPr fontId="3"/>
  </si>
  <si>
    <t>奥尻</t>
    <rPh sb="0" eb="2">
      <t>オクシリ</t>
    </rPh>
    <phoneticPr fontId="3"/>
  </si>
  <si>
    <t>市立函館</t>
    <rPh sb="0" eb="2">
      <t>イチリツ</t>
    </rPh>
    <rPh sb="2" eb="4">
      <t>ハコダテ</t>
    </rPh>
    <phoneticPr fontId="3"/>
  </si>
  <si>
    <t>知内</t>
    <rPh sb="0" eb="2">
      <t>シリウチ</t>
    </rPh>
    <phoneticPr fontId="3"/>
  </si>
  <si>
    <t>函館ラ・サール</t>
    <rPh sb="0" eb="2">
      <t>ハコダテ</t>
    </rPh>
    <phoneticPr fontId="3"/>
  </si>
  <si>
    <t>函館大谷</t>
    <rPh sb="0" eb="2">
      <t>ハコダテ</t>
    </rPh>
    <rPh sb="2" eb="4">
      <t>オオタニ</t>
    </rPh>
    <phoneticPr fontId="3"/>
  </si>
  <si>
    <t>遺愛女子</t>
    <rPh sb="0" eb="2">
      <t>イアイ</t>
    </rPh>
    <rPh sb="2" eb="4">
      <t>ジョシ</t>
    </rPh>
    <phoneticPr fontId="3"/>
  </si>
  <si>
    <t>函館白百合</t>
    <rPh sb="0" eb="2">
      <t>ハコダテ</t>
    </rPh>
    <rPh sb="2" eb="5">
      <t>シラユリ</t>
    </rPh>
    <phoneticPr fontId="3"/>
  </si>
  <si>
    <t>清尚学院</t>
    <rPh sb="0" eb="1">
      <t>キヨ</t>
    </rPh>
    <rPh sb="1" eb="2">
      <t>ナオ</t>
    </rPh>
    <rPh sb="2" eb="4">
      <t>ガクイン</t>
    </rPh>
    <phoneticPr fontId="3"/>
  </si>
  <si>
    <t>小樽潮陵</t>
    <rPh sb="0" eb="2">
      <t>オタル</t>
    </rPh>
    <rPh sb="2" eb="3">
      <t>ウシオ</t>
    </rPh>
    <rPh sb="3" eb="4">
      <t>リョウ</t>
    </rPh>
    <phoneticPr fontId="3"/>
  </si>
  <si>
    <t>小樽桜陽</t>
    <rPh sb="0" eb="2">
      <t>オタル</t>
    </rPh>
    <rPh sb="2" eb="3">
      <t>サクラ</t>
    </rPh>
    <rPh sb="3" eb="4">
      <t>ヨウ</t>
    </rPh>
    <phoneticPr fontId="3"/>
  </si>
  <si>
    <t>小樽水産</t>
    <rPh sb="0" eb="2">
      <t>オタル</t>
    </rPh>
    <rPh sb="2" eb="4">
      <t>スイサン</t>
    </rPh>
    <phoneticPr fontId="3"/>
  </si>
  <si>
    <t>倶知安</t>
    <rPh sb="0" eb="3">
      <t>クッチャン</t>
    </rPh>
    <phoneticPr fontId="3"/>
  </si>
  <si>
    <t>倶知安農業</t>
    <rPh sb="0" eb="3">
      <t>クッチャン</t>
    </rPh>
    <rPh sb="3" eb="5">
      <t>ノウギョウ</t>
    </rPh>
    <phoneticPr fontId="3"/>
  </si>
  <si>
    <t>余市紅志</t>
    <rPh sb="0" eb="2">
      <t>ヨイチ</t>
    </rPh>
    <rPh sb="2" eb="3">
      <t>ベニ</t>
    </rPh>
    <rPh sb="3" eb="4">
      <t>シ</t>
    </rPh>
    <phoneticPr fontId="3"/>
  </si>
  <si>
    <t>岩内</t>
    <rPh sb="0" eb="2">
      <t>イワナイ</t>
    </rPh>
    <phoneticPr fontId="3"/>
  </si>
  <si>
    <t>蘭越</t>
    <rPh sb="0" eb="2">
      <t>ランコシ</t>
    </rPh>
    <phoneticPr fontId="3"/>
  </si>
  <si>
    <t>寿都</t>
    <rPh sb="0" eb="2">
      <t>スッツ</t>
    </rPh>
    <phoneticPr fontId="3"/>
  </si>
  <si>
    <t>小樽明峰</t>
    <rPh sb="0" eb="2">
      <t>オタル</t>
    </rPh>
    <rPh sb="2" eb="3">
      <t>メイ</t>
    </rPh>
    <rPh sb="3" eb="4">
      <t>ホウ</t>
    </rPh>
    <phoneticPr fontId="3"/>
  </si>
  <si>
    <t>北星学園余市</t>
    <rPh sb="0" eb="2">
      <t>ホクセイ</t>
    </rPh>
    <rPh sb="2" eb="4">
      <t>ガクエン</t>
    </rPh>
    <rPh sb="4" eb="6">
      <t>ヨイチ</t>
    </rPh>
    <phoneticPr fontId="3"/>
  </si>
  <si>
    <t>岩見沢東</t>
    <rPh sb="0" eb="3">
      <t>イワミザワ</t>
    </rPh>
    <rPh sb="3" eb="4">
      <t>ヒガシ</t>
    </rPh>
    <phoneticPr fontId="3"/>
  </si>
  <si>
    <t>岩見沢農業</t>
    <rPh sb="0" eb="3">
      <t>イワミザワ</t>
    </rPh>
    <rPh sb="3" eb="5">
      <t>ノウギョウ</t>
    </rPh>
    <phoneticPr fontId="3"/>
  </si>
  <si>
    <t>夕張</t>
    <rPh sb="0" eb="2">
      <t>ユウバリ</t>
    </rPh>
    <phoneticPr fontId="3"/>
  </si>
  <si>
    <t>美唄尚栄</t>
    <rPh sb="0" eb="2">
      <t>ビバイ</t>
    </rPh>
    <rPh sb="2" eb="3">
      <t>ショウ</t>
    </rPh>
    <rPh sb="3" eb="4">
      <t>エイ</t>
    </rPh>
    <phoneticPr fontId="3"/>
  </si>
  <si>
    <t>美唄聖華</t>
    <rPh sb="0" eb="2">
      <t>ビバイ</t>
    </rPh>
    <rPh sb="2" eb="3">
      <t>セイ</t>
    </rPh>
    <rPh sb="3" eb="4">
      <t>ハナ</t>
    </rPh>
    <phoneticPr fontId="3"/>
  </si>
  <si>
    <t>栗山</t>
    <rPh sb="0" eb="2">
      <t>クリヤマ</t>
    </rPh>
    <phoneticPr fontId="3"/>
  </si>
  <si>
    <t>長沼</t>
    <rPh sb="0" eb="2">
      <t>ナガヌマ</t>
    </rPh>
    <phoneticPr fontId="3"/>
  </si>
  <si>
    <t>滝川</t>
    <rPh sb="0" eb="2">
      <t>タキカワ</t>
    </rPh>
    <phoneticPr fontId="3"/>
  </si>
  <si>
    <t>深川東</t>
    <rPh sb="0" eb="2">
      <t>フカガワ</t>
    </rPh>
    <rPh sb="2" eb="3">
      <t>ヒガシ</t>
    </rPh>
    <phoneticPr fontId="3"/>
  </si>
  <si>
    <t>深川 西</t>
    <rPh sb="0" eb="2">
      <t>フカガワ</t>
    </rPh>
    <rPh sb="3" eb="4">
      <t>ニシ</t>
    </rPh>
    <phoneticPr fontId="3"/>
  </si>
  <si>
    <t>芦別</t>
    <rPh sb="0" eb="2">
      <t>アシベツ</t>
    </rPh>
    <phoneticPr fontId="3"/>
  </si>
  <si>
    <t>砂川</t>
    <rPh sb="0" eb="2">
      <t>スナガワ</t>
    </rPh>
    <phoneticPr fontId="3"/>
  </si>
  <si>
    <t>奈井江商業</t>
    <rPh sb="0" eb="3">
      <t>ナイエ</t>
    </rPh>
    <rPh sb="3" eb="5">
      <t>ショウギョウ</t>
    </rPh>
    <phoneticPr fontId="3"/>
  </si>
  <si>
    <t>岩見沢高等養護</t>
    <rPh sb="0" eb="3">
      <t>イワミザワ</t>
    </rPh>
    <rPh sb="3" eb="5">
      <t>コウトウ</t>
    </rPh>
    <rPh sb="5" eb="7">
      <t>ヨウゴ</t>
    </rPh>
    <phoneticPr fontId="3"/>
  </si>
  <si>
    <t>岩見沢東（定）</t>
    <rPh sb="0" eb="3">
      <t>イワミザワ</t>
    </rPh>
    <rPh sb="3" eb="4">
      <t>ヒガシ</t>
    </rPh>
    <rPh sb="5" eb="6">
      <t>テイ</t>
    </rPh>
    <phoneticPr fontId="3"/>
  </si>
  <si>
    <t>釧路湖陵</t>
    <rPh sb="0" eb="2">
      <t>クシロ</t>
    </rPh>
    <rPh sb="2" eb="4">
      <t>コリョウ</t>
    </rPh>
    <phoneticPr fontId="3"/>
  </si>
  <si>
    <t>釧路江南</t>
    <rPh sb="0" eb="2">
      <t>クシロ</t>
    </rPh>
    <rPh sb="2" eb="4">
      <t>コウナン</t>
    </rPh>
    <phoneticPr fontId="3"/>
  </si>
  <si>
    <t>釧路東</t>
    <rPh sb="0" eb="2">
      <t>クシロ</t>
    </rPh>
    <rPh sb="2" eb="3">
      <t>ヒガシ</t>
    </rPh>
    <phoneticPr fontId="3"/>
  </si>
  <si>
    <t>釧路明輝</t>
    <rPh sb="0" eb="2">
      <t>クシロ</t>
    </rPh>
    <rPh sb="2" eb="3">
      <t>メイ</t>
    </rPh>
    <rPh sb="3" eb="4">
      <t>テル</t>
    </rPh>
    <phoneticPr fontId="3"/>
  </si>
  <si>
    <t>釧路工業</t>
    <rPh sb="0" eb="2">
      <t>クシロ</t>
    </rPh>
    <rPh sb="2" eb="4">
      <t>コウギョウ</t>
    </rPh>
    <phoneticPr fontId="3"/>
  </si>
  <si>
    <t>釧路商業</t>
    <rPh sb="0" eb="2">
      <t>クシロ</t>
    </rPh>
    <rPh sb="2" eb="4">
      <t>ショウギョウ</t>
    </rPh>
    <phoneticPr fontId="3"/>
  </si>
  <si>
    <t>厚岸翔洋</t>
    <rPh sb="0" eb="2">
      <t>アッケシ</t>
    </rPh>
    <rPh sb="2" eb="4">
      <t>ショウヨウ</t>
    </rPh>
    <phoneticPr fontId="3"/>
  </si>
  <si>
    <t>白糠</t>
    <rPh sb="0" eb="2">
      <t>シラヌカ</t>
    </rPh>
    <phoneticPr fontId="3"/>
  </si>
  <si>
    <t>標茶</t>
    <rPh sb="0" eb="2">
      <t>シベチャ</t>
    </rPh>
    <phoneticPr fontId="3"/>
  </si>
  <si>
    <t>弟子屈</t>
    <rPh sb="0" eb="3">
      <t>テシカガ</t>
    </rPh>
    <phoneticPr fontId="3"/>
  </si>
  <si>
    <t>阿寒</t>
    <rPh sb="0" eb="2">
      <t>アカン</t>
    </rPh>
    <phoneticPr fontId="3"/>
  </si>
  <si>
    <t>根室</t>
    <rPh sb="0" eb="2">
      <t>ネムロ</t>
    </rPh>
    <phoneticPr fontId="3"/>
  </si>
  <si>
    <t>別海</t>
    <rPh sb="0" eb="2">
      <t>ベッカイ</t>
    </rPh>
    <phoneticPr fontId="3"/>
  </si>
  <si>
    <t>中標津</t>
    <rPh sb="0" eb="3">
      <t>ナカシベツ</t>
    </rPh>
    <phoneticPr fontId="3"/>
  </si>
  <si>
    <t>標津</t>
    <rPh sb="0" eb="2">
      <t>シベツ</t>
    </rPh>
    <phoneticPr fontId="3"/>
  </si>
  <si>
    <t>羅臼</t>
    <rPh sb="0" eb="2">
      <t>ラウス</t>
    </rPh>
    <phoneticPr fontId="3"/>
  </si>
  <si>
    <t>釧路北陽</t>
    <rPh sb="0" eb="2">
      <t>クシロ</t>
    </rPh>
    <rPh sb="2" eb="4">
      <t>ホクヨウ</t>
    </rPh>
    <phoneticPr fontId="3"/>
  </si>
  <si>
    <t>中標津農業</t>
    <rPh sb="0" eb="3">
      <t>ナカシベツ</t>
    </rPh>
    <rPh sb="3" eb="5">
      <t>ノウギョウ</t>
    </rPh>
    <phoneticPr fontId="3"/>
  </si>
  <si>
    <t>武修館</t>
    <rPh sb="0" eb="2">
      <t>タケノブ</t>
    </rPh>
    <rPh sb="2" eb="3">
      <t>カン</t>
    </rPh>
    <phoneticPr fontId="3"/>
  </si>
  <si>
    <t>北見北斗</t>
    <rPh sb="0" eb="2">
      <t>キタミ</t>
    </rPh>
    <rPh sb="2" eb="4">
      <t>ホクト</t>
    </rPh>
    <phoneticPr fontId="3"/>
  </si>
  <si>
    <t>北見柏陽</t>
    <rPh sb="0" eb="2">
      <t>キタミ</t>
    </rPh>
    <rPh sb="2" eb="3">
      <t>ハク</t>
    </rPh>
    <rPh sb="3" eb="4">
      <t>ヨウ</t>
    </rPh>
    <phoneticPr fontId="3"/>
  </si>
  <si>
    <t>北見緑陵</t>
    <rPh sb="0" eb="2">
      <t>キタミ</t>
    </rPh>
    <rPh sb="2" eb="3">
      <t>ミドリ</t>
    </rPh>
    <rPh sb="3" eb="4">
      <t>リョウ</t>
    </rPh>
    <phoneticPr fontId="3"/>
  </si>
  <si>
    <t>北見工業</t>
    <rPh sb="0" eb="2">
      <t>キタミ</t>
    </rPh>
    <rPh sb="2" eb="4">
      <t>コウギョウ</t>
    </rPh>
    <phoneticPr fontId="3"/>
  </si>
  <si>
    <t>北見商業</t>
    <rPh sb="0" eb="2">
      <t>キタミ</t>
    </rPh>
    <rPh sb="2" eb="4">
      <t>ショウギョウ</t>
    </rPh>
    <phoneticPr fontId="3"/>
  </si>
  <si>
    <t>網走南ケ丘</t>
    <rPh sb="0" eb="2">
      <t>アバシリ</t>
    </rPh>
    <rPh sb="2" eb="3">
      <t>ミナミ</t>
    </rPh>
    <rPh sb="4" eb="5">
      <t>オカ</t>
    </rPh>
    <phoneticPr fontId="3"/>
  </si>
  <si>
    <t>網走桂陽</t>
    <rPh sb="0" eb="2">
      <t>アバシリ</t>
    </rPh>
    <rPh sb="2" eb="3">
      <t>カツラ</t>
    </rPh>
    <rPh sb="3" eb="4">
      <t>ヨウ</t>
    </rPh>
    <phoneticPr fontId="3"/>
  </si>
  <si>
    <t>紋別</t>
    <rPh sb="0" eb="2">
      <t>モンベツ</t>
    </rPh>
    <phoneticPr fontId="3"/>
  </si>
  <si>
    <t>留辺蘂</t>
    <rPh sb="0" eb="3">
      <t>ルベシベ</t>
    </rPh>
    <phoneticPr fontId="3"/>
  </si>
  <si>
    <t>訓子府</t>
    <rPh sb="0" eb="3">
      <t>クンネップ</t>
    </rPh>
    <phoneticPr fontId="3"/>
  </si>
  <si>
    <t>美幌</t>
    <rPh sb="0" eb="2">
      <t>ビホロ</t>
    </rPh>
    <phoneticPr fontId="3"/>
  </si>
  <si>
    <t>津別</t>
    <rPh sb="0" eb="2">
      <t>ツベツ</t>
    </rPh>
    <phoneticPr fontId="3"/>
  </si>
  <si>
    <t>斜里</t>
    <rPh sb="0" eb="2">
      <t>シャリ</t>
    </rPh>
    <phoneticPr fontId="3"/>
  </si>
  <si>
    <t>清里</t>
    <rPh sb="0" eb="2">
      <t>キヨサト</t>
    </rPh>
    <phoneticPr fontId="3"/>
  </si>
  <si>
    <t>常呂</t>
    <rPh sb="0" eb="2">
      <t>トコロ</t>
    </rPh>
    <phoneticPr fontId="3"/>
  </si>
  <si>
    <t>遠軽</t>
    <rPh sb="0" eb="2">
      <t>エンガル</t>
    </rPh>
    <phoneticPr fontId="3"/>
  </si>
  <si>
    <t>湧別</t>
    <rPh sb="0" eb="2">
      <t>ユウベツ</t>
    </rPh>
    <phoneticPr fontId="3"/>
  </si>
  <si>
    <t>佐呂間</t>
    <rPh sb="0" eb="3">
      <t>サロマ</t>
    </rPh>
    <phoneticPr fontId="3"/>
  </si>
  <si>
    <t>興部</t>
    <rPh sb="0" eb="2">
      <t>オコッペ</t>
    </rPh>
    <phoneticPr fontId="3"/>
  </si>
  <si>
    <t>雄武</t>
    <rPh sb="0" eb="2">
      <t>オウム</t>
    </rPh>
    <phoneticPr fontId="3"/>
  </si>
  <si>
    <t>遠軽（定）</t>
    <rPh sb="0" eb="2">
      <t>エンガル</t>
    </rPh>
    <rPh sb="3" eb="4">
      <t>テイ</t>
    </rPh>
    <phoneticPr fontId="3"/>
  </si>
  <si>
    <t>釧路湖陵（定）</t>
    <rPh sb="0" eb="2">
      <t>クシロ</t>
    </rPh>
    <rPh sb="2" eb="4">
      <t>コリョウ</t>
    </rPh>
    <rPh sb="5" eb="6">
      <t>テイ</t>
    </rPh>
    <phoneticPr fontId="3"/>
  </si>
  <si>
    <t>帯広柏葉</t>
    <rPh sb="0" eb="2">
      <t>オビヒロ</t>
    </rPh>
    <rPh sb="2" eb="3">
      <t>ハク</t>
    </rPh>
    <rPh sb="3" eb="4">
      <t>ハ</t>
    </rPh>
    <phoneticPr fontId="3"/>
  </si>
  <si>
    <t>帯広三条</t>
    <rPh sb="0" eb="2">
      <t>オビヒロ</t>
    </rPh>
    <rPh sb="2" eb="4">
      <t>サンジョウ</t>
    </rPh>
    <phoneticPr fontId="3"/>
  </si>
  <si>
    <t>帯広農業</t>
    <rPh sb="0" eb="2">
      <t>オビヒロ</t>
    </rPh>
    <rPh sb="2" eb="4">
      <t>ノウギョウ</t>
    </rPh>
    <phoneticPr fontId="3"/>
  </si>
  <si>
    <t>帯広工業</t>
    <rPh sb="0" eb="2">
      <t>オビヒロ</t>
    </rPh>
    <rPh sb="2" eb="4">
      <t>コウギョウ</t>
    </rPh>
    <phoneticPr fontId="3"/>
  </si>
  <si>
    <t>帯広緑陽</t>
    <rPh sb="0" eb="2">
      <t>オビヒロ</t>
    </rPh>
    <rPh sb="2" eb="3">
      <t>ミドリ</t>
    </rPh>
    <rPh sb="3" eb="4">
      <t>ヨウ</t>
    </rPh>
    <phoneticPr fontId="3"/>
  </si>
  <si>
    <t>池田</t>
    <rPh sb="0" eb="2">
      <t>イケダ</t>
    </rPh>
    <phoneticPr fontId="3"/>
  </si>
  <si>
    <t>本別</t>
    <rPh sb="0" eb="2">
      <t>ホンベツ</t>
    </rPh>
    <phoneticPr fontId="3"/>
  </si>
  <si>
    <t>足寄</t>
    <rPh sb="0" eb="2">
      <t>アショロ</t>
    </rPh>
    <phoneticPr fontId="3"/>
  </si>
  <si>
    <t>芽室</t>
    <rPh sb="0" eb="2">
      <t>メムロ</t>
    </rPh>
    <phoneticPr fontId="3"/>
  </si>
  <si>
    <t>清水</t>
    <rPh sb="0" eb="2">
      <t>シミズ</t>
    </rPh>
    <phoneticPr fontId="3"/>
  </si>
  <si>
    <t>音更</t>
    <rPh sb="0" eb="2">
      <t>オトフケ</t>
    </rPh>
    <phoneticPr fontId="3"/>
  </si>
  <si>
    <t>上士幌</t>
    <rPh sb="0" eb="3">
      <t>カミシホロ</t>
    </rPh>
    <phoneticPr fontId="3"/>
  </si>
  <si>
    <t>鹿追</t>
    <rPh sb="0" eb="2">
      <t>シカオイ</t>
    </rPh>
    <phoneticPr fontId="3"/>
  </si>
  <si>
    <t>更別農業</t>
    <rPh sb="0" eb="2">
      <t>サラベツ</t>
    </rPh>
    <rPh sb="2" eb="4">
      <t>ノウギョウ</t>
    </rPh>
    <phoneticPr fontId="3"/>
  </si>
  <si>
    <t>大樹</t>
    <rPh sb="0" eb="2">
      <t>タイキ</t>
    </rPh>
    <phoneticPr fontId="3"/>
  </si>
  <si>
    <t>広尾</t>
    <rPh sb="0" eb="2">
      <t>ヒロオ</t>
    </rPh>
    <phoneticPr fontId="3"/>
  </si>
  <si>
    <t>帯広南商業</t>
    <rPh sb="0" eb="2">
      <t>オビヒロ</t>
    </rPh>
    <rPh sb="2" eb="3">
      <t>ミナミ</t>
    </rPh>
    <rPh sb="3" eb="5">
      <t>ショウギョウ</t>
    </rPh>
    <phoneticPr fontId="3"/>
  </si>
  <si>
    <t>士幌</t>
    <rPh sb="0" eb="2">
      <t>シホロ</t>
    </rPh>
    <phoneticPr fontId="3"/>
  </si>
  <si>
    <t>帯広北</t>
    <rPh sb="0" eb="2">
      <t>オビヒロ</t>
    </rPh>
    <rPh sb="2" eb="3">
      <t>キタ</t>
    </rPh>
    <phoneticPr fontId="3"/>
  </si>
  <si>
    <t>白樺学園</t>
    <rPh sb="0" eb="2">
      <t>シラカバ</t>
    </rPh>
    <rPh sb="2" eb="4">
      <t>ガクエン</t>
    </rPh>
    <phoneticPr fontId="3"/>
  </si>
  <si>
    <t>帯広大谷</t>
    <rPh sb="0" eb="2">
      <t>オビヒロ</t>
    </rPh>
    <rPh sb="2" eb="4">
      <t>オオタニ</t>
    </rPh>
    <phoneticPr fontId="3"/>
  </si>
  <si>
    <t>苫小牧東</t>
    <rPh sb="0" eb="3">
      <t>トマコマイ</t>
    </rPh>
    <rPh sb="3" eb="4">
      <t>ヒガシ</t>
    </rPh>
    <phoneticPr fontId="3"/>
  </si>
  <si>
    <t>苫小牧西</t>
    <rPh sb="0" eb="3">
      <t>トマコマイ</t>
    </rPh>
    <rPh sb="3" eb="4">
      <t>ニシ</t>
    </rPh>
    <phoneticPr fontId="3"/>
  </si>
  <si>
    <t>苫小牧南</t>
    <rPh sb="0" eb="3">
      <t>トマコマイ</t>
    </rPh>
    <rPh sb="3" eb="4">
      <t>ミナミ</t>
    </rPh>
    <phoneticPr fontId="3"/>
  </si>
  <si>
    <t>苫小牧工業</t>
    <rPh sb="0" eb="3">
      <t>トマコマイ</t>
    </rPh>
    <rPh sb="3" eb="5">
      <t>コウギョウ</t>
    </rPh>
    <phoneticPr fontId="3"/>
  </si>
  <si>
    <t>苫小牧総合経済</t>
    <rPh sb="0" eb="3">
      <t>トマコマイ</t>
    </rPh>
    <rPh sb="3" eb="5">
      <t>ソウゴウ</t>
    </rPh>
    <rPh sb="5" eb="7">
      <t>ケイザイ</t>
    </rPh>
    <phoneticPr fontId="3"/>
  </si>
  <si>
    <t>追分</t>
    <rPh sb="0" eb="2">
      <t>オイワ</t>
    </rPh>
    <phoneticPr fontId="3"/>
  </si>
  <si>
    <t>鵡川</t>
    <rPh sb="0" eb="2">
      <t>ムカワ</t>
    </rPh>
    <phoneticPr fontId="3"/>
  </si>
  <si>
    <t>穂別</t>
    <rPh sb="0" eb="2">
      <t>ホベツ</t>
    </rPh>
    <phoneticPr fontId="3"/>
  </si>
  <si>
    <t>厚真</t>
    <rPh sb="0" eb="2">
      <t>アツマ</t>
    </rPh>
    <phoneticPr fontId="3"/>
  </si>
  <si>
    <t>白老東</t>
    <rPh sb="0" eb="2">
      <t>シラオイ</t>
    </rPh>
    <rPh sb="2" eb="3">
      <t>ヒガシ</t>
    </rPh>
    <phoneticPr fontId="3"/>
  </si>
  <si>
    <t>浦河</t>
    <rPh sb="0" eb="2">
      <t>ウラカワ</t>
    </rPh>
    <phoneticPr fontId="3"/>
  </si>
  <si>
    <t>静内</t>
    <rPh sb="0" eb="2">
      <t>シズナイ</t>
    </rPh>
    <phoneticPr fontId="3"/>
  </si>
  <si>
    <t>静内農業</t>
    <rPh sb="0" eb="2">
      <t>シズナイ</t>
    </rPh>
    <rPh sb="2" eb="4">
      <t>ノウギョウ</t>
    </rPh>
    <phoneticPr fontId="3"/>
  </si>
  <si>
    <t>富川</t>
    <rPh sb="0" eb="2">
      <t>トミカワ</t>
    </rPh>
    <phoneticPr fontId="3"/>
  </si>
  <si>
    <t>平取</t>
    <rPh sb="0" eb="2">
      <t>ビラトリ</t>
    </rPh>
    <phoneticPr fontId="3"/>
  </si>
  <si>
    <t>苫小牧中央</t>
    <rPh sb="0" eb="3">
      <t>トマコマイ</t>
    </rPh>
    <rPh sb="3" eb="5">
      <t>チュウオウ</t>
    </rPh>
    <phoneticPr fontId="3"/>
  </si>
  <si>
    <t>駒大苫小牧</t>
    <rPh sb="0" eb="2">
      <t>コマダイ</t>
    </rPh>
    <rPh sb="2" eb="5">
      <t>トマコマイ</t>
    </rPh>
    <phoneticPr fontId="3"/>
  </si>
  <si>
    <t>北海道栄</t>
    <rPh sb="0" eb="3">
      <t>ホッカイドウ</t>
    </rPh>
    <rPh sb="3" eb="4">
      <t>サカエ</t>
    </rPh>
    <phoneticPr fontId="3"/>
  </si>
  <si>
    <t>苫小牧高等商業</t>
    <rPh sb="0" eb="3">
      <t>トマコマイ</t>
    </rPh>
    <rPh sb="3" eb="5">
      <t>コウトウ</t>
    </rPh>
    <rPh sb="5" eb="7">
      <t>ショウギョウ</t>
    </rPh>
    <phoneticPr fontId="3"/>
  </si>
  <si>
    <t>室蘭東翔</t>
    <rPh sb="0" eb="2">
      <t>ムロラン</t>
    </rPh>
    <rPh sb="2" eb="3">
      <t>ヒガシ</t>
    </rPh>
    <rPh sb="3" eb="4">
      <t>ショウ</t>
    </rPh>
    <phoneticPr fontId="3"/>
  </si>
  <si>
    <t>登別青嶺</t>
    <rPh sb="0" eb="2">
      <t>ノボリベツ</t>
    </rPh>
    <rPh sb="2" eb="3">
      <t>アオ</t>
    </rPh>
    <rPh sb="3" eb="4">
      <t>レイ</t>
    </rPh>
    <phoneticPr fontId="3"/>
  </si>
  <si>
    <t>市町村立　全日制</t>
    <rPh sb="0" eb="3">
      <t>シチョウソン</t>
    </rPh>
    <rPh sb="3" eb="4">
      <t>リツ</t>
    </rPh>
    <rPh sb="5" eb="8">
      <t>ゼンニチセイ</t>
    </rPh>
    <phoneticPr fontId="3"/>
  </si>
  <si>
    <t>道立　　　　全日制</t>
    <rPh sb="0" eb="2">
      <t>ドウリツ</t>
    </rPh>
    <rPh sb="6" eb="9">
      <t>ゼンニチセイ</t>
    </rPh>
    <phoneticPr fontId="3"/>
  </si>
  <si>
    <t>私立　　　　全日制</t>
    <rPh sb="0" eb="2">
      <t>シリツ</t>
    </rPh>
    <rPh sb="6" eb="9">
      <t>ゼンニチセイ</t>
    </rPh>
    <phoneticPr fontId="3"/>
  </si>
  <si>
    <t>道立　　　　定時制</t>
    <rPh sb="0" eb="2">
      <t>ドウリツ</t>
    </rPh>
    <rPh sb="6" eb="9">
      <t>テイジセイ</t>
    </rPh>
    <phoneticPr fontId="3"/>
  </si>
  <si>
    <t>市町村立　定時制</t>
    <rPh sb="0" eb="3">
      <t>シチョウソン</t>
    </rPh>
    <rPh sb="3" eb="4">
      <t>リツ</t>
    </rPh>
    <rPh sb="5" eb="8">
      <t>テイジセイ</t>
    </rPh>
    <phoneticPr fontId="3"/>
  </si>
  <si>
    <t>道立　　　　単位制</t>
    <rPh sb="0" eb="2">
      <t>ドウリツ</t>
    </rPh>
    <rPh sb="6" eb="9">
      <t>タンイセイ</t>
    </rPh>
    <phoneticPr fontId="3"/>
  </si>
  <si>
    <t>道立　　　　通信制</t>
    <rPh sb="0" eb="2">
      <t>ドウリツ</t>
    </rPh>
    <rPh sb="6" eb="9">
      <t>ツウシンセイ</t>
    </rPh>
    <phoneticPr fontId="3"/>
  </si>
  <si>
    <t>市町村立　　単位制</t>
    <rPh sb="0" eb="3">
      <t>シチョウソン</t>
    </rPh>
    <rPh sb="3" eb="4">
      <t>リツ</t>
    </rPh>
    <rPh sb="6" eb="9">
      <t>タンイセイ</t>
    </rPh>
    <phoneticPr fontId="3"/>
  </si>
  <si>
    <t>私立　　　　単位制</t>
    <rPh sb="0" eb="2">
      <t>シリツ</t>
    </rPh>
    <rPh sb="6" eb="9">
      <t>タンイセイ</t>
    </rPh>
    <phoneticPr fontId="3"/>
  </si>
  <si>
    <t>北照</t>
    <rPh sb="0" eb="2">
      <t>ホクショウ</t>
    </rPh>
    <phoneticPr fontId="3"/>
  </si>
  <si>
    <t>滝川（定）</t>
    <rPh sb="0" eb="2">
      <t>タキカワ</t>
    </rPh>
    <rPh sb="3" eb="4">
      <t>テイ</t>
    </rPh>
    <phoneticPr fontId="3"/>
  </si>
  <si>
    <t>1</t>
  </si>
  <si>
    <r>
      <rPr>
        <sz val="10"/>
        <rFont val="ＭＳ Ｐゴシック"/>
        <family val="3"/>
        <charset val="128"/>
      </rPr>
      <t>加入率</t>
    </r>
    <r>
      <rPr>
        <sz val="10"/>
        <rFont val="Arial"/>
        <family val="2"/>
      </rPr>
      <t>(</t>
    </r>
    <r>
      <rPr>
        <sz val="10"/>
        <rFont val="ＭＳ Ｐゴシック"/>
        <family val="3"/>
        <charset val="128"/>
      </rPr>
      <t>加入延べ人数</t>
    </r>
    <r>
      <rPr>
        <sz val="10"/>
        <rFont val="Arial"/>
        <family val="2"/>
      </rPr>
      <t>/</t>
    </r>
    <r>
      <rPr>
        <sz val="10"/>
        <rFont val="ＭＳ Ｐゴシック"/>
        <family val="3"/>
        <charset val="128"/>
      </rPr>
      <t>在籍生徒数</t>
    </r>
    <r>
      <rPr>
        <sz val="10"/>
        <rFont val="Arial"/>
        <family val="2"/>
      </rPr>
      <t>)</t>
    </r>
    <rPh sb="4" eb="6">
      <t>カニュウ</t>
    </rPh>
    <rPh sb="11" eb="13">
      <t>ザイセキ</t>
    </rPh>
    <rPh sb="13" eb="16">
      <t>セイトスウ</t>
    </rPh>
    <phoneticPr fontId="3"/>
  </si>
  <si>
    <t>加盟校数数</t>
    <rPh sb="0" eb="3">
      <t>カメイコウ</t>
    </rPh>
    <rPh sb="3" eb="5">
      <t>カズカズ</t>
    </rPh>
    <phoneticPr fontId="3"/>
  </si>
  <si>
    <t>整理番号</t>
    <rPh sb="0" eb="2">
      <t>セイリ</t>
    </rPh>
    <rPh sb="2" eb="4">
      <t>バンゴウ</t>
    </rPh>
    <phoneticPr fontId="17"/>
  </si>
  <si>
    <t>049－0695</t>
  </si>
  <si>
    <t>函館大妻高等学校</t>
  </si>
  <si>
    <t>047－0002</t>
  </si>
  <si>
    <t>047－0036</t>
  </si>
  <si>
    <t>047－8540</t>
  </si>
  <si>
    <t>047－0001</t>
  </si>
  <si>
    <t>044－0057</t>
  </si>
  <si>
    <t>044－0083</t>
  </si>
  <si>
    <t>046－0022</t>
  </si>
  <si>
    <t>045－0012</t>
  </si>
  <si>
    <t>048－1301</t>
  </si>
  <si>
    <t>048－0401</t>
  </si>
  <si>
    <t>068－0818</t>
  </si>
  <si>
    <t>068－0536</t>
  </si>
  <si>
    <t>072－0024</t>
  </si>
  <si>
    <t>072－0007</t>
  </si>
  <si>
    <t>069－1522</t>
  </si>
  <si>
    <t>069－1343</t>
  </si>
  <si>
    <t>061－0518</t>
  </si>
  <si>
    <t>073－0023</t>
  </si>
  <si>
    <t>空知</t>
    <phoneticPr fontId="3"/>
  </si>
  <si>
    <t>074－0012</t>
  </si>
  <si>
    <t>075－0041</t>
  </si>
  <si>
    <t>073－0122</t>
  </si>
  <si>
    <t>079－0314</t>
  </si>
  <si>
    <t>073－0044</t>
  </si>
  <si>
    <t>通信制</t>
    <rPh sb="0" eb="3">
      <t>ツウシンセイ</t>
    </rPh>
    <phoneticPr fontId="17"/>
  </si>
  <si>
    <t>070－0036</t>
  </si>
  <si>
    <t>070－0815</t>
  </si>
  <si>
    <t>078－8803</t>
  </si>
  <si>
    <t>079－8431</t>
  </si>
  <si>
    <t>078－8804</t>
  </si>
  <si>
    <t>070－0063</t>
  </si>
  <si>
    <t>079－8508</t>
  </si>
  <si>
    <t>076－0011</t>
  </si>
  <si>
    <t>076－0037</t>
  </si>
  <si>
    <t>071－0212</t>
  </si>
  <si>
    <t>071－1426</t>
  </si>
  <si>
    <t>071－1201</t>
  </si>
  <si>
    <t>078－1763</t>
  </si>
  <si>
    <t>077－0011</t>
  </si>
  <si>
    <t>078－4194</t>
  </si>
  <si>
    <t>079－2401</t>
  </si>
  <si>
    <t>096－0071</t>
  </si>
  <si>
    <t>096－0035</t>
  </si>
  <si>
    <t>095－0006</t>
  </si>
  <si>
    <t>098－1212</t>
  </si>
  <si>
    <t>098－2252</t>
  </si>
  <si>
    <t>097－0017</t>
  </si>
  <si>
    <t>098－4100</t>
  </si>
  <si>
    <t>098－5822</t>
  </si>
  <si>
    <t>098－5738</t>
  </si>
  <si>
    <t>097－1111</t>
  </si>
  <si>
    <t>097－0401</t>
  </si>
  <si>
    <t>098－3393</t>
  </si>
  <si>
    <t>098－3541</t>
  </si>
  <si>
    <t>098－2501</t>
  </si>
  <si>
    <t>095－0371</t>
  </si>
  <si>
    <t>ｵﾎｰﾂｸ</t>
    <phoneticPr fontId="3"/>
  </si>
  <si>
    <t>090－0035</t>
  </si>
  <si>
    <t>090－8533</t>
  </si>
  <si>
    <t>090－8558</t>
  </si>
  <si>
    <t>099－0878</t>
  </si>
  <si>
    <t>099－2198</t>
  </si>
  <si>
    <t>093－0031</t>
  </si>
  <si>
    <t>093－0084</t>
  </si>
  <si>
    <t>094－8643</t>
  </si>
  <si>
    <t>091－0026</t>
  </si>
  <si>
    <t>099－1403</t>
  </si>
  <si>
    <t>092－0027</t>
  </si>
  <si>
    <t>092－0225</t>
  </si>
  <si>
    <t>099－4116</t>
  </si>
  <si>
    <t>099－4405</t>
  </si>
  <si>
    <t>099－0414</t>
  </si>
  <si>
    <t>099－6324</t>
  </si>
  <si>
    <t>093－0505</t>
  </si>
  <si>
    <t>098－1604</t>
  </si>
  <si>
    <t>098－1702</t>
  </si>
  <si>
    <t>085－0814</t>
  </si>
  <si>
    <t>085－0051</t>
  </si>
  <si>
    <t>088－0618</t>
  </si>
  <si>
    <t>085－0057</t>
  </si>
  <si>
    <t>085－0821</t>
  </si>
  <si>
    <t>084－0910</t>
  </si>
  <si>
    <t>088－1114</t>
  </si>
  <si>
    <t>088－0323</t>
  </si>
  <si>
    <t>088－2313</t>
  </si>
  <si>
    <t>088－3214</t>
  </si>
  <si>
    <t>085－0213</t>
  </si>
  <si>
    <t>087－0002</t>
  </si>
  <si>
    <t>086－0214</t>
  </si>
  <si>
    <t>086－1106</t>
  </si>
  <si>
    <t>086－1652</t>
  </si>
  <si>
    <t>086－1834</t>
  </si>
  <si>
    <t>088－1527</t>
  </si>
  <si>
    <t>088－2682</t>
  </si>
  <si>
    <t>080－8503</t>
  </si>
  <si>
    <t>080－2473</t>
  </si>
  <si>
    <t>080－0834</t>
  </si>
  <si>
    <t>080－0861</t>
  </si>
  <si>
    <t>083－0003</t>
  </si>
  <si>
    <t>089－3308</t>
  </si>
  <si>
    <t>089－3732</t>
  </si>
  <si>
    <t>089－0123</t>
  </si>
  <si>
    <t>080－0574</t>
  </si>
  <si>
    <t>080－1408</t>
  </si>
  <si>
    <t>081－0213</t>
  </si>
  <si>
    <t>089－1501</t>
  </si>
  <si>
    <t>089－2155</t>
  </si>
  <si>
    <t>089－2624</t>
  </si>
  <si>
    <t>080－2471</t>
  </si>
  <si>
    <t>080－1275</t>
  </si>
  <si>
    <t>053－8555</t>
  </si>
  <si>
    <t>053－0807</t>
  </si>
  <si>
    <t>059－1272</t>
  </si>
  <si>
    <t>053－0035</t>
  </si>
  <si>
    <t>053－0052</t>
  </si>
  <si>
    <t>059－1911</t>
  </si>
  <si>
    <t>054－0032</t>
  </si>
  <si>
    <t>054－0211</t>
  </si>
  <si>
    <t>059－1605</t>
  </si>
  <si>
    <t>059－0903</t>
  </si>
  <si>
    <t>057－0006</t>
  </si>
  <si>
    <t>056－0023</t>
  </si>
  <si>
    <t>056－0144</t>
  </si>
  <si>
    <t>055－0007</t>
  </si>
  <si>
    <t>055－0107</t>
  </si>
  <si>
    <t>058－0203</t>
  </si>
  <si>
    <t>050－0083</t>
  </si>
  <si>
    <t>051－0034</t>
  </si>
  <si>
    <t>050－0073</t>
  </si>
  <si>
    <t>059－0016</t>
  </si>
  <si>
    <t>059－0027</t>
  </si>
  <si>
    <t>052－0011</t>
  </si>
  <si>
    <t>049－5605</t>
  </si>
  <si>
    <t>052－0101</t>
  </si>
  <si>
    <t>略称</t>
    <rPh sb="0" eb="2">
      <t>リャクショウ</t>
    </rPh>
    <phoneticPr fontId="17"/>
  </si>
  <si>
    <t>ＦＡＸ</t>
    <phoneticPr fontId="3"/>
  </si>
  <si>
    <t>定時制</t>
    <phoneticPr fontId="3"/>
  </si>
  <si>
    <t>士別東(定)</t>
    <rPh sb="4" eb="5">
      <t>テイ</t>
    </rPh>
    <phoneticPr fontId="17"/>
  </si>
  <si>
    <t>マーチング･バトントワリング</t>
    <phoneticPr fontId="3"/>
  </si>
  <si>
    <t>文化系部活動加入状況</t>
    <rPh sb="0" eb="3">
      <t>ブンカケイ</t>
    </rPh>
    <rPh sb="3" eb="6">
      <t>ブカツドウ</t>
    </rPh>
    <rPh sb="6" eb="8">
      <t>カニュウ</t>
    </rPh>
    <rPh sb="8" eb="10">
      <t>ジョウキョウ</t>
    </rPh>
    <phoneticPr fontId="3"/>
  </si>
  <si>
    <t>　○部あり　△複数にまたがり有り　■休部　から選んで下さい。</t>
    <rPh sb="2" eb="3">
      <t>ブ</t>
    </rPh>
    <rPh sb="7" eb="9">
      <t>フクスウ</t>
    </rPh>
    <rPh sb="14" eb="15">
      <t>ア</t>
    </rPh>
    <rPh sb="18" eb="20">
      <t>キュウブ</t>
    </rPh>
    <rPh sb="23" eb="24">
      <t>エラ</t>
    </rPh>
    <rPh sb="26" eb="27">
      <t>クダ</t>
    </rPh>
    <phoneticPr fontId="3"/>
  </si>
  <si>
    <t>　水色部分に部員数を入力して下さい</t>
    <rPh sb="1" eb="3">
      <t>ミズイロ</t>
    </rPh>
    <rPh sb="3" eb="5">
      <t>ブブン</t>
    </rPh>
    <rPh sb="6" eb="9">
      <t>ブインスウ</t>
    </rPh>
    <rPh sb="10" eb="12">
      <t>ニュウリョク</t>
    </rPh>
    <rPh sb="14" eb="15">
      <t>クダ</t>
    </rPh>
    <phoneticPr fontId="3"/>
  </si>
  <si>
    <t>１</t>
  </si>
  <si>
    <t>旭川東</t>
    <rPh sb="0" eb="2">
      <t>アサヒカワ</t>
    </rPh>
    <rPh sb="2" eb="3">
      <t>ヒガシ</t>
    </rPh>
    <phoneticPr fontId="2"/>
  </si>
  <si>
    <t>旭川西</t>
    <rPh sb="0" eb="2">
      <t>アサヒカワ</t>
    </rPh>
    <rPh sb="2" eb="3">
      <t>ニシ</t>
    </rPh>
    <phoneticPr fontId="2"/>
  </si>
  <si>
    <t>旭川南</t>
    <rPh sb="0" eb="2">
      <t>アサヒカワ</t>
    </rPh>
    <rPh sb="2" eb="3">
      <t>ミナミ</t>
    </rPh>
    <phoneticPr fontId="2"/>
  </si>
  <si>
    <t>旭川北</t>
    <rPh sb="0" eb="2">
      <t>アサヒカワ</t>
    </rPh>
    <rPh sb="2" eb="3">
      <t>キタ</t>
    </rPh>
    <phoneticPr fontId="2"/>
  </si>
  <si>
    <t>旭川農業</t>
    <rPh sb="0" eb="2">
      <t>アサヒカワ</t>
    </rPh>
    <rPh sb="2" eb="4">
      <t>ノウギョウ</t>
    </rPh>
    <phoneticPr fontId="2"/>
  </si>
  <si>
    <t>旭川永嶺</t>
    <rPh sb="0" eb="2">
      <t>アサヒカワ</t>
    </rPh>
    <rPh sb="2" eb="3">
      <t>エイ</t>
    </rPh>
    <rPh sb="3" eb="4">
      <t>リョウ</t>
    </rPh>
    <phoneticPr fontId="2"/>
  </si>
  <si>
    <t>富良野</t>
    <rPh sb="0" eb="3">
      <t>フラノ</t>
    </rPh>
    <phoneticPr fontId="2"/>
  </si>
  <si>
    <t>上富良野</t>
    <rPh sb="0" eb="4">
      <t>カミフラノ</t>
    </rPh>
    <phoneticPr fontId="2"/>
  </si>
  <si>
    <t>美瑛</t>
    <rPh sb="0" eb="2">
      <t>ビエイ</t>
    </rPh>
    <phoneticPr fontId="2"/>
  </si>
  <si>
    <t>東川</t>
    <rPh sb="0" eb="2">
      <t>ヒガシカワ</t>
    </rPh>
    <phoneticPr fontId="2"/>
  </si>
  <si>
    <t>鷹栖</t>
    <rPh sb="0" eb="2">
      <t>タカス</t>
    </rPh>
    <phoneticPr fontId="2"/>
  </si>
  <si>
    <t>上川</t>
    <rPh sb="0" eb="2">
      <t>カミカワ</t>
    </rPh>
    <phoneticPr fontId="2"/>
  </si>
  <si>
    <t>留萌</t>
    <rPh sb="0" eb="2">
      <t>ルモイ</t>
    </rPh>
    <phoneticPr fontId="2"/>
  </si>
  <si>
    <t>羽幌</t>
    <rPh sb="0" eb="2">
      <t>ハボロ</t>
    </rPh>
    <phoneticPr fontId="2"/>
  </si>
  <si>
    <t>苫前商業</t>
    <rPh sb="0" eb="2">
      <t>トママエ</t>
    </rPh>
    <rPh sb="2" eb="4">
      <t>ショウギョウ</t>
    </rPh>
    <phoneticPr fontId="2"/>
  </si>
  <si>
    <t>旭川龍谷</t>
    <rPh sb="0" eb="2">
      <t>アサヒカワ</t>
    </rPh>
    <rPh sb="2" eb="4">
      <t>リュウコク</t>
    </rPh>
    <phoneticPr fontId="2"/>
  </si>
  <si>
    <t>旭川実業</t>
    <rPh sb="0" eb="2">
      <t>アサヒカワ</t>
    </rPh>
    <rPh sb="2" eb="4">
      <t>ジツギョウ</t>
    </rPh>
    <phoneticPr fontId="2"/>
  </si>
  <si>
    <t>旭川明成</t>
    <rPh sb="0" eb="2">
      <t>アサヒカワ</t>
    </rPh>
    <rPh sb="2" eb="4">
      <t>メイセイ</t>
    </rPh>
    <phoneticPr fontId="2"/>
  </si>
  <si>
    <t>旭川商業（定）</t>
    <rPh sb="0" eb="2">
      <t>アサヒカワ</t>
    </rPh>
    <rPh sb="2" eb="4">
      <t>ショウギョウ</t>
    </rPh>
    <rPh sb="5" eb="6">
      <t>テイ</t>
    </rPh>
    <phoneticPr fontId="2"/>
  </si>
  <si>
    <t>旭川工業（定）</t>
    <rPh sb="0" eb="2">
      <t>アサヒカワ</t>
    </rPh>
    <rPh sb="2" eb="4">
      <t>コウギョウ</t>
    </rPh>
    <rPh sb="5" eb="6">
      <t>テイ</t>
    </rPh>
    <phoneticPr fontId="2"/>
  </si>
  <si>
    <t>旭川高等支援</t>
    <rPh sb="0" eb="2">
      <t>アサヒカワ</t>
    </rPh>
    <rPh sb="2" eb="4">
      <t>コウトウ</t>
    </rPh>
    <rPh sb="4" eb="6">
      <t>シエン</t>
    </rPh>
    <phoneticPr fontId="2"/>
  </si>
  <si>
    <t>（有朋高校）</t>
    <rPh sb="1" eb="3">
      <t>ユウホウ</t>
    </rPh>
    <rPh sb="3" eb="5">
      <t>コウコウ</t>
    </rPh>
    <phoneticPr fontId="3"/>
  </si>
  <si>
    <t>日高高校</t>
    <rPh sb="0" eb="2">
      <t>ヒダカ</t>
    </rPh>
    <rPh sb="2" eb="4">
      <t>コウコウ</t>
    </rPh>
    <phoneticPr fontId="3"/>
  </si>
  <si>
    <t>私立　　　　通信制</t>
    <rPh sb="0" eb="2">
      <t>シリツ</t>
    </rPh>
    <rPh sb="6" eb="9">
      <t>ツウシンセイ</t>
    </rPh>
    <phoneticPr fontId="3"/>
  </si>
  <si>
    <t>市町村立　通信制</t>
    <rPh sb="0" eb="3">
      <t>シチョウソン</t>
    </rPh>
    <rPh sb="3" eb="4">
      <t>リツ</t>
    </rPh>
    <rPh sb="5" eb="7">
      <t>ツウシン</t>
    </rPh>
    <phoneticPr fontId="3"/>
  </si>
  <si>
    <t>全日制</t>
    <rPh sb="0" eb="2">
      <t>ゼンニチ</t>
    </rPh>
    <rPh sb="2" eb="3">
      <t>セイ</t>
    </rPh>
    <phoneticPr fontId="3"/>
  </si>
  <si>
    <t>北海道日高高等学校</t>
    <rPh sb="0" eb="3">
      <t>ホッカイドウ</t>
    </rPh>
    <rPh sb="3" eb="5">
      <t>ヒダカ</t>
    </rPh>
    <rPh sb="5" eb="9">
      <t>コウトウガッコウ</t>
    </rPh>
    <phoneticPr fontId="3"/>
  </si>
  <si>
    <t>登別明日中等教育</t>
    <rPh sb="0" eb="2">
      <t>ノボリベツ</t>
    </rPh>
    <rPh sb="2" eb="4">
      <t>アス</t>
    </rPh>
    <rPh sb="4" eb="6">
      <t>チュウトウ</t>
    </rPh>
    <rPh sb="6" eb="8">
      <t>キョウイク</t>
    </rPh>
    <phoneticPr fontId="3"/>
  </si>
  <si>
    <t>幕別清陵</t>
    <rPh sb="0" eb="2">
      <t>マクベツ</t>
    </rPh>
    <rPh sb="2" eb="3">
      <t>キヨ</t>
    </rPh>
    <rPh sb="3" eb="4">
      <t>リョウ</t>
    </rPh>
    <phoneticPr fontId="3"/>
  </si>
  <si>
    <t>北見藤</t>
    <rPh sb="0" eb="2">
      <t>キタミ</t>
    </rPh>
    <rPh sb="2" eb="3">
      <t>フジ</t>
    </rPh>
    <phoneticPr fontId="3"/>
  </si>
  <si>
    <t>小樽未来創造（定）</t>
    <rPh sb="0" eb="2">
      <t>オタル</t>
    </rPh>
    <rPh sb="2" eb="4">
      <t>ミライ</t>
    </rPh>
    <rPh sb="4" eb="6">
      <t>ソウゾウ</t>
    </rPh>
    <rPh sb="7" eb="8">
      <t>サダ</t>
    </rPh>
    <phoneticPr fontId="3"/>
  </si>
  <si>
    <t>小樽未来創造</t>
    <rPh sb="0" eb="2">
      <t>オタル</t>
    </rPh>
    <rPh sb="2" eb="4">
      <t>ミライ</t>
    </rPh>
    <rPh sb="4" eb="6">
      <t>ソウゾウ</t>
    </rPh>
    <phoneticPr fontId="3"/>
  </si>
  <si>
    <t>クラーク記念国際</t>
    <rPh sb="4" eb="6">
      <t>キネン</t>
    </rPh>
    <rPh sb="6" eb="8">
      <t>コクサイ</t>
    </rPh>
    <phoneticPr fontId="3"/>
  </si>
  <si>
    <t>星槎国際(芦別)</t>
    <rPh sb="0" eb="2">
      <t>セイサ</t>
    </rPh>
    <rPh sb="2" eb="4">
      <t>コクサイ</t>
    </rPh>
    <rPh sb="5" eb="7">
      <t>アシベツ</t>
    </rPh>
    <phoneticPr fontId="3"/>
  </si>
  <si>
    <t>旭川工業</t>
    <rPh sb="0" eb="2">
      <t>アサヒカワ</t>
    </rPh>
    <rPh sb="2" eb="4">
      <t>コウギョウ</t>
    </rPh>
    <phoneticPr fontId="2"/>
  </si>
  <si>
    <t>旭川商業</t>
    <rPh sb="0" eb="2">
      <t>アサヒカワ</t>
    </rPh>
    <rPh sb="2" eb="4">
      <t>ショウギョウ</t>
    </rPh>
    <phoneticPr fontId="2"/>
  </si>
  <si>
    <t>美深高等養護（あいべつ）</t>
    <rPh sb="0" eb="2">
      <t>ビフカ</t>
    </rPh>
    <rPh sb="2" eb="4">
      <t>コウトウ</t>
    </rPh>
    <rPh sb="4" eb="6">
      <t>ヨウゴ</t>
    </rPh>
    <phoneticPr fontId="2"/>
  </si>
  <si>
    <t>函館大妻</t>
    <rPh sb="0" eb="2">
      <t>ハコダテ</t>
    </rPh>
    <rPh sb="2" eb="4">
      <t>オオツマ</t>
    </rPh>
    <phoneticPr fontId="3"/>
  </si>
  <si>
    <t>函館中部（定）</t>
    <rPh sb="0" eb="2">
      <t>ハコダテ</t>
    </rPh>
    <rPh sb="2" eb="4">
      <t>チュウブ</t>
    </rPh>
    <rPh sb="5" eb="6">
      <t>サダム</t>
    </rPh>
    <phoneticPr fontId="3"/>
  </si>
  <si>
    <t>精華学園函館</t>
    <rPh sb="0" eb="2">
      <t>セイカ</t>
    </rPh>
    <rPh sb="2" eb="4">
      <t>ガクエン</t>
    </rPh>
    <rPh sb="4" eb="6">
      <t>ハコダテ</t>
    </rPh>
    <phoneticPr fontId="3"/>
  </si>
  <si>
    <t>函館大学付属有斗</t>
    <rPh sb="0" eb="2">
      <t>ハコダテ</t>
    </rPh>
    <rPh sb="2" eb="4">
      <t>ダイガク</t>
    </rPh>
    <rPh sb="4" eb="6">
      <t>フゾク</t>
    </rPh>
    <rPh sb="6" eb="7">
      <t>ユウ</t>
    </rPh>
    <rPh sb="7" eb="8">
      <t>ハカル</t>
    </rPh>
    <phoneticPr fontId="3"/>
  </si>
  <si>
    <t>函館大学付属柏稜</t>
    <rPh sb="0" eb="2">
      <t>ハコダテ</t>
    </rPh>
    <rPh sb="2" eb="4">
      <t>ダイガク</t>
    </rPh>
    <rPh sb="4" eb="6">
      <t>フゾク</t>
    </rPh>
    <rPh sb="6" eb="7">
      <t>カシワ</t>
    </rPh>
    <rPh sb="7" eb="8">
      <t>リョウ</t>
    </rPh>
    <phoneticPr fontId="3"/>
  </si>
  <si>
    <t>旭川藤星</t>
    <rPh sb="0" eb="2">
      <t>アサヒカワ</t>
    </rPh>
    <rPh sb="2" eb="3">
      <t>フジ</t>
    </rPh>
    <rPh sb="3" eb="4">
      <t>ホシ</t>
    </rPh>
    <phoneticPr fontId="2"/>
  </si>
  <si>
    <t>→　部員数を入力</t>
    <rPh sb="2" eb="5">
      <t>ブインスウ</t>
    </rPh>
    <rPh sb="6" eb="8">
      <t>ニュウリョク</t>
    </rPh>
    <phoneticPr fontId="3"/>
  </si>
  <si>
    <t>→　○部あり　■休部　△複数にまたがる部を入力</t>
    <rPh sb="3" eb="4">
      <t>ブ</t>
    </rPh>
    <rPh sb="8" eb="10">
      <t>キュウブ</t>
    </rPh>
    <rPh sb="12" eb="14">
      <t>フクスウ</t>
    </rPh>
    <rPh sb="19" eb="20">
      <t>ブ</t>
    </rPh>
    <rPh sb="21" eb="23">
      <t>ニュウリョク</t>
    </rPh>
    <phoneticPr fontId="3"/>
  </si>
  <si>
    <t>→　在籍生徒数を入力</t>
    <rPh sb="2" eb="4">
      <t>ザイセキ</t>
    </rPh>
    <rPh sb="4" eb="7">
      <t>セイトスウ</t>
    </rPh>
    <rPh sb="8" eb="10">
      <t>ニュウリョク</t>
    </rPh>
    <phoneticPr fontId="3"/>
  </si>
  <si>
    <t>加盟しない学校は１を消す</t>
    <rPh sb="0" eb="2">
      <t>カメイ</t>
    </rPh>
    <rPh sb="5" eb="7">
      <t>ガッコウ</t>
    </rPh>
    <rPh sb="10" eb="11">
      <t>ケ</t>
    </rPh>
    <phoneticPr fontId="3"/>
  </si>
  <si>
    <t>新規加盟校は欄を作成して入力</t>
    <rPh sb="0" eb="2">
      <t>シンキ</t>
    </rPh>
    <rPh sb="2" eb="5">
      <t>カメイコウ</t>
    </rPh>
    <rPh sb="6" eb="7">
      <t>ラン</t>
    </rPh>
    <rPh sb="8" eb="10">
      <t>サクセイ</t>
    </rPh>
    <rPh sb="12" eb="14">
      <t>ニュウリョク</t>
    </rPh>
    <phoneticPr fontId="3"/>
  </si>
  <si>
    <r>
      <t>A</t>
    </r>
    <r>
      <rPr>
        <sz val="10"/>
        <rFont val="ＭＳ Ｐゴシック"/>
        <family val="3"/>
        <charset val="128"/>
      </rPr>
      <t>　茶道・華道</t>
    </r>
    <rPh sb="2" eb="4">
      <t>サドウ</t>
    </rPh>
    <rPh sb="5" eb="7">
      <t>カドウ</t>
    </rPh>
    <phoneticPr fontId="3"/>
  </si>
  <si>
    <t>B　音楽</t>
    <rPh sb="2" eb="4">
      <t>オンガク</t>
    </rPh>
    <phoneticPr fontId="3"/>
  </si>
  <si>
    <t>C　ダンス・舞踊</t>
    <rPh sb="6" eb="8">
      <t>ブヨウ</t>
    </rPh>
    <phoneticPr fontId="3"/>
  </si>
  <si>
    <t>D　外国語</t>
    <rPh sb="2" eb="5">
      <t>ガイコクゴ</t>
    </rPh>
    <phoneticPr fontId="3"/>
  </si>
  <si>
    <t>E　国語・漢字・文学</t>
    <rPh sb="2" eb="4">
      <t>コクゴ</t>
    </rPh>
    <rPh sb="5" eb="7">
      <t>カンジ</t>
    </rPh>
    <rPh sb="8" eb="10">
      <t>ブンガク</t>
    </rPh>
    <phoneticPr fontId="3"/>
  </si>
  <si>
    <t>R　政治・経済</t>
    <rPh sb="2" eb="4">
      <t>セイジ</t>
    </rPh>
    <rPh sb="5" eb="7">
      <t>ケイザイ</t>
    </rPh>
    <phoneticPr fontId="3"/>
  </si>
  <si>
    <t>T　工業・自動車・航空</t>
    <rPh sb="2" eb="4">
      <t>コウギョウ</t>
    </rPh>
    <rPh sb="5" eb="8">
      <t>ジドウシャ</t>
    </rPh>
    <rPh sb="9" eb="11">
      <t>コウクウ</t>
    </rPh>
    <phoneticPr fontId="3"/>
  </si>
  <si>
    <r>
      <t>国際交流</t>
    </r>
    <r>
      <rPr>
        <sz val="9"/>
        <color theme="1"/>
        <rFont val="ＭＳ Ｐゴシック"/>
        <family val="3"/>
        <charset val="128"/>
      </rPr>
      <t>(国際理解)</t>
    </r>
    <rPh sb="0" eb="2">
      <t>コクサイ</t>
    </rPh>
    <rPh sb="2" eb="4">
      <t>コウリュウ</t>
    </rPh>
    <rPh sb="5" eb="7">
      <t>コクサイ</t>
    </rPh>
    <rPh sb="7" eb="9">
      <t>リカイ</t>
    </rPh>
    <phoneticPr fontId="3"/>
  </si>
  <si>
    <r>
      <t>ボランティア</t>
    </r>
    <r>
      <rPr>
        <sz val="9"/>
        <color theme="1"/>
        <rFont val="ＭＳ Ｐゴシック"/>
        <family val="3"/>
        <charset val="128"/>
      </rPr>
      <t>(奉仕)</t>
    </r>
    <rPh sb="7" eb="9">
      <t>ホウシ</t>
    </rPh>
    <phoneticPr fontId="3"/>
  </si>
  <si>
    <t>マーチング･　　　　　バトントワリング</t>
    <phoneticPr fontId="3"/>
  </si>
  <si>
    <t>理科・自然科学</t>
    <rPh sb="0" eb="2">
      <t>リカ</t>
    </rPh>
    <rPh sb="3" eb="5">
      <t>シゼン</t>
    </rPh>
    <rPh sb="5" eb="7">
      <t>カガク</t>
    </rPh>
    <phoneticPr fontId="3"/>
  </si>
  <si>
    <t>定　通</t>
    <rPh sb="0" eb="1">
      <t>サダム</t>
    </rPh>
    <rPh sb="2" eb="3">
      <t>ツウ</t>
    </rPh>
    <phoneticPr fontId="3"/>
  </si>
  <si>
    <t>F　ユネスコ・JRC(赤十字)</t>
    <rPh sb="11" eb="14">
      <t>セキジュウジ</t>
    </rPh>
    <phoneticPr fontId="3"/>
  </si>
  <si>
    <t>星槎国際芦別</t>
    <rPh sb="0" eb="2">
      <t>セイサ</t>
    </rPh>
    <rPh sb="2" eb="4">
      <t>コクサイ</t>
    </rPh>
    <rPh sb="4" eb="6">
      <t>アシベツ</t>
    </rPh>
    <phoneticPr fontId="3"/>
  </si>
  <si>
    <t>星槎国際芦別高等学校</t>
    <rPh sb="0" eb="2">
      <t>セイサ</t>
    </rPh>
    <rPh sb="2" eb="4">
      <t>コクサイ</t>
    </rPh>
    <rPh sb="4" eb="6">
      <t>アシベツ</t>
    </rPh>
    <rPh sb="6" eb="8">
      <t>コウトウ</t>
    </rPh>
    <rPh sb="8" eb="10">
      <t>ガッコウ</t>
    </rPh>
    <phoneticPr fontId="3"/>
  </si>
  <si>
    <t>北海道芦別市北7条西5丁目2−13</t>
    <phoneticPr fontId="3"/>
  </si>
  <si>
    <t>075-0007</t>
    <phoneticPr fontId="3"/>
  </si>
  <si>
    <t>0124-24-6101</t>
    <phoneticPr fontId="3"/>
  </si>
  <si>
    <t>0124-23-0201</t>
    <phoneticPr fontId="3"/>
  </si>
  <si>
    <t>0138-76-1593</t>
  </si>
  <si>
    <t>函館市大手町18-8</t>
  </si>
  <si>
    <t>040-0064</t>
  </si>
  <si>
    <t>北海道伊達開来高等学校</t>
    <rPh sb="5" eb="7">
      <t>カイライ</t>
    </rPh>
    <phoneticPr fontId="3"/>
  </si>
  <si>
    <t>北海道大谷室蘭高等学校</t>
    <rPh sb="0" eb="3">
      <t>ホッカイドウ</t>
    </rPh>
    <phoneticPr fontId="4"/>
  </si>
  <si>
    <t>0143-85-8585</t>
  </si>
  <si>
    <t>0143-85-0351</t>
  </si>
  <si>
    <t>0143-46-8888</t>
  </si>
  <si>
    <t>0143-46-7733</t>
  </si>
  <si>
    <t>室蘭栄</t>
  </si>
  <si>
    <t>室蘭東翔</t>
  </si>
  <si>
    <t>室蘭工業</t>
  </si>
  <si>
    <t>登別青嶺</t>
  </si>
  <si>
    <t>伊達開来</t>
    <rPh sb="2" eb="4">
      <t>カイライ</t>
    </rPh>
    <phoneticPr fontId="3"/>
  </si>
  <si>
    <t>虻田</t>
  </si>
  <si>
    <t>壮瞥</t>
  </si>
  <si>
    <t>大谷室蘭</t>
  </si>
  <si>
    <t>海星学院</t>
  </si>
  <si>
    <t>登別明日</t>
    <phoneticPr fontId="3"/>
  </si>
  <si>
    <t>北海道穂別高等学校</t>
    <rPh sb="0" eb="3">
      <t>ホッカイドウ</t>
    </rPh>
    <rPh sb="3" eb="5">
      <t>ホベツ</t>
    </rPh>
    <rPh sb="5" eb="7">
      <t>コウトウ</t>
    </rPh>
    <rPh sb="7" eb="9">
      <t>ガッコウ</t>
    </rPh>
    <phoneticPr fontId="4"/>
  </si>
  <si>
    <t>苫小牧高等商業学校</t>
    <rPh sb="0" eb="3">
      <t>トマコマイ</t>
    </rPh>
    <rPh sb="3" eb="5">
      <t>コウトウ</t>
    </rPh>
    <rPh sb="5" eb="7">
      <t>ショウギョウ</t>
    </rPh>
    <rPh sb="7" eb="9">
      <t>ガッコウ</t>
    </rPh>
    <phoneticPr fontId="4"/>
  </si>
  <si>
    <t>0144-67-2124</t>
  </si>
  <si>
    <t>0144-82-4766</t>
  </si>
  <si>
    <t>055－2307</t>
  </si>
  <si>
    <t>沙流郡日高町松風町1丁目116-2</t>
  </si>
  <si>
    <t>01457-6-2626</t>
  </si>
  <si>
    <t>01457-6-2678</t>
  </si>
  <si>
    <t>053-0021</t>
  </si>
  <si>
    <t>穂別</t>
    <rPh sb="0" eb="2">
      <t>ホベツ</t>
    </rPh>
    <phoneticPr fontId="4"/>
  </si>
  <si>
    <t>日高</t>
    <rPh sb="0" eb="2">
      <t>ヒダカ</t>
    </rPh>
    <phoneticPr fontId="3"/>
  </si>
  <si>
    <t>苫小牧高等商業</t>
    <rPh sb="0" eb="3">
      <t>トマコマイ</t>
    </rPh>
    <rPh sb="3" eb="5">
      <t>コウトウ</t>
    </rPh>
    <rPh sb="5" eb="7">
      <t>ショウギョウ</t>
    </rPh>
    <phoneticPr fontId="4"/>
  </si>
  <si>
    <t>駒大苫小牧</t>
    <phoneticPr fontId="3"/>
  </si>
  <si>
    <t>北海道幕別清陵高等学校</t>
    <rPh sb="5" eb="7">
      <t>セイリョウ</t>
    </rPh>
    <phoneticPr fontId="3"/>
  </si>
  <si>
    <t>089-0571</t>
  </si>
  <si>
    <t>中川郡幕別町依田１０１－１</t>
    <rPh sb="6" eb="8">
      <t>ヨダ</t>
    </rPh>
    <phoneticPr fontId="3"/>
  </si>
  <si>
    <t>0155-55-6500</t>
  </si>
  <si>
    <t>0155-55-6501</t>
  </si>
  <si>
    <t>015-572-2662</t>
  </si>
  <si>
    <t>0156-22-2052</t>
  </si>
  <si>
    <t>0156-25-2269</t>
  </si>
  <si>
    <t>082－0801</t>
  </si>
  <si>
    <t>0156-62-2156</t>
  </si>
  <si>
    <t>幕別清陵</t>
    <rPh sb="0" eb="2">
      <t>マクベツ</t>
    </rPh>
    <rPh sb="2" eb="3">
      <t>キヨ</t>
    </rPh>
    <rPh sb="3" eb="4">
      <t>リョウ</t>
    </rPh>
    <phoneticPr fontId="2"/>
  </si>
  <si>
    <t>北海道釧路湖陵高等学校　定時制</t>
    <rPh sb="12" eb="15">
      <t>テイジセイ</t>
    </rPh>
    <phoneticPr fontId="4"/>
  </si>
  <si>
    <t>北海道厚岸翔洋高等学校</t>
    <rPh sb="5" eb="7">
      <t>ショウヨウ</t>
    </rPh>
    <phoneticPr fontId="4"/>
  </si>
  <si>
    <t>釧路工業高等専門学校</t>
    <rPh sb="0" eb="2">
      <t>クシロ</t>
    </rPh>
    <rPh sb="2" eb="4">
      <t>コウギョウ</t>
    </rPh>
    <rPh sb="4" eb="6">
      <t>コウトウ</t>
    </rPh>
    <rPh sb="6" eb="8">
      <t>センモン</t>
    </rPh>
    <rPh sb="8" eb="10">
      <t>ガッコウ</t>
    </rPh>
    <phoneticPr fontId="3"/>
  </si>
  <si>
    <t>0153-24-3812</t>
  </si>
  <si>
    <t>0153-75-2053</t>
  </si>
  <si>
    <t>0153-72-2059</t>
  </si>
  <si>
    <t>0153-78-2053</t>
  </si>
  <si>
    <t>0153-82-2015</t>
  </si>
  <si>
    <t>01538-2-2021</t>
  </si>
  <si>
    <t>0153-87-2481</t>
  </si>
  <si>
    <t>084－0916</t>
  </si>
  <si>
    <t>釧路市大楽毛西2丁目32番1号</t>
    <rPh sb="3" eb="6">
      <t>オタノシケ</t>
    </rPh>
    <rPh sb="6" eb="7">
      <t>ニシ</t>
    </rPh>
    <phoneticPr fontId="3"/>
  </si>
  <si>
    <t>0154-57-8041</t>
  </si>
  <si>
    <t>0154-57-5360</t>
  </si>
  <si>
    <t>釧路湖陵</t>
  </si>
  <si>
    <t>釧路湖陵　定時制</t>
    <rPh sb="5" eb="8">
      <t>テイジセイ</t>
    </rPh>
    <phoneticPr fontId="4"/>
  </si>
  <si>
    <t>釧路江南</t>
  </si>
  <si>
    <t>釧路明輝</t>
  </si>
  <si>
    <t>釧路東</t>
  </si>
  <si>
    <t>釧路工業</t>
  </si>
  <si>
    <t>釧路商業</t>
  </si>
  <si>
    <t>厚岸翔洋</t>
    <rPh sb="2" eb="4">
      <t>ショウヨウ</t>
    </rPh>
    <phoneticPr fontId="4"/>
  </si>
  <si>
    <t>白糠</t>
  </si>
  <si>
    <t>標茶</t>
  </si>
  <si>
    <t>弟子屈</t>
  </si>
  <si>
    <t>阿寒</t>
  </si>
  <si>
    <t>釧路北陽</t>
  </si>
  <si>
    <t>霧多布</t>
  </si>
  <si>
    <t>根室</t>
  </si>
  <si>
    <t>別海</t>
  </si>
  <si>
    <t>中標津</t>
  </si>
  <si>
    <t>中標津農業</t>
  </si>
  <si>
    <t>標津</t>
  </si>
  <si>
    <t>羅臼</t>
  </si>
  <si>
    <t>武修館</t>
  </si>
  <si>
    <t>北海道北見工業高等学校</t>
    <rPh sb="0" eb="3">
      <t>ホッカイドウ</t>
    </rPh>
    <rPh sb="3" eb="5">
      <t>キタミ</t>
    </rPh>
    <rPh sb="5" eb="7">
      <t>コウギョウ</t>
    </rPh>
    <rPh sb="7" eb="9">
      <t>コウトウ</t>
    </rPh>
    <rPh sb="9" eb="11">
      <t>ガッコウ</t>
    </rPh>
    <phoneticPr fontId="4"/>
  </si>
  <si>
    <t>北海道遠軽高等学校　定時制</t>
    <rPh sb="10" eb="13">
      <t>テイジセイ</t>
    </rPh>
    <phoneticPr fontId="3"/>
  </si>
  <si>
    <t>北海道大空高等学校</t>
    <rPh sb="0" eb="3">
      <t>ホッカイドウ</t>
    </rPh>
    <rPh sb="3" eb="5">
      <t>オオゾラ</t>
    </rPh>
    <rPh sb="5" eb="7">
      <t>コウトウ</t>
    </rPh>
    <rPh sb="7" eb="9">
      <t>ガッコウ</t>
    </rPh>
    <phoneticPr fontId="3"/>
  </si>
  <si>
    <t>北見藤高等学校</t>
  </si>
  <si>
    <t>0158-23-3068</t>
  </si>
  <si>
    <t>0152-25-2310</t>
  </si>
  <si>
    <t>099－0415</t>
  </si>
  <si>
    <t>紋別郡遠軽町南町2丁目</t>
  </si>
  <si>
    <t>0158-82-2316</t>
  </si>
  <si>
    <t>01588-2-2316</t>
  </si>
  <si>
    <t>0158-84-2956</t>
  </si>
  <si>
    <t>009-2356</t>
  </si>
  <si>
    <t>網走郡大空町女満別昭和104-1</t>
    <rPh sb="0" eb="3">
      <t>アバシリグン</t>
    </rPh>
    <rPh sb="3" eb="5">
      <t>オオゾラ</t>
    </rPh>
    <rPh sb="5" eb="6">
      <t>チョウ</t>
    </rPh>
    <rPh sb="6" eb="9">
      <t>メマンベツ</t>
    </rPh>
    <rPh sb="9" eb="11">
      <t>ショウワ</t>
    </rPh>
    <phoneticPr fontId="3"/>
  </si>
  <si>
    <t>0152-74-2634</t>
  </si>
  <si>
    <t>0152-74-2631</t>
  </si>
  <si>
    <t>北見藤</t>
  </si>
  <si>
    <t>遠軽　定時制</t>
    <rPh sb="3" eb="6">
      <t>テイジセイ</t>
    </rPh>
    <phoneticPr fontId="3"/>
  </si>
  <si>
    <t>大空</t>
    <rPh sb="0" eb="2">
      <t>オオゾラ</t>
    </rPh>
    <phoneticPr fontId="3"/>
  </si>
  <si>
    <t>北海道名寄産業高等学校</t>
    <rPh sb="5" eb="7">
      <t>サンギョウ</t>
    </rPh>
    <phoneticPr fontId="3"/>
  </si>
  <si>
    <t>北海道豊富高等学校</t>
    <rPh sb="0" eb="3">
      <t>ホッカイドウ</t>
    </rPh>
    <rPh sb="3" eb="5">
      <t>トヨトミ</t>
    </rPh>
    <rPh sb="5" eb="7">
      <t>コウトウ</t>
    </rPh>
    <rPh sb="7" eb="9">
      <t>ガッコウ</t>
    </rPh>
    <phoneticPr fontId="4"/>
  </si>
  <si>
    <t>北海道士別東高等学校　定時制</t>
    <rPh sb="11" eb="14">
      <t>テイジセイ</t>
    </rPh>
    <phoneticPr fontId="4"/>
  </si>
  <si>
    <t>01652-3-2908</t>
  </si>
  <si>
    <t>0163-87-2358</t>
  </si>
  <si>
    <t>0163-87-2301</t>
  </si>
  <si>
    <t>0163-84-2215</t>
  </si>
  <si>
    <t>097-0012</t>
  </si>
  <si>
    <t>稚内市富岡1丁目1番1号</t>
    <rPh sb="3" eb="5">
      <t>トミオカ</t>
    </rPh>
    <rPh sb="6" eb="8">
      <t>チョウメ</t>
    </rPh>
    <rPh sb="9" eb="10">
      <t>バン</t>
    </rPh>
    <rPh sb="11" eb="12">
      <t>ゴウ</t>
    </rPh>
    <phoneticPr fontId="3"/>
  </si>
  <si>
    <t>0162-32-2660</t>
  </si>
  <si>
    <t>0162-73-1911</t>
  </si>
  <si>
    <t>098-2252</t>
  </si>
  <si>
    <t>稚内</t>
    <phoneticPr fontId="3"/>
  </si>
  <si>
    <t>手塩</t>
    <rPh sb="0" eb="2">
      <t>テシオ</t>
    </rPh>
    <phoneticPr fontId="3"/>
  </si>
  <si>
    <t>北海道旭川工業高等学校　定時制</t>
    <rPh sb="12" eb="15">
      <t>テイジセイ</t>
    </rPh>
    <phoneticPr fontId="4"/>
  </si>
  <si>
    <t>北海道旭川商業高等学校　定時制</t>
    <rPh sb="12" eb="15">
      <t>テイジセイ</t>
    </rPh>
    <phoneticPr fontId="4"/>
  </si>
  <si>
    <t>北海道旭川永嶺高等学校</t>
    <rPh sb="5" eb="6">
      <t>エイ</t>
    </rPh>
    <rPh sb="6" eb="7">
      <t>リョウ</t>
    </rPh>
    <phoneticPr fontId="3"/>
  </si>
  <si>
    <t>北海道苫前商業高等学校</t>
    <rPh sb="0" eb="3">
      <t>ホッカイドウ</t>
    </rPh>
    <rPh sb="3" eb="5">
      <t>トママエ</t>
    </rPh>
    <rPh sb="5" eb="7">
      <t>ショウギョウ</t>
    </rPh>
    <rPh sb="7" eb="9">
      <t>コウトウ</t>
    </rPh>
    <rPh sb="9" eb="11">
      <t>ガッコウ</t>
    </rPh>
    <phoneticPr fontId="3"/>
  </si>
  <si>
    <t>北海道旭川高等支援学校</t>
    <rPh sb="0" eb="3">
      <t>ホッカイドウ</t>
    </rPh>
    <rPh sb="3" eb="5">
      <t>アサヒカワ</t>
    </rPh>
    <rPh sb="5" eb="7">
      <t>コウトウ</t>
    </rPh>
    <rPh sb="7" eb="9">
      <t>シエン</t>
    </rPh>
    <rPh sb="9" eb="11">
      <t>ガッコウ</t>
    </rPh>
    <phoneticPr fontId="3"/>
  </si>
  <si>
    <t>北海道美深高等養護学校あいべつ校</t>
    <rPh sb="0" eb="3">
      <t>ホッカイドウ</t>
    </rPh>
    <rPh sb="3" eb="5">
      <t>ビフカ</t>
    </rPh>
    <rPh sb="5" eb="7">
      <t>コウトウ</t>
    </rPh>
    <rPh sb="7" eb="9">
      <t>ヨウゴ</t>
    </rPh>
    <rPh sb="9" eb="11">
      <t>ガッコウ</t>
    </rPh>
    <rPh sb="15" eb="16">
      <t>コウ</t>
    </rPh>
    <phoneticPr fontId="3"/>
  </si>
  <si>
    <t>旭川龍谷高等学校</t>
    <rPh sb="2" eb="3">
      <t>リュウ</t>
    </rPh>
    <phoneticPr fontId="3"/>
  </si>
  <si>
    <t>旭川藤星高等学校</t>
    <rPh sb="3" eb="4">
      <t>ホシ</t>
    </rPh>
    <phoneticPr fontId="3"/>
  </si>
  <si>
    <t>上富良野高等学校</t>
    <rPh sb="0" eb="4">
      <t>カミフラノ</t>
    </rPh>
    <rPh sb="4" eb="8">
      <t>コウトウガッコウ</t>
    </rPh>
    <phoneticPr fontId="3"/>
  </si>
  <si>
    <t>0164-62-1050</t>
  </si>
  <si>
    <t>078-3622</t>
  </si>
  <si>
    <t>苫前郡苫前町字古丹別273‐4</t>
    <rPh sb="0" eb="3">
      <t>トママエグン</t>
    </rPh>
    <rPh sb="3" eb="5">
      <t>トママエ</t>
    </rPh>
    <rPh sb="5" eb="6">
      <t>チョウ</t>
    </rPh>
    <rPh sb="6" eb="7">
      <t>アザ</t>
    </rPh>
    <rPh sb="7" eb="9">
      <t>コタン</t>
    </rPh>
    <rPh sb="9" eb="10">
      <t>ベツ</t>
    </rPh>
    <phoneticPr fontId="3"/>
  </si>
  <si>
    <t>0164-65-3441</t>
  </si>
  <si>
    <t>0164-653442</t>
  </si>
  <si>
    <t>070-0055</t>
  </si>
  <si>
    <t>旭川市５条西５丁目</t>
  </si>
  <si>
    <t>0166-29-5575</t>
  </si>
  <si>
    <t>0166-29-5576</t>
  </si>
  <si>
    <t>078-1403</t>
  </si>
  <si>
    <t>上川郡愛別町南町２７</t>
  </si>
  <si>
    <t>01658-6-5811</t>
  </si>
  <si>
    <t>01658-6-5812</t>
  </si>
  <si>
    <t>0166-39-2705</t>
  </si>
  <si>
    <t>071-0555</t>
  </si>
  <si>
    <t>空知郡上富良野町東町3丁目1-3</t>
  </si>
  <si>
    <t>旭川工業　定時制</t>
    <rPh sb="5" eb="8">
      <t>テイジセイ</t>
    </rPh>
    <phoneticPr fontId="4"/>
  </si>
  <si>
    <t>旭川商業　定時制</t>
    <rPh sb="5" eb="8">
      <t>テイジセイ</t>
    </rPh>
    <phoneticPr fontId="4"/>
  </si>
  <si>
    <t>旭川永嶺</t>
    <rPh sb="2" eb="3">
      <t>エイ</t>
    </rPh>
    <rPh sb="3" eb="4">
      <t>リョウ</t>
    </rPh>
    <phoneticPr fontId="3"/>
  </si>
  <si>
    <t>苫前商業</t>
    <rPh sb="0" eb="2">
      <t>トママエ</t>
    </rPh>
    <rPh sb="2" eb="4">
      <t>ショウギョウ</t>
    </rPh>
    <phoneticPr fontId="3"/>
  </si>
  <si>
    <t>旭川龍谷</t>
    <rPh sb="2" eb="3">
      <t>リュウ</t>
    </rPh>
    <phoneticPr fontId="3"/>
  </si>
  <si>
    <t>旭川藤星</t>
    <rPh sb="3" eb="4">
      <t>ホシ</t>
    </rPh>
    <phoneticPr fontId="3"/>
  </si>
  <si>
    <t>上富良野</t>
    <rPh sb="0" eb="4">
      <t>カミフラノ</t>
    </rPh>
    <phoneticPr fontId="3"/>
  </si>
  <si>
    <t>旭川高等支援</t>
    <rPh sb="0" eb="2">
      <t>アサヒカワ</t>
    </rPh>
    <rPh sb="2" eb="4">
      <t>コウトウ</t>
    </rPh>
    <rPh sb="4" eb="6">
      <t>シエン</t>
    </rPh>
    <phoneticPr fontId="3"/>
  </si>
  <si>
    <t>美深高等養護あいべつ</t>
    <rPh sb="0" eb="2">
      <t>ビフカ</t>
    </rPh>
    <rPh sb="2" eb="4">
      <t>コウトウ</t>
    </rPh>
    <rPh sb="4" eb="6">
      <t>ヨウゴ</t>
    </rPh>
    <phoneticPr fontId="3"/>
  </si>
  <si>
    <t>北海道美唄尚栄高等学校</t>
  </si>
  <si>
    <t>北海道三笠高等学校</t>
    <rPh sb="0" eb="3">
      <t>ホッカイドウ</t>
    </rPh>
    <rPh sb="3" eb="5">
      <t>ミカサ</t>
    </rPh>
    <rPh sb="5" eb="7">
      <t>コウトウ</t>
    </rPh>
    <rPh sb="7" eb="9">
      <t>ガッコウ</t>
    </rPh>
    <phoneticPr fontId="3"/>
  </si>
  <si>
    <t>北海道滝川高等学校　定時制</t>
    <rPh sb="10" eb="13">
      <t>テイジセイ</t>
    </rPh>
    <phoneticPr fontId="3"/>
  </si>
  <si>
    <t>北海道深川東高等学校</t>
    <rPh sb="0" eb="3">
      <t>ホッカイドウ</t>
    </rPh>
    <rPh sb="3" eb="5">
      <t>フカガワ</t>
    </rPh>
    <rPh sb="5" eb="6">
      <t>ヒガシ</t>
    </rPh>
    <rPh sb="6" eb="8">
      <t>コウトウ</t>
    </rPh>
    <rPh sb="8" eb="10">
      <t>ガッコウ</t>
    </rPh>
    <phoneticPr fontId="3"/>
  </si>
  <si>
    <t>北海道岩見沢高等養護学校</t>
  </si>
  <si>
    <t>クラーク記念国際高等学校北海道本校</t>
    <rPh sb="12" eb="15">
      <t>ホッカイドウ</t>
    </rPh>
    <rPh sb="15" eb="17">
      <t>ホンコウ</t>
    </rPh>
    <phoneticPr fontId="4"/>
  </si>
  <si>
    <t>068－0820</t>
  </si>
  <si>
    <t>岩見沢市東山8丁目1番1号</t>
  </si>
  <si>
    <t>0123-59-7110</t>
  </si>
  <si>
    <t>0126-64-2275</t>
  </si>
  <si>
    <t>0126-64-2277</t>
  </si>
  <si>
    <t>0126-64-2385</t>
  </si>
  <si>
    <t>068-2107</t>
  </si>
  <si>
    <t>三笠市若草町397</t>
    <rPh sb="0" eb="3">
      <t>ミカサシ</t>
    </rPh>
    <rPh sb="3" eb="6">
      <t>ワカクサチョウ</t>
    </rPh>
    <rPh sb="5" eb="6">
      <t>チョウ</t>
    </rPh>
    <phoneticPr fontId="3"/>
  </si>
  <si>
    <t>01267-4-2200</t>
  </si>
  <si>
    <t>01267-4-6365</t>
  </si>
  <si>
    <t>0123-72-1343</t>
  </si>
  <si>
    <t>0123-88-2512</t>
  </si>
  <si>
    <t>073－0024</t>
  </si>
  <si>
    <t>滝川市緑町4丁目5番78号</t>
  </si>
  <si>
    <t>0124-22-2164</t>
  </si>
  <si>
    <t>074-0008</t>
  </si>
  <si>
    <t>深川市8条5丁目10</t>
    <rPh sb="0" eb="3">
      <t>フカガワシ</t>
    </rPh>
    <rPh sb="4" eb="5">
      <t>ジョウ</t>
    </rPh>
    <rPh sb="6" eb="8">
      <t>チョウメ</t>
    </rPh>
    <phoneticPr fontId="3"/>
  </si>
  <si>
    <t>0164-23-3565</t>
  </si>
  <si>
    <t>0164-23-3562</t>
  </si>
  <si>
    <t>068-0014</t>
  </si>
  <si>
    <t>0126-23-5055</t>
  </si>
  <si>
    <t>0126-23-5130</t>
  </si>
  <si>
    <t>078-0151</t>
  </si>
  <si>
    <t>深川市納内町3丁目2‐40</t>
    <rPh sb="0" eb="3">
      <t>フカガワシ</t>
    </rPh>
    <rPh sb="3" eb="4">
      <t>ノウ</t>
    </rPh>
    <rPh sb="4" eb="5">
      <t>ナイ</t>
    </rPh>
    <rPh sb="5" eb="6">
      <t>チョウ</t>
    </rPh>
    <rPh sb="7" eb="9">
      <t>チョウメ</t>
    </rPh>
    <phoneticPr fontId="3"/>
  </si>
  <si>
    <t>0164-24-2001</t>
  </si>
  <si>
    <t>0164-24-2200</t>
  </si>
  <si>
    <t>美唄尚栄</t>
  </si>
  <si>
    <t>滝川　定時制</t>
    <rPh sb="3" eb="6">
      <t>テイジセイ</t>
    </rPh>
    <phoneticPr fontId="3"/>
  </si>
  <si>
    <t>岩見沢緑陵</t>
  </si>
  <si>
    <t>滝川西</t>
  </si>
  <si>
    <t>岩見沢高等養護</t>
    <phoneticPr fontId="3"/>
  </si>
  <si>
    <t>クラーク本校</t>
    <rPh sb="4" eb="6">
      <t>ホンコウ</t>
    </rPh>
    <phoneticPr fontId="4"/>
  </si>
  <si>
    <t>北海道小樽未来創造高等学校</t>
    <rPh sb="5" eb="7">
      <t>ミライ</t>
    </rPh>
    <rPh sb="7" eb="9">
      <t>ソウゾウ</t>
    </rPh>
    <phoneticPr fontId="3"/>
  </si>
  <si>
    <t>北海道余市紅志高等学校</t>
    <rPh sb="5" eb="6">
      <t>ベニ</t>
    </rPh>
    <rPh sb="6" eb="7">
      <t>ココロザシ</t>
    </rPh>
    <phoneticPr fontId="4"/>
  </si>
  <si>
    <t>北照高等学校</t>
    <rPh sb="0" eb="1">
      <t>キタ</t>
    </rPh>
    <rPh sb="1" eb="2">
      <t>テル</t>
    </rPh>
    <rPh sb="2" eb="4">
      <t>コウトウ</t>
    </rPh>
    <rPh sb="4" eb="6">
      <t>ガッコウ</t>
    </rPh>
    <phoneticPr fontId="3"/>
  </si>
  <si>
    <t>北海道高等聾学校</t>
  </si>
  <si>
    <t>0136-62-2289</t>
  </si>
  <si>
    <t>0135-22-6097</t>
  </si>
  <si>
    <t>047-8558</t>
  </si>
  <si>
    <t>小樽市最上2丁目5‐1</t>
    <rPh sb="0" eb="3">
      <t>オタルシ</t>
    </rPh>
    <rPh sb="3" eb="5">
      <t>モガミ</t>
    </rPh>
    <rPh sb="6" eb="8">
      <t>チョウメ</t>
    </rPh>
    <phoneticPr fontId="3"/>
  </si>
  <si>
    <t>0134-32-0331</t>
  </si>
  <si>
    <t>0134-32-5213</t>
  </si>
  <si>
    <t>047-0261</t>
  </si>
  <si>
    <t>0134-62-2624</t>
  </si>
  <si>
    <t>0134-62-2663</t>
  </si>
  <si>
    <t>小樽未来創造</t>
    <rPh sb="2" eb="4">
      <t>ミライ</t>
    </rPh>
    <rPh sb="4" eb="6">
      <t>ソウゾウ</t>
    </rPh>
    <phoneticPr fontId="3"/>
  </si>
  <si>
    <t>倶知安</t>
  </si>
  <si>
    <t>倶知安農業</t>
  </si>
  <si>
    <t>余市紅志</t>
    <rPh sb="2" eb="3">
      <t>ベニ</t>
    </rPh>
    <rPh sb="3" eb="4">
      <t>ココロザシ</t>
    </rPh>
    <phoneticPr fontId="4"/>
  </si>
  <si>
    <t>寿都</t>
  </si>
  <si>
    <t>北照</t>
    <rPh sb="0" eb="1">
      <t>キタ</t>
    </rPh>
    <rPh sb="1" eb="2">
      <t>テル</t>
    </rPh>
    <phoneticPr fontId="3"/>
  </si>
  <si>
    <t>高等聾</t>
    <phoneticPr fontId="3"/>
  </si>
  <si>
    <t>北海道上磯高等学校</t>
    <rPh sb="0" eb="3">
      <t>ホッカイドウ</t>
    </rPh>
    <rPh sb="3" eb="5">
      <t>カミイソ</t>
    </rPh>
    <rPh sb="5" eb="7">
      <t>コウトウ</t>
    </rPh>
    <rPh sb="7" eb="9">
      <t>ガッコウ</t>
    </rPh>
    <phoneticPr fontId="3"/>
  </si>
  <si>
    <t>北海道福島商業高等学校</t>
    <rPh sb="3" eb="5">
      <t>フクシマ</t>
    </rPh>
    <rPh sb="5" eb="7">
      <t>ショウギョウ</t>
    </rPh>
    <phoneticPr fontId="3"/>
  </si>
  <si>
    <t>市立函館高等学校</t>
    <rPh sb="0" eb="2">
      <t>シリツ</t>
    </rPh>
    <phoneticPr fontId="4"/>
  </si>
  <si>
    <t>精華学園高等学校 函館校</t>
    <rPh sb="0" eb="2">
      <t>セイカ</t>
    </rPh>
    <rPh sb="2" eb="4">
      <t>ガクエン</t>
    </rPh>
    <rPh sb="4" eb="6">
      <t>コウトウ</t>
    </rPh>
    <rPh sb="6" eb="8">
      <t>ガッコウ</t>
    </rPh>
    <rPh sb="9" eb="11">
      <t>ハコダテ</t>
    </rPh>
    <rPh sb="11" eb="12">
      <t>コウ</t>
    </rPh>
    <phoneticPr fontId="3"/>
  </si>
  <si>
    <t>北海道奥尻高等学校</t>
    <rPh sb="0" eb="3">
      <t>ホッカイドウ</t>
    </rPh>
    <rPh sb="3" eb="5">
      <t>オクシリ</t>
    </rPh>
    <rPh sb="5" eb="7">
      <t>コウトウ</t>
    </rPh>
    <rPh sb="7" eb="9">
      <t>ガッコウ</t>
    </rPh>
    <phoneticPr fontId="3"/>
  </si>
  <si>
    <t>049-0156</t>
  </si>
  <si>
    <t>上磯郡上磯町中野通3丁目6‐1</t>
    <rPh sb="0" eb="3">
      <t>カミイソグン</t>
    </rPh>
    <rPh sb="3" eb="5">
      <t>カミイソ</t>
    </rPh>
    <rPh sb="5" eb="6">
      <t>チョウ</t>
    </rPh>
    <rPh sb="6" eb="8">
      <t>ナカノ</t>
    </rPh>
    <rPh sb="8" eb="9">
      <t>ツウ</t>
    </rPh>
    <rPh sb="10" eb="12">
      <t>チョウメ</t>
    </rPh>
    <phoneticPr fontId="3"/>
  </si>
  <si>
    <t xml:space="preserve">0138-73-2304 </t>
  </si>
  <si>
    <t>0138-73-3198</t>
  </si>
  <si>
    <t>松前郡福島町字三岳16１番地</t>
    <rPh sb="3" eb="5">
      <t>フクシマ</t>
    </rPh>
    <rPh sb="7" eb="9">
      <t>ミタケ</t>
    </rPh>
    <phoneticPr fontId="3"/>
  </si>
  <si>
    <t>0139-47-2131</t>
  </si>
  <si>
    <t>0139-47-3821</t>
  </si>
  <si>
    <t>0138-52-0099</t>
  </si>
  <si>
    <t>0138-52-9955</t>
  </si>
  <si>
    <t>042－8588</t>
  </si>
  <si>
    <t>函館市湯川町2丁目43番1号</t>
    <rPh sb="0" eb="3">
      <t>ハコダテシ</t>
    </rPh>
    <rPh sb="3" eb="5">
      <t>ユノカワ</t>
    </rPh>
    <rPh sb="5" eb="6">
      <t>マチ</t>
    </rPh>
    <rPh sb="7" eb="9">
      <t>チョウメ</t>
    </rPh>
    <rPh sb="11" eb="12">
      <t>バン</t>
    </rPh>
    <rPh sb="13" eb="14">
      <t>ゴウ</t>
    </rPh>
    <phoneticPr fontId="4"/>
  </si>
  <si>
    <t>0138-57-1381</t>
  </si>
  <si>
    <t>0138-57-2174</t>
  </si>
  <si>
    <t>0138-51-7150</t>
  </si>
  <si>
    <t>043-1402</t>
  </si>
  <si>
    <t>奥尻郡奥尻町字赤石４１１－２</t>
    <rPh sb="0" eb="3">
      <t>オクシリグン</t>
    </rPh>
    <rPh sb="3" eb="6">
      <t>オクシリチョウ</t>
    </rPh>
    <rPh sb="6" eb="7">
      <t>アザ</t>
    </rPh>
    <rPh sb="7" eb="8">
      <t>アカ</t>
    </rPh>
    <rPh sb="8" eb="9">
      <t>イシ</t>
    </rPh>
    <phoneticPr fontId="3"/>
  </si>
  <si>
    <t>市立函館</t>
    <rPh sb="0" eb="2">
      <t>シリツ</t>
    </rPh>
    <phoneticPr fontId="4"/>
  </si>
  <si>
    <t>函館ラ・サール</t>
  </si>
  <si>
    <t>函館大谷</t>
  </si>
  <si>
    <t>遺愛女子</t>
  </si>
  <si>
    <t>函館大妻</t>
  </si>
  <si>
    <t>清尚学院</t>
  </si>
  <si>
    <t>精華学園 函館校</t>
    <rPh sb="0" eb="2">
      <t>セイカ</t>
    </rPh>
    <rPh sb="2" eb="4">
      <t>ガクエン</t>
    </rPh>
    <rPh sb="5" eb="7">
      <t>ハコダテ</t>
    </rPh>
    <rPh sb="7" eb="8">
      <t>コウ</t>
    </rPh>
    <phoneticPr fontId="3"/>
  </si>
  <si>
    <t>函館中部</t>
  </si>
  <si>
    <t>函館西</t>
  </si>
  <si>
    <t>函館工業</t>
  </si>
  <si>
    <t>函館商業</t>
  </si>
  <si>
    <t>函館水産</t>
  </si>
  <si>
    <t>大野農業</t>
  </si>
  <si>
    <t>森</t>
  </si>
  <si>
    <t>八雲</t>
  </si>
  <si>
    <t>長万部</t>
  </si>
  <si>
    <t>松前</t>
  </si>
  <si>
    <t>南茅部</t>
  </si>
  <si>
    <t>七飯</t>
  </si>
  <si>
    <t>知内</t>
  </si>
  <si>
    <t>江差</t>
  </si>
  <si>
    <t>桧山北</t>
  </si>
  <si>
    <t>上ノ国</t>
  </si>
  <si>
    <t>函館大有斗</t>
    <phoneticPr fontId="3"/>
  </si>
  <si>
    <t>函館白百合</t>
    <phoneticPr fontId="3"/>
  </si>
  <si>
    <t>函館大柏稜</t>
    <phoneticPr fontId="3"/>
  </si>
  <si>
    <t>北海道札幌南高等学校　定時制</t>
    <rPh sb="11" eb="14">
      <t>テイジセイ</t>
    </rPh>
    <phoneticPr fontId="3"/>
  </si>
  <si>
    <t>北海道札幌北高等学校　定時制</t>
    <rPh sb="11" eb="14">
      <t>テイジセイ</t>
    </rPh>
    <phoneticPr fontId="4"/>
  </si>
  <si>
    <t>北海道札幌あすかぜ高等学校</t>
  </si>
  <si>
    <t>北海道札幌英藍高等学校</t>
    <rPh sb="5" eb="6">
      <t>エイ</t>
    </rPh>
    <rPh sb="6" eb="7">
      <t>アイ</t>
    </rPh>
    <phoneticPr fontId="4"/>
  </si>
  <si>
    <t>北海道札幌琴似工業高等学校　定時制</t>
    <rPh sb="14" eb="17">
      <t>テイジセイ</t>
    </rPh>
    <phoneticPr fontId="4"/>
  </si>
  <si>
    <t>北海道有朋高等学校　単位制</t>
    <rPh sb="10" eb="13">
      <t>タンイセイ</t>
    </rPh>
    <phoneticPr fontId="4"/>
  </si>
  <si>
    <t>北海道有朋高等学校　通信制</t>
    <rPh sb="10" eb="13">
      <t>ツウシンセイ</t>
    </rPh>
    <phoneticPr fontId="4"/>
  </si>
  <si>
    <t>北海道千歳高等学校　定時制</t>
    <rPh sb="10" eb="13">
      <t>テイジセイ</t>
    </rPh>
    <phoneticPr fontId="4"/>
  </si>
  <si>
    <t>北海道北広島高等学校</t>
    <rPh sb="0" eb="3">
      <t>ホッカイドウ</t>
    </rPh>
    <rPh sb="3" eb="6">
      <t>キタヒロシマ</t>
    </rPh>
    <rPh sb="6" eb="8">
      <t>コウトウ</t>
    </rPh>
    <rPh sb="8" eb="10">
      <t>ガッコウ</t>
    </rPh>
    <phoneticPr fontId="4"/>
  </si>
  <si>
    <t>北海道石狩翔陽高等学校</t>
    <rPh sb="0" eb="3">
      <t>ホッカイドウ</t>
    </rPh>
    <rPh sb="3" eb="5">
      <t>イシカリ</t>
    </rPh>
    <rPh sb="5" eb="7">
      <t>ショウヨウ</t>
    </rPh>
    <rPh sb="7" eb="9">
      <t>コウトウ</t>
    </rPh>
    <rPh sb="9" eb="11">
      <t>ガッコウ</t>
    </rPh>
    <phoneticPr fontId="4"/>
  </si>
  <si>
    <t>市立札幌旭丘高等学校</t>
  </si>
  <si>
    <t>市立札幌藻岩高等学校</t>
  </si>
  <si>
    <t>市立札幌清田高等学校</t>
  </si>
  <si>
    <t>市立札幌新川高等学校</t>
  </si>
  <si>
    <t>市立札幌平岸高等学校</t>
  </si>
  <si>
    <t>市立札幌啓北商業高等学校</t>
  </si>
  <si>
    <t>市立札幌大通高等学校　定時制</t>
    <rPh sb="0" eb="2">
      <t>シリツ</t>
    </rPh>
    <rPh sb="2" eb="4">
      <t>サッポロ</t>
    </rPh>
    <rPh sb="4" eb="6">
      <t>オオドオリ</t>
    </rPh>
    <rPh sb="6" eb="8">
      <t>コウトウ</t>
    </rPh>
    <rPh sb="8" eb="10">
      <t>ガッコウ</t>
    </rPh>
    <rPh sb="11" eb="14">
      <t>テイジセイ</t>
    </rPh>
    <phoneticPr fontId="4"/>
  </si>
  <si>
    <t>東海大学付属札幌高等学校</t>
    <rPh sb="6" eb="8">
      <t>サッポロ</t>
    </rPh>
    <phoneticPr fontId="3"/>
  </si>
  <si>
    <t>北海道科学大学高等学校</t>
    <rPh sb="3" eb="5">
      <t>カガク</t>
    </rPh>
    <rPh sb="5" eb="7">
      <t>ダイガク</t>
    </rPh>
    <rPh sb="7" eb="9">
      <t>コウトウ</t>
    </rPh>
    <phoneticPr fontId="3"/>
  </si>
  <si>
    <t>北海道札幌視覚支援学校</t>
    <rPh sb="3" eb="5">
      <t>サッポロ</t>
    </rPh>
    <rPh sb="5" eb="7">
      <t>シカク</t>
    </rPh>
    <rPh sb="7" eb="9">
      <t>シエン</t>
    </rPh>
    <rPh sb="9" eb="11">
      <t>ガッコウ</t>
    </rPh>
    <phoneticPr fontId="3"/>
  </si>
  <si>
    <t>星槎国際高等学校もみじ台キャンパス</t>
    <rPh sb="0" eb="2">
      <t>セイサ</t>
    </rPh>
    <rPh sb="2" eb="4">
      <t>コクサイ</t>
    </rPh>
    <rPh sb="4" eb="6">
      <t>コウトウ</t>
    </rPh>
    <rPh sb="6" eb="8">
      <t>ガッコウ</t>
    </rPh>
    <rPh sb="11" eb="12">
      <t>ダイ</t>
    </rPh>
    <phoneticPr fontId="4"/>
  </si>
  <si>
    <t>クラーク記念国際高等学校札幌大通キャンパス</t>
    <rPh sb="12" eb="14">
      <t>サッポロ</t>
    </rPh>
    <rPh sb="14" eb="16">
      <t>オオドオリ</t>
    </rPh>
    <phoneticPr fontId="4"/>
  </si>
  <si>
    <t>市立札幌開成中等教育学校</t>
    <rPh sb="0" eb="2">
      <t>シリツ</t>
    </rPh>
    <rPh sb="2" eb="4">
      <t>サッポロ</t>
    </rPh>
    <rPh sb="4" eb="6">
      <t>カイセイ</t>
    </rPh>
    <rPh sb="6" eb="8">
      <t>チュウトウ</t>
    </rPh>
    <rPh sb="8" eb="10">
      <t>キョウイク</t>
    </rPh>
    <rPh sb="10" eb="12">
      <t>ガッコウ</t>
    </rPh>
    <phoneticPr fontId="3"/>
  </si>
  <si>
    <t>新篠津高等養護学校</t>
    <rPh sb="0" eb="3">
      <t>シンシノツ</t>
    </rPh>
    <rPh sb="3" eb="5">
      <t>コウトウ</t>
    </rPh>
    <rPh sb="5" eb="7">
      <t>ヨウゴ</t>
    </rPh>
    <rPh sb="7" eb="9">
      <t>ガッコウ</t>
    </rPh>
    <phoneticPr fontId="3"/>
  </si>
  <si>
    <t>北海道芸術高等学校</t>
    <rPh sb="0" eb="3">
      <t>ホッカイドウ</t>
    </rPh>
    <rPh sb="3" eb="5">
      <t>ゲイジュツ</t>
    </rPh>
    <rPh sb="5" eb="7">
      <t>コウトウ</t>
    </rPh>
    <rPh sb="7" eb="9">
      <t>ガッコウ</t>
    </rPh>
    <phoneticPr fontId="3"/>
  </si>
  <si>
    <t>池上学院高等学校</t>
    <rPh sb="0" eb="2">
      <t>イケガミ</t>
    </rPh>
    <rPh sb="2" eb="4">
      <t>ガクイン</t>
    </rPh>
    <rPh sb="4" eb="6">
      <t>コウトウ</t>
    </rPh>
    <rPh sb="6" eb="8">
      <t>ガッコウ</t>
    </rPh>
    <phoneticPr fontId="3"/>
  </si>
  <si>
    <t>002－8053</t>
  </si>
  <si>
    <t xml:space="preserve">札幌市北区篠路町篠路372番地67 </t>
  </si>
  <si>
    <t xml:space="preserve">011-771-2004 </t>
  </si>
  <si>
    <t>011-771-2013</t>
  </si>
  <si>
    <t>011-773-8200</t>
  </si>
  <si>
    <t>011-773-8300</t>
  </si>
  <si>
    <t>011-372-2185</t>
  </si>
  <si>
    <t>0133-23-2444</t>
  </si>
  <si>
    <t>060－0002</t>
  </si>
  <si>
    <t>011-251-0229</t>
  </si>
  <si>
    <t>011-261-1449</t>
  </si>
  <si>
    <t>061-1449</t>
  </si>
  <si>
    <t>恵庭市黄金中央5丁目</t>
    <rPh sb="0" eb="3">
      <t>エニワシ</t>
    </rPh>
    <rPh sb="3" eb="5">
      <t>コガネ</t>
    </rPh>
    <rPh sb="5" eb="7">
      <t>チュウオウ</t>
    </rPh>
    <rPh sb="8" eb="10">
      <t>チョウメ</t>
    </rPh>
    <phoneticPr fontId="3"/>
  </si>
  <si>
    <t>0123-26-5570</t>
  </si>
  <si>
    <t>0123-25-5571</t>
  </si>
  <si>
    <t>011-386-3111</t>
  </si>
  <si>
    <t>011-388-4831</t>
  </si>
  <si>
    <t>011-388-4707</t>
  </si>
  <si>
    <t>011-746-7371</t>
  </si>
  <si>
    <t>064-8629</t>
  </si>
  <si>
    <t>札幌市中央区南14条西12丁目1番1号</t>
    <rPh sb="6" eb="7">
      <t>ミナミ</t>
    </rPh>
    <rPh sb="9" eb="10">
      <t>ジョウ</t>
    </rPh>
    <rPh sb="10" eb="11">
      <t>ニシ</t>
    </rPh>
    <rPh sb="13" eb="15">
      <t>チョウメ</t>
    </rPh>
    <rPh sb="16" eb="17">
      <t>バン</t>
    </rPh>
    <rPh sb="18" eb="19">
      <t>ゴウ</t>
    </rPh>
    <phoneticPr fontId="3"/>
  </si>
  <si>
    <t>011-561-7107</t>
  </si>
  <si>
    <t>011-561-2423</t>
  </si>
  <si>
    <t xml:space="preserve">004-0014 </t>
  </si>
  <si>
    <t>札幌市厚別区もみじ台北5丁目12-1</t>
  </si>
  <si>
    <t>011-899-3830</t>
  </si>
  <si>
    <t xml:space="preserve">011-899-3835 </t>
  </si>
  <si>
    <t>060-0041</t>
  </si>
  <si>
    <t>札幌市中央区大通東8丁目1-61</t>
  </si>
  <si>
    <t>011-233-5516</t>
  </si>
  <si>
    <t>065-8558　</t>
  </si>
  <si>
    <t>札幌市東区北２２条東２１丁目１－１</t>
  </si>
  <si>
    <t>011-788-6987</t>
  </si>
  <si>
    <t>068-1115　</t>
  </si>
  <si>
    <t>石狩郡新篠津村第45線北13番地</t>
  </si>
  <si>
    <t>0126-58-3280</t>
  </si>
  <si>
    <t>0126-58-3281</t>
  </si>
  <si>
    <t>060-0042</t>
  </si>
  <si>
    <t>札幌市中央区大通西19丁目1-27</t>
  </si>
  <si>
    <t>011-622-5010　</t>
  </si>
  <si>
    <t>011-622-5013</t>
  </si>
  <si>
    <t>062-0903</t>
  </si>
  <si>
    <t>札幌市豊平区豊平３条５丁目１－３８</t>
    <rPh sb="0" eb="3">
      <t>サッポロシ</t>
    </rPh>
    <rPh sb="3" eb="6">
      <t>トヨヒラク</t>
    </rPh>
    <rPh sb="6" eb="8">
      <t>トヨヒラ</t>
    </rPh>
    <rPh sb="9" eb="10">
      <t>ジョウ</t>
    </rPh>
    <rPh sb="11" eb="13">
      <t>チョウメ</t>
    </rPh>
    <phoneticPr fontId="3"/>
  </si>
  <si>
    <t>011-81105267</t>
  </si>
  <si>
    <t>011-811-5301</t>
  </si>
  <si>
    <t>札幌視覚支援学校</t>
    <rPh sb="0" eb="2">
      <t>サッポロ</t>
    </rPh>
    <rPh sb="2" eb="4">
      <t>シカク</t>
    </rPh>
    <rPh sb="4" eb="6">
      <t>シエン</t>
    </rPh>
    <rPh sb="6" eb="8">
      <t>ガッコウ</t>
    </rPh>
    <phoneticPr fontId="3"/>
  </si>
  <si>
    <t>札幌南　定時制</t>
    <rPh sb="4" eb="7">
      <t>テイジセイ</t>
    </rPh>
    <phoneticPr fontId="3"/>
  </si>
  <si>
    <t>札幌北　定時制</t>
    <rPh sb="4" eb="7">
      <t>テイジセイ</t>
    </rPh>
    <phoneticPr fontId="4"/>
  </si>
  <si>
    <t>札幌南陵</t>
  </si>
  <si>
    <t>札幌英藍</t>
    <rPh sb="2" eb="3">
      <t>エイ</t>
    </rPh>
    <rPh sb="3" eb="4">
      <t>アイ</t>
    </rPh>
    <phoneticPr fontId="4"/>
  </si>
  <si>
    <t>札幌琴似工業</t>
  </si>
  <si>
    <t>札幌琴似工業　定時制</t>
    <rPh sb="7" eb="10">
      <t>テイジセイ</t>
    </rPh>
    <phoneticPr fontId="4"/>
  </si>
  <si>
    <t>札幌東商業</t>
  </si>
  <si>
    <t>札幌国際情報</t>
  </si>
  <si>
    <t>有朋　単位制</t>
    <rPh sb="3" eb="6">
      <t>タンイセイ</t>
    </rPh>
    <phoneticPr fontId="4"/>
  </si>
  <si>
    <t>有朋　通信制</t>
    <rPh sb="3" eb="6">
      <t>ツウシンセイ</t>
    </rPh>
    <phoneticPr fontId="4"/>
  </si>
  <si>
    <t>江別</t>
  </si>
  <si>
    <t>千歳</t>
  </si>
  <si>
    <t>千歳　定時制</t>
    <rPh sb="3" eb="6">
      <t>テイジセイ</t>
    </rPh>
    <phoneticPr fontId="4"/>
  </si>
  <si>
    <t>千歳北陽</t>
  </si>
  <si>
    <t>北広島</t>
    <rPh sb="0" eb="3">
      <t>キタヒロシマ</t>
    </rPh>
    <phoneticPr fontId="4"/>
  </si>
  <si>
    <t>石狩翔陽</t>
    <rPh sb="0" eb="2">
      <t>イシカリ</t>
    </rPh>
    <rPh sb="2" eb="4">
      <t>ショウヨウ</t>
    </rPh>
    <phoneticPr fontId="4"/>
  </si>
  <si>
    <t>石狩南</t>
  </si>
  <si>
    <t>当別</t>
  </si>
  <si>
    <t>札幌光星</t>
  </si>
  <si>
    <t>北星学園大学附属</t>
  </si>
  <si>
    <t>札幌第一</t>
  </si>
  <si>
    <t>札幌創成</t>
  </si>
  <si>
    <t>東海大学付属札幌</t>
    <rPh sb="6" eb="8">
      <t>サッポロ</t>
    </rPh>
    <phoneticPr fontId="3"/>
  </si>
  <si>
    <t>北星学園女子</t>
  </si>
  <si>
    <t>札幌大谷</t>
  </si>
  <si>
    <t>札幌山の手</t>
  </si>
  <si>
    <t>札幌龍谷学園</t>
  </si>
  <si>
    <t>札幌聖心女子学院</t>
  </si>
  <si>
    <t>科学大学</t>
    <rPh sb="0" eb="2">
      <t>カガク</t>
    </rPh>
    <rPh sb="2" eb="4">
      <t>ダイガク</t>
    </rPh>
    <phoneticPr fontId="3"/>
  </si>
  <si>
    <t>立命館慶祥</t>
  </si>
  <si>
    <t>札幌日本大学</t>
  </si>
  <si>
    <t>とわの森三愛</t>
  </si>
  <si>
    <t>藤女子</t>
  </si>
  <si>
    <t>池上学院</t>
    <rPh sb="0" eb="2">
      <t>イケガミ</t>
    </rPh>
    <rPh sb="2" eb="4">
      <t>ガクイン</t>
    </rPh>
    <phoneticPr fontId="3"/>
  </si>
  <si>
    <t>星槎国際もみじ台</t>
    <rPh sb="0" eb="2">
      <t>セイサ</t>
    </rPh>
    <rPh sb="2" eb="4">
      <t>コクサイ</t>
    </rPh>
    <rPh sb="7" eb="8">
      <t>ダイ</t>
    </rPh>
    <phoneticPr fontId="4"/>
  </si>
  <si>
    <t>クラーク札幌大通</t>
    <rPh sb="4" eb="6">
      <t>サッポロ</t>
    </rPh>
    <rPh sb="6" eb="8">
      <t>オオドオリ</t>
    </rPh>
    <phoneticPr fontId="4"/>
  </si>
  <si>
    <t>札幌開成中等教育</t>
    <rPh sb="0" eb="2">
      <t>サッポロ</t>
    </rPh>
    <rPh sb="2" eb="4">
      <t>カイセイ</t>
    </rPh>
    <rPh sb="4" eb="6">
      <t>チュウトウ</t>
    </rPh>
    <rPh sb="6" eb="8">
      <t>キョウイク</t>
    </rPh>
    <phoneticPr fontId="3"/>
  </si>
  <si>
    <t>札幌藻岩</t>
  </si>
  <si>
    <t>札幌大通　定時制</t>
    <rPh sb="0" eb="2">
      <t>サッポロ</t>
    </rPh>
    <rPh sb="2" eb="4">
      <t>オオドオリ</t>
    </rPh>
    <rPh sb="5" eb="8">
      <t>テイジセイ</t>
    </rPh>
    <phoneticPr fontId="4"/>
  </si>
  <si>
    <t>新篠津高等養護</t>
    <rPh sb="0" eb="3">
      <t>シンシノツ</t>
    </rPh>
    <rPh sb="3" eb="5">
      <t>コウトウ</t>
    </rPh>
    <rPh sb="5" eb="7">
      <t>ヨウゴ</t>
    </rPh>
    <phoneticPr fontId="3"/>
  </si>
  <si>
    <t>稚内　定時制</t>
    <rPh sb="3" eb="6">
      <t>テイジセイ</t>
    </rPh>
    <phoneticPr fontId="3"/>
  </si>
  <si>
    <t>星槎国際帯広</t>
    <rPh sb="0" eb="2">
      <t>セイサ</t>
    </rPh>
    <rPh sb="2" eb="4">
      <t>コクサイ</t>
    </rPh>
    <rPh sb="4" eb="6">
      <t>オビヒロ</t>
    </rPh>
    <phoneticPr fontId="3"/>
  </si>
  <si>
    <t>星槎国際高等学校 帯広学習センター</t>
  </si>
  <si>
    <t>080-0015</t>
  </si>
  <si>
    <t>帯広市西5条南10丁目37番地</t>
    <phoneticPr fontId="3"/>
  </si>
  <si>
    <t>0155-22-3830</t>
  </si>
  <si>
    <t>0155-22-3835</t>
  </si>
  <si>
    <t>Ｒ５年度</t>
    <rPh sb="2" eb="4">
      <t>ネンド</t>
    </rPh>
    <phoneticPr fontId="3"/>
  </si>
  <si>
    <t>北海道文教大学附属高等学校</t>
  </si>
  <si>
    <t>文教大学附属</t>
    <rPh sb="4" eb="6">
      <t>フゾク</t>
    </rPh>
    <phoneticPr fontId="3"/>
  </si>
  <si>
    <t>とわの森三愛　通信制</t>
    <rPh sb="7" eb="10">
      <t>ツウシンセイ</t>
    </rPh>
    <phoneticPr fontId="3"/>
  </si>
  <si>
    <t>とわの森三愛高等学校　通信制</t>
    <rPh sb="11" eb="14">
      <t>ツウシンセイ</t>
    </rPh>
    <phoneticPr fontId="3"/>
  </si>
  <si>
    <t>北海道芸術</t>
    <rPh sb="0" eb="3">
      <t>ホッカイドウ</t>
    </rPh>
    <rPh sb="3" eb="5">
      <t>ゲイジュツ</t>
    </rPh>
    <phoneticPr fontId="3"/>
  </si>
  <si>
    <t>旭川志峯</t>
    <rPh sb="2" eb="3">
      <t>ココロザシ</t>
    </rPh>
    <rPh sb="3" eb="4">
      <t>ミネ</t>
    </rPh>
    <phoneticPr fontId="3"/>
  </si>
  <si>
    <t>美深高等養護</t>
    <rPh sb="0" eb="2">
      <t>ビフカ</t>
    </rPh>
    <rPh sb="2" eb="4">
      <t>コウトウ</t>
    </rPh>
    <rPh sb="4" eb="6">
      <t>ヨウゴ</t>
    </rPh>
    <phoneticPr fontId="17"/>
  </si>
  <si>
    <t>釧根</t>
    <phoneticPr fontId="3"/>
  </si>
  <si>
    <t>釧路高専</t>
    <rPh sb="0" eb="2">
      <t>クシロ</t>
    </rPh>
    <rPh sb="2" eb="4">
      <t>コウセン</t>
    </rPh>
    <phoneticPr fontId="3"/>
  </si>
  <si>
    <t>北海道栄</t>
    <rPh sb="0" eb="3">
      <t>ホッカイドウ</t>
    </rPh>
    <phoneticPr fontId="3"/>
  </si>
  <si>
    <t>室蘭清水丘</t>
    <phoneticPr fontId="3"/>
  </si>
  <si>
    <t>木工研究会</t>
    <rPh sb="0" eb="1">
      <t>モク</t>
    </rPh>
    <rPh sb="1" eb="2">
      <t>コウ</t>
    </rPh>
    <rPh sb="2" eb="5">
      <t>ケンキュウカイ</t>
    </rPh>
    <phoneticPr fontId="3"/>
  </si>
  <si>
    <t>電子工作研究会</t>
    <rPh sb="0" eb="2">
      <t>デンシ</t>
    </rPh>
    <rPh sb="2" eb="4">
      <t>コウサク</t>
    </rPh>
    <rPh sb="4" eb="7">
      <t>ケンキュウカイ</t>
    </rPh>
    <phoneticPr fontId="3"/>
  </si>
  <si>
    <t>旭川志峯</t>
    <rPh sb="0" eb="2">
      <t>アサヒカワ</t>
    </rPh>
    <rPh sb="2" eb="4">
      <t>シホウ</t>
    </rPh>
    <phoneticPr fontId="2"/>
  </si>
  <si>
    <t>(R5校名変更)</t>
    <rPh sb="3" eb="5">
      <t>コウメイ</t>
    </rPh>
    <rPh sb="5" eb="7">
      <t>ヘンコウ</t>
    </rPh>
    <phoneticPr fontId="3"/>
  </si>
  <si>
    <t>仏教研究</t>
    <rPh sb="0" eb="2">
      <t>ブッキョウ</t>
    </rPh>
    <rPh sb="2" eb="4">
      <t>ケンキュウ</t>
    </rPh>
    <phoneticPr fontId="3"/>
  </si>
  <si>
    <t>聖歌隊</t>
    <rPh sb="0" eb="3">
      <t>セイカタイ</t>
    </rPh>
    <phoneticPr fontId="3"/>
  </si>
  <si>
    <t>大学入試研究</t>
    <rPh sb="0" eb="2">
      <t>ダイガク</t>
    </rPh>
    <rPh sb="2" eb="4">
      <t>ニュウシ</t>
    </rPh>
    <rPh sb="4" eb="6">
      <t>ケンキュウ</t>
    </rPh>
    <phoneticPr fontId="3"/>
  </si>
  <si>
    <t>ファッションクリエイター</t>
    <phoneticPr fontId="3"/>
  </si>
  <si>
    <t>天文</t>
    <rPh sb="0" eb="2">
      <t>テンモン</t>
    </rPh>
    <phoneticPr fontId="3"/>
  </si>
  <si>
    <t>チアガール</t>
    <phoneticPr fontId="3"/>
  </si>
  <si>
    <t>舞姫</t>
    <rPh sb="0" eb="2">
      <t>マイヒメ</t>
    </rPh>
    <phoneticPr fontId="3"/>
  </si>
  <si>
    <t>家　政</t>
    <rPh sb="0" eb="1">
      <t>イエ</t>
    </rPh>
    <rPh sb="2" eb="3">
      <t>セイ</t>
    </rPh>
    <phoneticPr fontId="3"/>
  </si>
  <si>
    <t>オーケストラ</t>
  </si>
  <si>
    <t>ダンス</t>
  </si>
  <si>
    <t>ユネスコ</t>
  </si>
  <si>
    <t>デザイン</t>
  </si>
  <si>
    <t>インターアクト</t>
  </si>
  <si>
    <t>ドレスメーカ養成</t>
    <rPh sb="6" eb="8">
      <t>ヨウセイ</t>
    </rPh>
    <phoneticPr fontId="3"/>
  </si>
  <si>
    <t>マイコン</t>
  </si>
  <si>
    <t>工業化学</t>
    <rPh sb="0" eb="2">
      <t>コウギョウ</t>
    </rPh>
    <rPh sb="2" eb="4">
      <t>カガク</t>
    </rPh>
    <phoneticPr fontId="3"/>
  </si>
  <si>
    <t>コンピュータ</t>
  </si>
  <si>
    <t>パソコン</t>
  </si>
  <si>
    <t>ワープロ</t>
  </si>
  <si>
    <t>北方領土根室研究会</t>
    <rPh sb="0" eb="2">
      <t>ホッポウ</t>
    </rPh>
    <rPh sb="2" eb="4">
      <t>リョウド</t>
    </rPh>
    <rPh sb="4" eb="6">
      <t>ネムロ</t>
    </rPh>
    <rPh sb="6" eb="9">
      <t>ケンキュウカイ</t>
    </rPh>
    <phoneticPr fontId="3"/>
  </si>
  <si>
    <t>勉強部</t>
    <rPh sb="0" eb="2">
      <t>ベンキョウ</t>
    </rPh>
    <rPh sb="2" eb="3">
      <t>ブ</t>
    </rPh>
    <phoneticPr fontId="3"/>
  </si>
  <si>
    <t>伊達開来</t>
    <rPh sb="0" eb="2">
      <t>ダテ</t>
    </rPh>
    <rPh sb="2" eb="4">
      <t>カイキ</t>
    </rPh>
    <phoneticPr fontId="3"/>
  </si>
  <si>
    <t>大  谷  室  蘭</t>
  </si>
  <si>
    <t>文芸挿画同好会</t>
    <rPh sb="0" eb="2">
      <t>ブンゲイ</t>
    </rPh>
    <rPh sb="2" eb="4">
      <t>ソウガ</t>
    </rPh>
    <rPh sb="4" eb="7">
      <t>ドウコウカイ</t>
    </rPh>
    <phoneticPr fontId="3"/>
  </si>
  <si>
    <t>漫画研究会</t>
    <rPh sb="0" eb="2">
      <t>マンガ</t>
    </rPh>
    <rPh sb="2" eb="5">
      <t>ケンキュウカイ</t>
    </rPh>
    <phoneticPr fontId="3"/>
  </si>
  <si>
    <t>ミュージック＆マンガ・イラスト部</t>
    <rPh sb="6" eb="16">
      <t>アンドマンガ･イラストブ</t>
    </rPh>
    <phoneticPr fontId="3"/>
  </si>
  <si>
    <t>士別翔雲</t>
  </si>
  <si>
    <t>稚内</t>
  </si>
  <si>
    <t>天塩</t>
  </si>
  <si>
    <t>おといねっぷ美工</t>
  </si>
  <si>
    <t>士別東（定）</t>
  </si>
  <si>
    <t>美深高等養護</t>
  </si>
  <si>
    <t>稚内　定時制</t>
  </si>
  <si>
    <t>フラワーデザイン同好会</t>
    <rPh sb="8" eb="11">
      <t>ドウコウカイ</t>
    </rPh>
    <phoneticPr fontId="3"/>
  </si>
  <si>
    <t>郷土研究</t>
  </si>
  <si>
    <t>図　書</t>
  </si>
  <si>
    <t>国際交流(国際理解)</t>
  </si>
  <si>
    <t>ボランティア(奉仕)</t>
  </si>
  <si>
    <t>軽音楽</t>
  </si>
  <si>
    <t>滝川工業</t>
    <rPh sb="0" eb="2">
      <t>タキカワ</t>
    </rPh>
    <rPh sb="2" eb="4">
      <t>コウギョウ</t>
    </rPh>
    <phoneticPr fontId="3"/>
  </si>
  <si>
    <t>ESS</t>
  </si>
  <si>
    <t>手話・点字</t>
  </si>
  <si>
    <t>科学</t>
    <rPh sb="0" eb="2">
      <t>カガク</t>
    </rPh>
    <phoneticPr fontId="3"/>
  </si>
  <si>
    <t>音　楽</t>
  </si>
  <si>
    <t>舞　踊</t>
  </si>
  <si>
    <t>英　語</t>
  </si>
  <si>
    <t>国　語</t>
  </si>
  <si>
    <t>漫　画</t>
  </si>
  <si>
    <t>盲・ろう</t>
  </si>
  <si>
    <t>生活科学</t>
  </si>
  <si>
    <t>手　芸</t>
  </si>
  <si>
    <t>社会</t>
  </si>
  <si>
    <t>農　業</t>
  </si>
  <si>
    <t>水　産</t>
  </si>
  <si>
    <t>建築研究</t>
  </si>
  <si>
    <t>計算技術</t>
  </si>
  <si>
    <t>簿記</t>
  </si>
  <si>
    <t>マーケティング</t>
  </si>
  <si>
    <t>情報処理</t>
  </si>
  <si>
    <t>アマチュア無線</t>
  </si>
  <si>
    <t>鉄道研究</t>
  </si>
  <si>
    <t>家庭科</t>
    <rPh sb="0" eb="3">
      <t>カテイカ</t>
    </rPh>
    <phoneticPr fontId="3"/>
  </si>
  <si>
    <t>自然環境研究</t>
    <rPh sb="0" eb="2">
      <t>シゼン</t>
    </rPh>
    <rPh sb="2" eb="4">
      <t>カンキョウ</t>
    </rPh>
    <rPh sb="4" eb="6">
      <t>ケンキュウ</t>
    </rPh>
    <phoneticPr fontId="3"/>
  </si>
  <si>
    <t>恐竜研究</t>
    <rPh sb="0" eb="2">
      <t>キョウリュウ</t>
    </rPh>
    <rPh sb="2" eb="4">
      <t>ケンキュウ</t>
    </rPh>
    <phoneticPr fontId="3"/>
  </si>
  <si>
    <t>機械工作研究</t>
    <rPh sb="0" eb="2">
      <t>キカイ</t>
    </rPh>
    <rPh sb="2" eb="4">
      <t>コウサク</t>
    </rPh>
    <rPh sb="4" eb="6">
      <t>ケンキュウ</t>
    </rPh>
    <phoneticPr fontId="3"/>
  </si>
  <si>
    <t>土木研究</t>
    <rPh sb="0" eb="2">
      <t>ドボク</t>
    </rPh>
    <rPh sb="2" eb="4">
      <t>ケンキュウ</t>
    </rPh>
    <phoneticPr fontId="3"/>
  </si>
  <si>
    <t>電気研究</t>
    <rPh sb="0" eb="2">
      <t>デンキ</t>
    </rPh>
    <rPh sb="2" eb="4">
      <t>ケンキュウ</t>
    </rPh>
    <phoneticPr fontId="3"/>
  </si>
  <si>
    <t>新篠津高等養護</t>
  </si>
  <si>
    <t>江別(定)</t>
  </si>
  <si>
    <t>日本航空北海道</t>
  </si>
  <si>
    <t>札幌英藍</t>
  </si>
  <si>
    <t>北広島</t>
  </si>
  <si>
    <t>石狩翔陽</t>
  </si>
  <si>
    <t>市立札幌旭丘</t>
  </si>
  <si>
    <t>市立札幌開成中等</t>
  </si>
  <si>
    <t>市立札幌藻岩</t>
  </si>
  <si>
    <t>市立札幌清田</t>
  </si>
  <si>
    <t>市立札幌新川</t>
  </si>
  <si>
    <t>市立札幌平岸</t>
  </si>
  <si>
    <t>北星学園大附属</t>
  </si>
  <si>
    <t>東海大学札幌</t>
  </si>
  <si>
    <t>文教大学附属</t>
  </si>
  <si>
    <t>札幌聖心女子</t>
  </si>
  <si>
    <t>北海道科学大</t>
  </si>
  <si>
    <t>札幌西（定）</t>
  </si>
  <si>
    <t>札幌南（定）</t>
  </si>
  <si>
    <t>札幌北（定）</t>
  </si>
  <si>
    <t>札幌琴似工業（定）</t>
  </si>
  <si>
    <t>千歳（定）</t>
  </si>
  <si>
    <t>市立札幌大通</t>
  </si>
  <si>
    <t>札幌視覚支援</t>
  </si>
  <si>
    <t>札幌山の手養護</t>
  </si>
  <si>
    <t>有朋(単)</t>
  </si>
  <si>
    <t>有朋(通)</t>
  </si>
  <si>
    <t>星槎国際札幌(通)</t>
  </si>
  <si>
    <t>池上学院(通)</t>
  </si>
  <si>
    <t>クラーク国際大通(通)</t>
  </si>
  <si>
    <t>とわの森三愛(通)</t>
  </si>
  <si>
    <t>北海道芸術(通)</t>
  </si>
  <si>
    <t>星槎国際北広島(通)</t>
  </si>
  <si>
    <t/>
  </si>
  <si>
    <t>マンドリン</t>
  </si>
  <si>
    <t>お箏の会</t>
  </si>
  <si>
    <t>アンプラグドギター</t>
  </si>
  <si>
    <t>クラシックギター</t>
  </si>
  <si>
    <t>ハンドベルクワイア</t>
  </si>
  <si>
    <t>邦楽研究</t>
  </si>
  <si>
    <t>聖歌隊</t>
  </si>
  <si>
    <t>ダンス・ヴォーカル</t>
  </si>
  <si>
    <t>チアダンス</t>
  </si>
  <si>
    <t>よさこい</t>
  </si>
  <si>
    <t>英語研究</t>
  </si>
  <si>
    <t>M.E.S.S</t>
  </si>
  <si>
    <t>中国語同好会</t>
  </si>
  <si>
    <t>英会話</t>
  </si>
  <si>
    <t>Fieldwork</t>
  </si>
  <si>
    <t>赤十字</t>
  </si>
  <si>
    <t>イラスト</t>
  </si>
  <si>
    <t>アニメ</t>
  </si>
  <si>
    <t>美術</t>
  </si>
  <si>
    <t>創作</t>
  </si>
  <si>
    <t>工芸</t>
  </si>
  <si>
    <t>総合文化</t>
  </si>
  <si>
    <t>映画</t>
  </si>
  <si>
    <t>映像</t>
  </si>
  <si>
    <t>ピア・サポート局</t>
  </si>
  <si>
    <t>医療福祉</t>
  </si>
  <si>
    <t>ホームサイエンス</t>
  </si>
  <si>
    <t>FHK 家庭ｸﾗﾌﾞ</t>
  </si>
  <si>
    <t>家庭</t>
  </si>
  <si>
    <t>ホームサークル</t>
  </si>
  <si>
    <t>料理(調理/クッキング)</t>
  </si>
  <si>
    <t>ホームメーキング</t>
  </si>
  <si>
    <t>グッドホーム</t>
  </si>
  <si>
    <t>製菓</t>
  </si>
  <si>
    <t>文化倶楽部</t>
  </si>
  <si>
    <t>カトリック研究</t>
  </si>
  <si>
    <t>宗育局</t>
  </si>
  <si>
    <t>YCA</t>
  </si>
  <si>
    <t>世界史</t>
  </si>
  <si>
    <t>化学</t>
  </si>
  <si>
    <t>フィールドサイエンス</t>
  </si>
  <si>
    <t>生物</t>
  </si>
  <si>
    <t>アグリ</t>
  </si>
  <si>
    <t>自然科学</t>
  </si>
  <si>
    <t>現代文化</t>
  </si>
  <si>
    <t>イノベーション</t>
  </si>
  <si>
    <t>社会問題研究</t>
  </si>
  <si>
    <t>園芸</t>
  </si>
  <si>
    <t>工　業</t>
  </si>
  <si>
    <t>電気</t>
  </si>
  <si>
    <t>土木</t>
  </si>
  <si>
    <t>メカ技巧</t>
  </si>
  <si>
    <t>情報技術</t>
  </si>
  <si>
    <t>商　業</t>
  </si>
  <si>
    <t>ビジネス</t>
  </si>
  <si>
    <t>珠算</t>
  </si>
  <si>
    <t>情　報</t>
  </si>
  <si>
    <t>メディア</t>
  </si>
  <si>
    <t>ロボット</t>
  </si>
  <si>
    <t>ロボティクス</t>
  </si>
  <si>
    <t>eスポーツ</t>
  </si>
  <si>
    <t>探究</t>
  </si>
  <si>
    <t>保健</t>
  </si>
  <si>
    <t>資格</t>
  </si>
  <si>
    <t>生徒会支援</t>
  </si>
  <si>
    <t>けん玉</t>
  </si>
  <si>
    <t>養真局</t>
  </si>
  <si>
    <t>編集局</t>
  </si>
  <si>
    <t>北斗星編集</t>
  </si>
  <si>
    <t>福島商業</t>
    <rPh sb="0" eb="4">
      <t>フクシマショウギョウ</t>
    </rPh>
    <phoneticPr fontId="3"/>
  </si>
  <si>
    <t>チアリーディング</t>
  </si>
  <si>
    <t>ミッション</t>
  </si>
  <si>
    <t>ホルスタインクラブ</t>
  </si>
  <si>
    <t>作法</t>
    <rPh sb="0" eb="2">
      <t>サホウ</t>
    </rPh>
    <phoneticPr fontId="3"/>
  </si>
  <si>
    <t>ジャズ研究</t>
    <rPh sb="3" eb="5">
      <t>ケンキュウ</t>
    </rPh>
    <phoneticPr fontId="3"/>
  </si>
  <si>
    <t>映画研究</t>
    <rPh sb="0" eb="2">
      <t>エイガ</t>
    </rPh>
    <rPh sb="2" eb="4">
      <t>ケンキュウ</t>
    </rPh>
    <phoneticPr fontId="3"/>
  </si>
  <si>
    <t>映画同好会</t>
    <rPh sb="0" eb="5">
      <t>エイガドウコウカイ</t>
    </rPh>
    <phoneticPr fontId="3"/>
  </si>
  <si>
    <t>編集</t>
    <rPh sb="0" eb="2">
      <t>ヘンシュウ</t>
    </rPh>
    <phoneticPr fontId="3"/>
  </si>
  <si>
    <t>家庭</t>
    <rPh sb="0" eb="2">
      <t>カテイ</t>
    </rPh>
    <phoneticPr fontId="3"/>
  </si>
  <si>
    <t>白百合</t>
    <rPh sb="0" eb="3">
      <t>シラユリ</t>
    </rPh>
    <phoneticPr fontId="3"/>
  </si>
  <si>
    <t>自動車</t>
    <rPh sb="0" eb="3">
      <t>ジドウシャ</t>
    </rPh>
    <phoneticPr fontId="3"/>
  </si>
  <si>
    <t>計算機器</t>
    <rPh sb="0" eb="4">
      <t>ケイサンキキ</t>
    </rPh>
    <phoneticPr fontId="3"/>
  </si>
  <si>
    <t>交通研究</t>
    <rPh sb="0" eb="4">
      <t>コウツウケンキュウ</t>
    </rPh>
    <phoneticPr fontId="3"/>
  </si>
  <si>
    <t>模型工作</t>
    <rPh sb="0" eb="4">
      <t>モケイコウサク</t>
    </rPh>
    <phoneticPr fontId="3"/>
  </si>
  <si>
    <t>オクシリイノベーション事業</t>
    <rPh sb="11" eb="13">
      <t>ジギョウ</t>
    </rPh>
    <phoneticPr fontId="3"/>
  </si>
  <si>
    <t>クイズ研究会</t>
    <rPh sb="3" eb="6">
      <t>ケンキュウカイ</t>
    </rPh>
    <phoneticPr fontId="3"/>
  </si>
  <si>
    <t>防災クラブ</t>
    <rPh sb="0" eb="2">
      <t>ボウサイ</t>
    </rPh>
    <phoneticPr fontId="3"/>
  </si>
  <si>
    <t>小樽双葉</t>
    <rPh sb="0" eb="2">
      <t>オタル</t>
    </rPh>
    <rPh sb="2" eb="4">
      <t>フタバ</t>
    </rPh>
    <phoneticPr fontId="3"/>
  </si>
  <si>
    <t>（校名変更）</t>
    <rPh sb="1" eb="3">
      <t>コウメイ</t>
    </rPh>
    <rPh sb="3" eb="5">
      <t>ヘンコウ</t>
    </rPh>
    <phoneticPr fontId="3"/>
  </si>
  <si>
    <t>(今後加盟の見通し無)</t>
    <rPh sb="1" eb="3">
      <t>コンゴ</t>
    </rPh>
    <rPh sb="3" eb="5">
      <t>カメイ</t>
    </rPh>
    <rPh sb="6" eb="8">
      <t>ミトオ</t>
    </rPh>
    <rPh sb="9" eb="10">
      <t>ナシ</t>
    </rPh>
    <phoneticPr fontId="3"/>
  </si>
  <si>
    <t>(今年度新規加盟)</t>
    <rPh sb="1" eb="4">
      <t>コンネンド</t>
    </rPh>
    <rPh sb="4" eb="6">
      <t>シンキ</t>
    </rPh>
    <rPh sb="6" eb="8">
      <t>カメイ</t>
    </rPh>
    <phoneticPr fontId="3"/>
  </si>
  <si>
    <t>機械電気技術研究</t>
    <rPh sb="0" eb="2">
      <t>キカイ</t>
    </rPh>
    <rPh sb="2" eb="4">
      <t>デンキ</t>
    </rPh>
    <rPh sb="4" eb="6">
      <t>ギジュツ</t>
    </rPh>
    <rPh sb="6" eb="8">
      <t>ケンキュウ</t>
    </rPh>
    <phoneticPr fontId="3"/>
  </si>
  <si>
    <t>科学研究</t>
  </si>
  <si>
    <t>簿記電卓珠算</t>
    <rPh sb="0" eb="2">
      <t>ボキ</t>
    </rPh>
    <rPh sb="2" eb="4">
      <t>デンタク</t>
    </rPh>
    <rPh sb="4" eb="6">
      <t>シュザン</t>
    </rPh>
    <phoneticPr fontId="3"/>
  </si>
  <si>
    <t>商業研究</t>
    <rPh sb="0" eb="2">
      <t>ショウギョウ</t>
    </rPh>
    <rPh sb="2" eb="4">
      <t>ケンキュウ</t>
    </rPh>
    <phoneticPr fontId="3"/>
  </si>
  <si>
    <t>ワープロ・コンピューター</t>
  </si>
  <si>
    <t>学校PR</t>
    <rPh sb="0" eb="2">
      <t>ガッコウ</t>
    </rPh>
    <phoneticPr fontId="3"/>
  </si>
  <si>
    <t>地域デザイン</t>
    <rPh sb="0" eb="2">
      <t>チイキ</t>
    </rPh>
    <phoneticPr fontId="3"/>
  </si>
  <si>
    <t>アウトドア&amp;サバイバルゲーム</t>
  </si>
  <si>
    <t>小樽案内人探検</t>
    <rPh sb="0" eb="2">
      <t>オタル</t>
    </rPh>
    <rPh sb="2" eb="5">
      <t>アンナイニン</t>
    </rPh>
    <rPh sb="5" eb="7">
      <t>タンケン</t>
    </rPh>
    <phoneticPr fontId="3"/>
  </si>
  <si>
    <t>茶華道</t>
    <rPh sb="0" eb="3">
      <t>サカドウ</t>
    </rPh>
    <phoneticPr fontId="4"/>
  </si>
  <si>
    <t>茶道･箏曲</t>
    <phoneticPr fontId="3"/>
  </si>
  <si>
    <t>花と暮らしを楽しむ会</t>
    <phoneticPr fontId="3"/>
  </si>
  <si>
    <t>創画</t>
    <phoneticPr fontId="3"/>
  </si>
  <si>
    <t>ストリートダンス</t>
    <phoneticPr fontId="3"/>
  </si>
  <si>
    <r>
      <t>A</t>
    </r>
    <r>
      <rPr>
        <sz val="10"/>
        <rFont val="ＭＳ Ｐゴシック"/>
        <family val="2"/>
        <charset val="128"/>
      </rPr>
      <t>　茶道・華道</t>
    </r>
    <phoneticPr fontId="3"/>
  </si>
  <si>
    <r>
      <t>B</t>
    </r>
    <r>
      <rPr>
        <sz val="10"/>
        <rFont val="ＭＳ Ｐゴシック"/>
        <family val="2"/>
        <charset val="128"/>
      </rPr>
      <t>　音楽</t>
    </r>
    <phoneticPr fontId="3"/>
  </si>
  <si>
    <r>
      <t>C</t>
    </r>
    <r>
      <rPr>
        <sz val="10"/>
        <rFont val="ＭＳ Ｐゴシック"/>
        <family val="2"/>
        <charset val="128"/>
      </rPr>
      <t>　ダンス・舞踊</t>
    </r>
    <phoneticPr fontId="3"/>
  </si>
  <si>
    <r>
      <t>D</t>
    </r>
    <r>
      <rPr>
        <sz val="10"/>
        <rFont val="ＭＳ Ｐゴシック"/>
        <family val="2"/>
        <charset val="128"/>
      </rPr>
      <t>　外国語</t>
    </r>
    <phoneticPr fontId="3"/>
  </si>
  <si>
    <r>
      <t>E</t>
    </r>
    <r>
      <rPr>
        <sz val="10"/>
        <rFont val="ＭＳ Ｐゴシック"/>
        <family val="2"/>
        <charset val="128"/>
      </rPr>
      <t>　国語・漢字・文学</t>
    </r>
    <phoneticPr fontId="3"/>
  </si>
  <si>
    <r>
      <t>F</t>
    </r>
    <r>
      <rPr>
        <sz val="10"/>
        <rFont val="ＭＳ Ｐゴシック"/>
        <family val="2"/>
        <charset val="128"/>
      </rPr>
      <t>　ユネスコ・</t>
    </r>
    <r>
      <rPr>
        <sz val="10"/>
        <rFont val="Arial"/>
        <family val="2"/>
      </rPr>
      <t>JRC(</t>
    </r>
    <r>
      <rPr>
        <sz val="10"/>
        <rFont val="ＭＳ Ｐゴシック"/>
        <family val="2"/>
        <charset val="128"/>
      </rPr>
      <t>赤十字</t>
    </r>
    <r>
      <rPr>
        <sz val="10"/>
        <rFont val="Arial"/>
        <family val="2"/>
      </rPr>
      <t>)</t>
    </r>
    <phoneticPr fontId="3"/>
  </si>
  <si>
    <t>イラストデザイン</t>
    <phoneticPr fontId="3"/>
  </si>
  <si>
    <t>アニメーション</t>
    <phoneticPr fontId="3"/>
  </si>
  <si>
    <r>
      <rPr>
        <b/>
        <sz val="10"/>
        <rFont val="ＭＳ ゴシック"/>
        <family val="3"/>
        <charset val="128"/>
      </rPr>
      <t>アニメ</t>
    </r>
    <r>
      <rPr>
        <b/>
        <sz val="10"/>
        <rFont val="Arial"/>
        <family val="3"/>
      </rPr>
      <t>/</t>
    </r>
    <r>
      <rPr>
        <b/>
        <sz val="10"/>
        <rFont val="ＭＳ Ｐゴシック"/>
        <family val="3"/>
        <charset val="128"/>
      </rPr>
      <t>イラスト</t>
    </r>
    <phoneticPr fontId="3"/>
  </si>
  <si>
    <t>イラスト漫画</t>
    <phoneticPr fontId="3"/>
  </si>
  <si>
    <t>芸術（イラスト）</t>
    <phoneticPr fontId="3"/>
  </si>
  <si>
    <t>創作</t>
    <rPh sb="0" eb="2">
      <t>ソウサク</t>
    </rPh>
    <phoneticPr fontId="3"/>
  </si>
  <si>
    <t>小説漫画</t>
    <phoneticPr fontId="3"/>
  </si>
  <si>
    <r>
      <t>G</t>
    </r>
    <r>
      <rPr>
        <sz val="10"/>
        <rFont val="ＭＳ Ｐゴシック"/>
        <family val="2"/>
        <charset val="128"/>
      </rPr>
      <t>　美術・まんが・イラスト</t>
    </r>
    <phoneticPr fontId="3"/>
  </si>
  <si>
    <r>
      <t>H</t>
    </r>
    <r>
      <rPr>
        <sz val="10"/>
        <rFont val="ＭＳ Ｐゴシック"/>
        <family val="2"/>
        <charset val="128"/>
      </rPr>
      <t>　映画・映像</t>
    </r>
    <phoneticPr fontId="3"/>
  </si>
  <si>
    <t>太鼓</t>
    <phoneticPr fontId="3"/>
  </si>
  <si>
    <r>
      <t>I</t>
    </r>
    <r>
      <rPr>
        <sz val="10"/>
        <rFont val="ＭＳ Ｐゴシック"/>
        <family val="2"/>
        <charset val="128"/>
      </rPr>
      <t>　特別支援・養護・盲ろう</t>
    </r>
    <phoneticPr fontId="3"/>
  </si>
  <si>
    <t>ドリーム</t>
    <phoneticPr fontId="3"/>
  </si>
  <si>
    <r>
      <t>J</t>
    </r>
    <r>
      <rPr>
        <sz val="10"/>
        <rFont val="ＭＳ Ｐゴシック"/>
        <family val="3"/>
        <charset val="128"/>
      </rPr>
      <t>　福祉・ｲﾝﾀｰｱｸﾄ・奉仕</t>
    </r>
  </si>
  <si>
    <r>
      <t>K</t>
    </r>
    <r>
      <rPr>
        <sz val="10"/>
        <rFont val="ＭＳ Ｐゴシック"/>
        <family val="2"/>
        <charset val="128"/>
      </rPr>
      <t>　生活科学・保育</t>
    </r>
    <phoneticPr fontId="3"/>
  </si>
  <si>
    <t>ファッションクリエイター</t>
  </si>
  <si>
    <r>
      <t>L</t>
    </r>
    <r>
      <rPr>
        <sz val="10"/>
        <rFont val="ＭＳ Ｐゴシック"/>
        <family val="3"/>
        <charset val="128"/>
      </rPr>
      <t>　手芸・ﾌｧｯｼｮﾝ・被服</t>
    </r>
  </si>
  <si>
    <r>
      <t>M</t>
    </r>
    <r>
      <rPr>
        <sz val="10"/>
        <rFont val="ＭＳ Ｐゴシック"/>
        <family val="2"/>
        <charset val="128"/>
      </rPr>
      <t>　調理・製菓</t>
    </r>
    <phoneticPr fontId="3"/>
  </si>
  <si>
    <t>菓子研究</t>
    <rPh sb="0" eb="4">
      <t>カシケンキュウ</t>
    </rPh>
    <phoneticPr fontId="3"/>
  </si>
  <si>
    <t>料理研究同好会</t>
    <phoneticPr fontId="3"/>
  </si>
  <si>
    <t>キッチン</t>
    <phoneticPr fontId="3"/>
  </si>
  <si>
    <t>トマトクラブ</t>
    <phoneticPr fontId="3"/>
  </si>
  <si>
    <r>
      <t>N</t>
    </r>
    <r>
      <rPr>
        <sz val="10"/>
        <rFont val="ＭＳ Ｐゴシック"/>
        <family val="3"/>
        <charset val="128"/>
      </rPr>
      <t>　宗教・哲学</t>
    </r>
  </si>
  <si>
    <t>数学</t>
    <rPh sb="0" eb="2">
      <t>スウガク</t>
    </rPh>
    <phoneticPr fontId="3"/>
  </si>
  <si>
    <r>
      <t>O</t>
    </r>
    <r>
      <rPr>
        <sz val="10"/>
        <rFont val="ＭＳ Ｐゴシック"/>
        <family val="2"/>
        <charset val="128"/>
      </rPr>
      <t>　数学</t>
    </r>
    <phoneticPr fontId="3"/>
  </si>
  <si>
    <r>
      <t>P</t>
    </r>
    <r>
      <rPr>
        <sz val="10"/>
        <rFont val="ＭＳ Ｐゴシック"/>
        <family val="2"/>
        <charset val="128"/>
      </rPr>
      <t>　理科・自然科学・動植物</t>
    </r>
    <phoneticPr fontId="3"/>
  </si>
  <si>
    <r>
      <t>Q</t>
    </r>
    <r>
      <rPr>
        <sz val="10"/>
        <rFont val="ＭＳ Ｐゴシック"/>
        <family val="3"/>
        <charset val="128"/>
      </rPr>
      <t>　社会・文化</t>
    </r>
  </si>
  <si>
    <r>
      <t>R</t>
    </r>
    <r>
      <rPr>
        <sz val="6"/>
        <rFont val="ＭＳ Ｐゴシック"/>
        <family val="2"/>
        <charset val="128"/>
      </rPr>
      <t>　政治・経済</t>
    </r>
    <phoneticPr fontId="3"/>
  </si>
  <si>
    <r>
      <t>S</t>
    </r>
    <r>
      <rPr>
        <sz val="10"/>
        <rFont val="ＭＳ Ｐゴシック"/>
        <family val="2"/>
        <charset val="128"/>
      </rPr>
      <t>　農業・林業・水産</t>
    </r>
    <phoneticPr fontId="3"/>
  </si>
  <si>
    <t>函水クラブ</t>
  </si>
  <si>
    <t>函水クラブ</t>
    <phoneticPr fontId="3"/>
  </si>
  <si>
    <r>
      <t>T</t>
    </r>
    <r>
      <rPr>
        <sz val="10"/>
        <rFont val="ＭＳ Ｐゴシック"/>
        <family val="2"/>
        <charset val="128"/>
      </rPr>
      <t>　工業・自動車・航空</t>
    </r>
    <phoneticPr fontId="3"/>
  </si>
  <si>
    <r>
      <t>U</t>
    </r>
    <r>
      <rPr>
        <sz val="10"/>
        <rFont val="ＭＳ Ｐゴシック"/>
        <family val="3"/>
        <charset val="128"/>
      </rPr>
      <t>　商業・ﾋﾞｼﾞﾈｽ・計算技術</t>
    </r>
  </si>
  <si>
    <r>
      <t>V</t>
    </r>
    <r>
      <rPr>
        <sz val="10"/>
        <rFont val="ＭＳ Ｐゴシック"/>
        <family val="2"/>
        <charset val="128"/>
      </rPr>
      <t>　ｺﾝﾋﾟｭｰﾀ・情報</t>
    </r>
    <phoneticPr fontId="3"/>
  </si>
  <si>
    <r>
      <t>W</t>
    </r>
    <r>
      <rPr>
        <sz val="10"/>
        <rFont val="ＭＳ Ｐゴシック"/>
        <family val="3"/>
        <charset val="128"/>
      </rPr>
      <t>　定時・通信</t>
    </r>
  </si>
  <si>
    <r>
      <t>X</t>
    </r>
    <r>
      <rPr>
        <sz val="10"/>
        <rFont val="ＭＳ Ｐゴシック"/>
        <family val="2"/>
        <charset val="128"/>
      </rPr>
      <t>　アマチュア無線・鉄道</t>
    </r>
    <phoneticPr fontId="3"/>
  </si>
  <si>
    <r>
      <t>Y</t>
    </r>
    <r>
      <rPr>
        <sz val="8"/>
        <rFont val="ＭＳ Ｐゴシック"/>
        <family val="3"/>
        <charset val="128"/>
      </rPr>
      <t>　クイズ・</t>
    </r>
    <r>
      <rPr>
        <sz val="8"/>
        <rFont val="Arial"/>
        <family val="2"/>
      </rPr>
      <t>e</t>
    </r>
    <r>
      <rPr>
        <sz val="8"/>
        <rFont val="ＭＳ Ｐゴシック"/>
        <family val="3"/>
        <charset val="128"/>
      </rPr>
      <t>スポーツ</t>
    </r>
  </si>
  <si>
    <r>
      <t>Z</t>
    </r>
    <r>
      <rPr>
        <sz val="10"/>
        <rFont val="ＭＳ Ｐゴシック"/>
        <family val="2"/>
        <charset val="128"/>
      </rPr>
      <t>　その他</t>
    </r>
    <phoneticPr fontId="3"/>
  </si>
  <si>
    <r>
      <t>Y</t>
    </r>
    <r>
      <rPr>
        <sz val="10"/>
        <rFont val="ＭＳ Ｐゴシック"/>
        <family val="2"/>
        <charset val="128"/>
      </rPr>
      <t>　クイズ・</t>
    </r>
    <r>
      <rPr>
        <sz val="10"/>
        <rFont val="Arial"/>
        <family val="2"/>
      </rPr>
      <t>e</t>
    </r>
    <r>
      <rPr>
        <sz val="10"/>
        <rFont val="ＭＳ Ｐゴシック"/>
        <family val="2"/>
        <charset val="128"/>
      </rPr>
      <t>スポーツ</t>
    </r>
    <phoneticPr fontId="3"/>
  </si>
  <si>
    <r>
      <t>X</t>
    </r>
    <r>
      <rPr>
        <sz val="6"/>
        <rFont val="ＭＳ Ｐゴシック"/>
        <family val="2"/>
        <charset val="128"/>
      </rPr>
      <t>　アマチュア無線・鉄道</t>
    </r>
    <phoneticPr fontId="3"/>
  </si>
  <si>
    <r>
      <t>W</t>
    </r>
    <r>
      <rPr>
        <sz val="10"/>
        <rFont val="ＭＳ Ｐゴシック"/>
        <family val="2"/>
        <charset val="128"/>
      </rPr>
      <t>　定時・通信</t>
    </r>
    <phoneticPr fontId="3"/>
  </si>
  <si>
    <r>
      <t>U</t>
    </r>
    <r>
      <rPr>
        <sz val="10"/>
        <rFont val="ＭＳ Ｐゴシック"/>
        <family val="2"/>
        <charset val="128"/>
      </rPr>
      <t>　商業・ﾋﾞｼﾞﾈｽ・計算技術</t>
    </r>
    <phoneticPr fontId="3"/>
  </si>
  <si>
    <t>S　農業・林業・水産</t>
    <phoneticPr fontId="3"/>
  </si>
  <si>
    <t>P　理科・自然科学・動植物</t>
    <phoneticPr fontId="3"/>
  </si>
  <si>
    <t>O　数学</t>
    <phoneticPr fontId="3"/>
  </si>
  <si>
    <t>N　宗教・哲学</t>
    <phoneticPr fontId="3"/>
  </si>
  <si>
    <t>Q　社会・文化</t>
    <phoneticPr fontId="3"/>
  </si>
  <si>
    <t>M　調理・製菓</t>
    <phoneticPr fontId="3"/>
  </si>
  <si>
    <t>L　手芸・ﾌｧｯｼｮﾝ・被服</t>
    <phoneticPr fontId="3"/>
  </si>
  <si>
    <t>K　生活科学・保育</t>
    <phoneticPr fontId="3"/>
  </si>
  <si>
    <t>J　福祉・ｲﾝﾀｰｱｸﾄ・奉仕</t>
    <phoneticPr fontId="3"/>
  </si>
  <si>
    <t>I　特別支援・養護・盲ろう</t>
    <phoneticPr fontId="3"/>
  </si>
  <si>
    <t>H　映画・映像</t>
    <phoneticPr fontId="3"/>
  </si>
  <si>
    <t>G　美術・まんが・イラスト</t>
    <phoneticPr fontId="3"/>
  </si>
  <si>
    <t>グッドホーム</t>
    <phoneticPr fontId="3"/>
  </si>
  <si>
    <t>ホームサークル</t>
    <phoneticPr fontId="3"/>
  </si>
  <si>
    <t>ホームメーキング</t>
    <phoneticPr fontId="3"/>
  </si>
  <si>
    <r>
      <rPr>
        <b/>
        <sz val="10"/>
        <rFont val="ＭＳ ゴシック"/>
        <family val="3"/>
        <charset val="128"/>
      </rPr>
      <t>料理</t>
    </r>
    <r>
      <rPr>
        <b/>
        <sz val="10"/>
        <rFont val="Arial"/>
        <family val="2"/>
      </rPr>
      <t>(</t>
    </r>
    <r>
      <rPr>
        <b/>
        <sz val="10"/>
        <rFont val="ＭＳ ゴシック"/>
        <family val="3"/>
        <charset val="128"/>
      </rPr>
      <t>調理</t>
    </r>
    <r>
      <rPr>
        <b/>
        <sz val="10"/>
        <rFont val="Arial"/>
        <family val="2"/>
      </rPr>
      <t>/</t>
    </r>
    <r>
      <rPr>
        <b/>
        <sz val="10"/>
        <rFont val="ＭＳ ゴシック"/>
        <family val="3"/>
        <charset val="128"/>
      </rPr>
      <t>クッキング</t>
    </r>
    <r>
      <rPr>
        <b/>
        <sz val="10"/>
        <rFont val="Arial"/>
        <family val="2"/>
      </rPr>
      <t>)</t>
    </r>
    <phoneticPr fontId="3"/>
  </si>
  <si>
    <t>カトリック研究</t>
    <phoneticPr fontId="3"/>
  </si>
  <si>
    <t>ミッション</t>
    <phoneticPr fontId="3"/>
  </si>
  <si>
    <t>ホームサイエンス</t>
    <phoneticPr fontId="3"/>
  </si>
  <si>
    <t>ピア・サポート局</t>
    <phoneticPr fontId="3"/>
  </si>
  <si>
    <t>フィールドサイエンス</t>
    <phoneticPr fontId="3"/>
  </si>
  <si>
    <t>イノベーション</t>
    <phoneticPr fontId="3"/>
  </si>
  <si>
    <t>総合文化</t>
    <rPh sb="0" eb="4">
      <t>ソウゴウブンカ</t>
    </rPh>
    <phoneticPr fontId="3"/>
  </si>
  <si>
    <t>産麓クラブ</t>
    <phoneticPr fontId="3"/>
  </si>
  <si>
    <t>ICT同好会</t>
    <phoneticPr fontId="3"/>
  </si>
  <si>
    <t>総合文化部</t>
    <phoneticPr fontId="3"/>
  </si>
  <si>
    <t>芽室ジモト大学付属探求部</t>
    <phoneticPr fontId="3"/>
  </si>
  <si>
    <t>※　６月に石狩支部　札幌静修（通）が加入しましたが、５月１日現在の集計表には反映しておりません。</t>
    <rPh sb="3" eb="4">
      <t>ガツ</t>
    </rPh>
    <rPh sb="5" eb="9">
      <t>イシカリシブ</t>
    </rPh>
    <rPh sb="10" eb="12">
      <t>サッポロ</t>
    </rPh>
    <rPh sb="12" eb="14">
      <t>セイシュウ</t>
    </rPh>
    <rPh sb="15" eb="16">
      <t>ツウ</t>
    </rPh>
    <rPh sb="18" eb="20">
      <t>カニュウ</t>
    </rPh>
    <rPh sb="27" eb="28">
      <t>ガツ</t>
    </rPh>
    <rPh sb="29" eb="30">
      <t>ニチ</t>
    </rPh>
    <rPh sb="30" eb="32">
      <t>ゲンザイ</t>
    </rPh>
    <rPh sb="33" eb="36">
      <t>シュウケイヒョウ</t>
    </rPh>
    <rPh sb="38" eb="40">
      <t>ハンエイ</t>
    </rPh>
    <phoneticPr fontId="3"/>
  </si>
  <si>
    <t>※　９月に釧路支部　鶴野高等支援学校が加入しましたが、５月１日現在の集計表には反映しておりません。</t>
    <rPh sb="3" eb="4">
      <t>ガツ</t>
    </rPh>
    <rPh sb="5" eb="7">
      <t>クシロ</t>
    </rPh>
    <rPh sb="7" eb="9">
      <t>シブ</t>
    </rPh>
    <rPh sb="10" eb="12">
      <t>ツルノ</t>
    </rPh>
    <rPh sb="12" eb="16">
      <t>コウトウシエン</t>
    </rPh>
    <rPh sb="16" eb="18">
      <t>ガッコウ</t>
    </rPh>
    <rPh sb="19" eb="21">
      <t>カニュウ</t>
    </rPh>
    <rPh sb="28" eb="29">
      <t>ガツ</t>
    </rPh>
    <rPh sb="30" eb="31">
      <t>ニチ</t>
    </rPh>
    <rPh sb="31" eb="33">
      <t>ゲンザイ</t>
    </rPh>
    <rPh sb="34" eb="37">
      <t>シュウケイヒョウ</t>
    </rPh>
    <rPh sb="39" eb="41">
      <t>ハンエイ</t>
    </rPh>
    <phoneticPr fontId="3"/>
  </si>
  <si>
    <t>赤十字</t>
    <phoneticPr fontId="3"/>
  </si>
  <si>
    <t>ニセコ国際</t>
    <rPh sb="3" eb="5">
      <t>コクサイ</t>
    </rPh>
    <phoneticPr fontId="3"/>
  </si>
  <si>
    <t>1</t>
    <phoneticPr fontId="3"/>
  </si>
  <si>
    <t>令和８年度(2026年度)　加盟生徒数および加盟校数一覧</t>
    <rPh sb="0" eb="2">
      <t>レイワ</t>
    </rPh>
    <rPh sb="3" eb="5">
      <t>ネンド</t>
    </rPh>
    <rPh sb="10" eb="12">
      <t>ネンド</t>
    </rPh>
    <rPh sb="14" eb="16">
      <t>カメイ</t>
    </rPh>
    <rPh sb="16" eb="19">
      <t>セイトスウ</t>
    </rPh>
    <rPh sb="22" eb="24">
      <t>カメイ</t>
    </rPh>
    <rPh sb="24" eb="25">
      <t>コウ</t>
    </rPh>
    <rPh sb="25" eb="26">
      <t>スウ</t>
    </rPh>
    <rPh sb="26" eb="28">
      <t>イチラン</t>
    </rPh>
    <phoneticPr fontId="3"/>
  </si>
  <si>
    <t>令和８年度(2026年度)　加入及び脱退校</t>
    <rPh sb="0" eb="2">
      <t>レイワ</t>
    </rPh>
    <rPh sb="10" eb="12">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</si>
</sst>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_);\(#,##0\)"/>
    <numFmt numFmtId="179" formatCode="0.0%"/>
  </numFmts>
  <fonts count="43">
    <font>
      <sz val="10"/>
      <name val="Arial"/>
      <family val="2"/>
    </font>
    <font>
      <sz val="10"/>
      <name val="Arial"/>
      <family val="2"/>
    </font>
    <font>
      <b/>
      <sz val="10"/>
      <name val="Arial"/>
      <family val="2"/>
    </font>
    <font>
      <sz val="6"/>
      <name val="ＭＳ Ｐゴシック"/>
      <family val="3"/>
      <charset val="128"/>
    </font>
    <font>
      <sz val="10"/>
      <name val="ＭＳ Ｐゴシック"/>
      <family val="3"/>
      <charset val="128"/>
    </font>
    <font>
      <u/>
      <sz val="10"/>
      <color indexed="12"/>
      <name val="Arial"/>
      <family val="2"/>
    </font>
    <font>
      <b/>
      <sz val="10"/>
      <name val="ＭＳ Ｐゴシック"/>
      <family val="3"/>
      <charset val="128"/>
    </font>
    <font>
      <sz val="10"/>
      <name val="Arial"/>
      <family val="2"/>
    </font>
    <font>
      <sz val="10"/>
      <color indexed="8"/>
      <name val="ＭＳ ゴシック"/>
      <family val="3"/>
      <charset val="128"/>
    </font>
    <font>
      <sz val="14"/>
      <name val="ＭＳ Ｐゴシック"/>
      <family val="3"/>
      <charset val="128"/>
    </font>
    <font>
      <b/>
      <sz val="9"/>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b/>
      <sz val="8"/>
      <name val="ＭＳ Ｐゴシック"/>
      <family val="3"/>
      <charset val="128"/>
    </font>
    <font>
      <sz val="9"/>
      <name val="ＭＳ 明朝"/>
      <family val="1"/>
      <charset val="128"/>
    </font>
    <font>
      <sz val="8"/>
      <name val="Arial"/>
      <family val="2"/>
    </font>
    <font>
      <sz val="6"/>
      <name val="ＭＳ Ｐゴシック"/>
      <family val="3"/>
      <charset val="128"/>
    </font>
    <font>
      <sz val="11"/>
      <name val="ＭＳ ゴシック"/>
      <family val="3"/>
      <charset val="128"/>
    </font>
    <font>
      <sz val="11"/>
      <color indexed="8"/>
      <name val="ＭＳ ゴシック"/>
      <family val="3"/>
      <charset val="128"/>
    </font>
    <font>
      <sz val="9"/>
      <name val="ＭＳ Ｐゴシック"/>
      <family val="3"/>
      <charset val="128"/>
      <scheme val="major"/>
    </font>
    <font>
      <sz val="10"/>
      <name val="ＭＳ Ｐゴシック"/>
      <family val="3"/>
      <charset val="128"/>
      <scheme val="major"/>
    </font>
    <font>
      <sz val="10"/>
      <name val="ＭＳ Ｐゴシック"/>
      <family val="3"/>
      <charset val="128"/>
      <scheme val="minor"/>
    </font>
    <font>
      <b/>
      <sz val="8"/>
      <color rgb="FFFF0000"/>
      <name val="ＭＳ Ｐゴシック"/>
      <family val="3"/>
      <charset val="128"/>
    </font>
    <font>
      <sz val="11"/>
      <color theme="1"/>
      <name val="ＭＳ ゴシック"/>
      <family val="3"/>
      <charset val="128"/>
    </font>
    <font>
      <sz val="8"/>
      <name val="ＭＳ Ｐゴシック"/>
      <family val="3"/>
      <charset val="128"/>
      <scheme val="major"/>
    </font>
    <font>
      <b/>
      <sz val="9"/>
      <color theme="1"/>
      <name val="ＭＳ Ｐゴシック"/>
      <family val="3"/>
      <charset val="128"/>
    </font>
    <font>
      <sz val="10"/>
      <name val="Arial Unicode MS"/>
      <family val="3"/>
      <charset val="128"/>
    </font>
    <font>
      <sz val="9"/>
      <color theme="1"/>
      <name val="ＭＳ Ｐゴシック"/>
      <family val="3"/>
      <charset val="128"/>
    </font>
    <font>
      <sz val="10"/>
      <name val="ＭＳ ゴシック"/>
      <family val="3"/>
      <charset val="128"/>
    </font>
    <font>
      <sz val="10"/>
      <name val="ＭＳ Ｐゴシック"/>
      <family val="2"/>
      <charset val="128"/>
    </font>
    <font>
      <sz val="9"/>
      <name val="BIZ UDPゴシック"/>
      <family val="3"/>
      <charset val="128"/>
    </font>
    <font>
      <b/>
      <sz val="6"/>
      <name val="ＭＳ Ｐゴシック"/>
      <family val="3"/>
      <charset val="128"/>
    </font>
    <font>
      <sz val="6"/>
      <name val="Arial"/>
      <family val="2"/>
    </font>
    <font>
      <sz val="10"/>
      <name val="ＭＳ 明朝"/>
      <family val="1"/>
      <charset val="128"/>
    </font>
    <font>
      <b/>
      <sz val="10"/>
      <name val="ＭＳ ゴシック"/>
      <family val="3"/>
      <charset val="128"/>
    </font>
    <font>
      <b/>
      <sz val="10"/>
      <name val="ＭＳ Ｐゴシック"/>
      <family val="2"/>
      <charset val="128"/>
    </font>
    <font>
      <b/>
      <sz val="10"/>
      <name val="Arial"/>
      <family val="3"/>
    </font>
    <font>
      <b/>
      <sz val="10"/>
      <name val="Arial"/>
      <family val="3"/>
      <charset val="128"/>
    </font>
    <font>
      <b/>
      <sz val="6"/>
      <name val="Arial"/>
      <family val="2"/>
    </font>
    <font>
      <sz val="6"/>
      <name val="ＭＳ Ｐゴシック"/>
      <family val="2"/>
      <charset val="128"/>
    </font>
    <font>
      <b/>
      <sz val="6"/>
      <name val="ＭＳ ゴシック"/>
      <family val="3"/>
      <charset val="128"/>
    </font>
    <font>
      <b/>
      <sz val="10"/>
      <color rgb="FFFF0000"/>
      <name val="ＭＳ Ｐゴシック"/>
      <family val="3"/>
      <charset val="128"/>
    </font>
  </fonts>
  <fills count="9">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9"/>
        <bgColor indexed="26"/>
      </patternFill>
    </fill>
    <fill>
      <patternFill patternType="solid">
        <fgColor rgb="FFFFFF00"/>
        <bgColor indexed="64"/>
      </patternFill>
    </fill>
    <fill>
      <patternFill patternType="solid">
        <fgColor theme="0"/>
        <bgColor indexed="64"/>
      </patternFill>
    </fill>
    <fill>
      <patternFill patternType="solid">
        <fgColor rgb="FFCCFFFF"/>
        <bgColor indexed="64"/>
      </patternFill>
    </fill>
    <fill>
      <patternFill patternType="solid">
        <fgColor rgb="FFFF33CC"/>
        <bgColor indexed="64"/>
      </patternFill>
    </fill>
  </fills>
  <borders count="94">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medium">
        <color indexed="64"/>
      </left>
      <right style="medium">
        <color indexed="64"/>
      </right>
      <top style="thin">
        <color indexed="64"/>
      </top>
      <bottom style="medium">
        <color indexed="64"/>
      </bottom>
      <diagonal style="thin">
        <color indexed="64"/>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diagonalUp="1" diagonalDown="1">
      <left/>
      <right style="medium">
        <color indexed="64"/>
      </right>
      <top style="thin">
        <color indexed="64"/>
      </top>
      <bottom style="medium">
        <color indexed="64"/>
      </bottom>
      <diagonal style="thin">
        <color indexed="64"/>
      </diagonal>
    </border>
    <border>
      <left style="medium">
        <color indexed="64"/>
      </left>
      <right style="thin">
        <color indexed="64"/>
      </right>
      <top/>
      <bottom/>
      <diagonal/>
    </border>
    <border>
      <left style="medium">
        <color indexed="64"/>
      </left>
      <right/>
      <top/>
      <bottom style="thin">
        <color indexed="64"/>
      </bottom>
      <diagonal/>
    </border>
    <border>
      <left style="thin">
        <color indexed="64"/>
      </left>
      <right style="medium">
        <color indexed="64"/>
      </right>
      <top/>
      <bottom style="medium">
        <color indexed="64"/>
      </bottom>
      <diagonal/>
    </border>
    <border>
      <left style="thin">
        <color indexed="64"/>
      </left>
      <right style="double">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right style="thin">
        <color indexed="64"/>
      </right>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double">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s>
  <cellStyleXfs count="4">
    <xf numFmtId="0" fontId="0" fillId="0" borderId="0"/>
    <xf numFmtId="0" fontId="5" fillId="0" borderId="0" applyNumberFormat="0" applyFill="0" applyBorder="0" applyAlignment="0" applyProtection="0">
      <alignment vertical="top"/>
      <protection locked="0"/>
    </xf>
    <xf numFmtId="9" fontId="1" fillId="0" borderId="0" applyFont="0" applyFill="0" applyBorder="0" applyAlignment="0" applyProtection="0">
      <alignment vertical="center"/>
    </xf>
    <xf numFmtId="0" fontId="34" fillId="0" borderId="0"/>
  </cellStyleXfs>
  <cellXfs count="508">
    <xf numFmtId="0" fontId="0" fillId="0" borderId="0" xfId="0"/>
    <xf numFmtId="0" fontId="4" fillId="0" borderId="0" xfId="0" applyFont="1"/>
    <xf numFmtId="177" fontId="0" fillId="0" borderId="0" xfId="0" applyNumberFormat="1"/>
    <xf numFmtId="0" fontId="0" fillId="0" borderId="1" xfId="0" applyBorder="1"/>
    <xf numFmtId="0" fontId="0" fillId="0" borderId="2" xfId="0" applyBorder="1"/>
    <xf numFmtId="0" fontId="9" fillId="0" borderId="0" xfId="0" applyFont="1"/>
    <xf numFmtId="176" fontId="0" fillId="0" borderId="0" xfId="0" applyNumberFormat="1"/>
    <xf numFmtId="0" fontId="10" fillId="0" borderId="4" xfId="0" applyFont="1" applyBorder="1" applyAlignment="1">
      <alignment horizontal="center" vertical="center" textRotation="255"/>
    </xf>
    <xf numFmtId="0" fontId="0" fillId="0" borderId="5" xfId="0" applyBorder="1"/>
    <xf numFmtId="0" fontId="0" fillId="0" borderId="0" xfId="0" applyAlignment="1">
      <alignment horizontal="center"/>
    </xf>
    <xf numFmtId="176" fontId="0" fillId="0" borderId="0" xfId="0" applyNumberFormat="1" applyAlignment="1">
      <alignment horizontal="center"/>
    </xf>
    <xf numFmtId="176" fontId="7" fillId="0" borderId="7" xfId="0" applyNumberFormat="1" applyFont="1" applyBorder="1" applyAlignment="1">
      <alignment horizontal="right" vertical="top"/>
    </xf>
    <xf numFmtId="49" fontId="4" fillId="0" borderId="8" xfId="0" applyNumberFormat="1" applyFont="1" applyBorder="1" applyAlignment="1">
      <alignment vertical="top"/>
    </xf>
    <xf numFmtId="0" fontId="0" fillId="0" borderId="9" xfId="0" applyBorder="1"/>
    <xf numFmtId="0" fontId="0" fillId="0" borderId="10" xfId="0" applyBorder="1"/>
    <xf numFmtId="49" fontId="4" fillId="0" borderId="11" xfId="0" applyNumberFormat="1" applyFont="1" applyBorder="1" applyAlignment="1">
      <alignment vertical="top"/>
    </xf>
    <xf numFmtId="0" fontId="0" fillId="0" borderId="12" xfId="0" applyBorder="1"/>
    <xf numFmtId="49" fontId="4" fillId="0" borderId="9" xfId="0" applyNumberFormat="1" applyFont="1" applyBorder="1" applyAlignment="1">
      <alignment vertical="top"/>
    </xf>
    <xf numFmtId="0" fontId="11" fillId="0" borderId="10" xfId="0" applyFont="1" applyBorder="1"/>
    <xf numFmtId="0" fontId="4" fillId="0" borderId="13" xfId="0" applyFont="1" applyBorder="1" applyAlignment="1">
      <alignment horizontal="center" vertical="center"/>
    </xf>
    <xf numFmtId="176" fontId="7" fillId="0" borderId="7" xfId="0" applyNumberFormat="1" applyFont="1" applyBorder="1" applyAlignment="1">
      <alignment horizontal="center" vertical="top"/>
    </xf>
    <xf numFmtId="0" fontId="4" fillId="2" borderId="6" xfId="0" applyFont="1" applyFill="1" applyBorder="1" applyAlignment="1" applyProtection="1">
      <alignment horizontal="center" vertical="center"/>
      <protection locked="0"/>
    </xf>
    <xf numFmtId="0" fontId="4" fillId="2" borderId="14" xfId="0" applyFont="1" applyFill="1" applyBorder="1" applyAlignment="1" applyProtection="1">
      <alignment horizontal="center"/>
      <protection locked="0"/>
    </xf>
    <xf numFmtId="0" fontId="4" fillId="3" borderId="11" xfId="0" applyFont="1" applyFill="1" applyBorder="1" applyAlignment="1" applyProtection="1">
      <alignment horizontal="center"/>
      <protection locked="0"/>
    </xf>
    <xf numFmtId="0" fontId="4" fillId="2" borderId="2" xfId="0" applyFont="1" applyFill="1" applyBorder="1" applyAlignment="1" applyProtection="1">
      <alignment horizontal="center"/>
      <protection locked="0"/>
    </xf>
    <xf numFmtId="0" fontId="10" fillId="0" borderId="4" xfId="0" applyFont="1" applyBorder="1" applyAlignment="1">
      <alignment horizontal="center" vertical="center" textRotation="255" wrapText="1" shrinkToFit="1"/>
    </xf>
    <xf numFmtId="0" fontId="4" fillId="2" borderId="24" xfId="0" applyFont="1" applyFill="1" applyBorder="1" applyAlignment="1" applyProtection="1">
      <alignment horizontal="center"/>
      <protection locked="0"/>
    </xf>
    <xf numFmtId="0" fontId="4" fillId="2" borderId="25" xfId="0" applyFont="1" applyFill="1" applyBorder="1" applyAlignment="1" applyProtection="1">
      <alignment horizontal="center"/>
      <protection locked="0"/>
    </xf>
    <xf numFmtId="0" fontId="4" fillId="2" borderId="26" xfId="0" applyFont="1" applyFill="1" applyBorder="1" applyAlignment="1" applyProtection="1">
      <alignment horizontal="center"/>
      <protection locked="0"/>
    </xf>
    <xf numFmtId="0" fontId="4" fillId="3" borderId="29" xfId="0" applyFont="1" applyFill="1" applyBorder="1" applyAlignment="1" applyProtection="1">
      <alignment horizontal="center"/>
      <protection locked="0"/>
    </xf>
    <xf numFmtId="0" fontId="4" fillId="3" borderId="30" xfId="0" applyFont="1" applyFill="1" applyBorder="1" applyAlignment="1" applyProtection="1">
      <alignment horizontal="center"/>
      <protection locked="0"/>
    </xf>
    <xf numFmtId="179" fontId="7" fillId="0" borderId="6" xfId="0" applyNumberFormat="1" applyFont="1" applyBorder="1" applyAlignment="1">
      <alignment horizontal="center" vertical="top"/>
    </xf>
    <xf numFmtId="0" fontId="4" fillId="3" borderId="31" xfId="0" applyFont="1" applyFill="1" applyBorder="1" applyAlignment="1" applyProtection="1">
      <alignment horizontal="center"/>
      <protection locked="0"/>
    </xf>
    <xf numFmtId="49" fontId="4" fillId="3" borderId="11" xfId="0" applyNumberFormat="1" applyFont="1" applyFill="1" applyBorder="1" applyAlignment="1" applyProtection="1">
      <alignment horizontal="center"/>
      <protection locked="0"/>
    </xf>
    <xf numFmtId="0" fontId="4" fillId="3" borderId="11" xfId="0" quotePrefix="1" applyFont="1" applyFill="1" applyBorder="1" applyAlignment="1" applyProtection="1">
      <alignment horizontal="center"/>
      <protection locked="0"/>
    </xf>
    <xf numFmtId="0" fontId="4" fillId="0" borderId="0" xfId="0" applyFont="1" applyAlignment="1" applyProtection="1">
      <alignment vertical="top" wrapText="1" readingOrder="1"/>
      <protection locked="0"/>
    </xf>
    <xf numFmtId="0" fontId="4" fillId="0" borderId="13" xfId="0" applyFont="1" applyBorder="1" applyAlignment="1" applyProtection="1">
      <alignment horizontal="center" vertical="center"/>
      <protection locked="0"/>
    </xf>
    <xf numFmtId="0" fontId="4" fillId="3" borderId="9" xfId="0" applyFont="1" applyFill="1" applyBorder="1" applyAlignment="1" applyProtection="1">
      <alignment horizontal="center"/>
      <protection locked="0"/>
    </xf>
    <xf numFmtId="0" fontId="4" fillId="2" borderId="35" xfId="0" applyFont="1" applyFill="1" applyBorder="1" applyAlignment="1" applyProtection="1">
      <alignment horizontal="center"/>
      <protection locked="0"/>
    </xf>
    <xf numFmtId="0" fontId="4" fillId="0" borderId="32" xfId="0" applyFont="1" applyBorder="1"/>
    <xf numFmtId="177" fontId="4" fillId="0" borderId="10" xfId="0" applyNumberFormat="1" applyFont="1" applyBorder="1"/>
    <xf numFmtId="0" fontId="4" fillId="0" borderId="15" xfId="0" applyFont="1" applyBorder="1"/>
    <xf numFmtId="0" fontId="4" fillId="0" borderId="36" xfId="0" applyFont="1" applyBorder="1"/>
    <xf numFmtId="0" fontId="4" fillId="0" borderId="37" xfId="0" applyFont="1" applyBorder="1"/>
    <xf numFmtId="0" fontId="0" fillId="0" borderId="31" xfId="0" applyBorder="1"/>
    <xf numFmtId="0" fontId="4" fillId="0" borderId="10" xfId="0" applyFont="1" applyBorder="1"/>
    <xf numFmtId="0" fontId="4" fillId="0" borderId="38" xfId="0" applyFont="1" applyBorder="1"/>
    <xf numFmtId="0" fontId="4" fillId="0" borderId="20" xfId="0" applyFont="1" applyBorder="1"/>
    <xf numFmtId="0" fontId="4" fillId="0" borderId="40" xfId="0" applyFont="1" applyBorder="1"/>
    <xf numFmtId="0" fontId="0" fillId="0" borderId="20" xfId="0" applyBorder="1"/>
    <xf numFmtId="0" fontId="4" fillId="0" borderId="39" xfId="0" applyFont="1" applyBorder="1"/>
    <xf numFmtId="0" fontId="0" fillId="0" borderId="3" xfId="0" applyBorder="1"/>
    <xf numFmtId="0" fontId="0" fillId="0" borderId="41" xfId="0" applyBorder="1"/>
    <xf numFmtId="0" fontId="0" fillId="0" borderId="4" xfId="0" applyBorder="1"/>
    <xf numFmtId="0" fontId="0" fillId="0" borderId="42" xfId="0" applyBorder="1"/>
    <xf numFmtId="0" fontId="0" fillId="0" borderId="43" xfId="0" applyBorder="1"/>
    <xf numFmtId="0" fontId="0" fillId="0" borderId="44" xfId="0" applyBorder="1"/>
    <xf numFmtId="0" fontId="0" fillId="5" borderId="45" xfId="0" applyFill="1" applyBorder="1"/>
    <xf numFmtId="0" fontId="0" fillId="0" borderId="0" xfId="0" applyAlignment="1">
      <alignment shrinkToFit="1"/>
    </xf>
    <xf numFmtId="0" fontId="4" fillId="0" borderId="0" xfId="0" applyFont="1" applyAlignment="1">
      <alignment shrinkToFit="1"/>
    </xf>
    <xf numFmtId="176" fontId="0" fillId="0" borderId="0" xfId="0" applyNumberFormat="1" applyAlignment="1">
      <alignment horizontal="center" shrinkToFit="1"/>
    </xf>
    <xf numFmtId="0" fontId="4" fillId="0" borderId="46" xfId="0" applyFont="1" applyBorder="1" applyAlignment="1" applyProtection="1">
      <alignment vertical="top" wrapText="1" readingOrder="1"/>
      <protection locked="0"/>
    </xf>
    <xf numFmtId="0" fontId="4" fillId="0" borderId="46" xfId="0" applyFont="1" applyBorder="1" applyAlignment="1" applyProtection="1">
      <alignment horizontal="right" vertical="top" wrapText="1" readingOrder="1"/>
      <protection locked="0"/>
    </xf>
    <xf numFmtId="49" fontId="4" fillId="5" borderId="2" xfId="0" applyNumberFormat="1" applyFont="1" applyFill="1" applyBorder="1" applyAlignment="1">
      <alignment vertical="top"/>
    </xf>
    <xf numFmtId="0" fontId="0" fillId="5" borderId="35" xfId="0" applyFill="1" applyBorder="1"/>
    <xf numFmtId="0" fontId="0" fillId="5" borderId="40" xfId="0" applyFill="1" applyBorder="1"/>
    <xf numFmtId="49" fontId="4" fillId="5" borderId="14" xfId="0" applyNumberFormat="1" applyFont="1" applyFill="1" applyBorder="1" applyAlignment="1">
      <alignment vertical="top"/>
    </xf>
    <xf numFmtId="0" fontId="0" fillId="5" borderId="1" xfId="0" applyFill="1" applyBorder="1"/>
    <xf numFmtId="0" fontId="0" fillId="5" borderId="5" xfId="0" applyFill="1" applyBorder="1"/>
    <xf numFmtId="49" fontId="4" fillId="5" borderId="1" xfId="0" applyNumberFormat="1" applyFont="1" applyFill="1" applyBorder="1" applyAlignment="1">
      <alignment vertical="top"/>
    </xf>
    <xf numFmtId="49" fontId="4" fillId="5" borderId="48" xfId="0" applyNumberFormat="1" applyFont="1" applyFill="1" applyBorder="1" applyAlignment="1">
      <alignment vertical="top"/>
    </xf>
    <xf numFmtId="0" fontId="0" fillId="5" borderId="27" xfId="0" applyFill="1" applyBorder="1"/>
    <xf numFmtId="0" fontId="0" fillId="5" borderId="28" xfId="0" applyFill="1" applyBorder="1"/>
    <xf numFmtId="0" fontId="4" fillId="5" borderId="27" xfId="0" applyFont="1" applyFill="1" applyBorder="1"/>
    <xf numFmtId="0" fontId="4" fillId="6" borderId="0" xfId="0" applyFont="1" applyFill="1"/>
    <xf numFmtId="0" fontId="20" fillId="6" borderId="49" xfId="0" applyFont="1" applyFill="1" applyBorder="1" applyAlignment="1">
      <alignment horizontal="distributed" vertical="center"/>
    </xf>
    <xf numFmtId="0" fontId="0" fillId="0" borderId="0" xfId="0" applyAlignment="1">
      <alignment horizontal="center" vertical="center" shrinkToFit="1"/>
    </xf>
    <xf numFmtId="0" fontId="20" fillId="6" borderId="49" xfId="0" applyFont="1" applyFill="1" applyBorder="1" applyAlignment="1">
      <alignment vertical="center" shrinkToFit="1"/>
    </xf>
    <xf numFmtId="177" fontId="0" fillId="0" borderId="53" xfId="0" applyNumberFormat="1" applyBorder="1"/>
    <xf numFmtId="178" fontId="0" fillId="0" borderId="53" xfId="1" applyNumberFormat="1" applyFont="1" applyBorder="1" applyAlignment="1" applyProtection="1"/>
    <xf numFmtId="0" fontId="15" fillId="0" borderId="4" xfId="0" applyFont="1" applyBorder="1" applyAlignment="1">
      <alignment horizontal="center" vertical="center" textRotation="255"/>
    </xf>
    <xf numFmtId="0" fontId="15" fillId="0" borderId="4" xfId="0" applyFont="1" applyBorder="1" applyAlignment="1">
      <alignment horizontal="center" vertical="center" textRotation="255" wrapText="1"/>
    </xf>
    <xf numFmtId="176" fontId="16" fillId="0" borderId="0" xfId="0" applyNumberFormat="1" applyFont="1"/>
    <xf numFmtId="0" fontId="4" fillId="2" borderId="55" xfId="0" applyFont="1" applyFill="1" applyBorder="1" applyAlignment="1" applyProtection="1">
      <alignment horizontal="center"/>
      <protection locked="0"/>
    </xf>
    <xf numFmtId="179" fontId="0" fillId="0" borderId="0" xfId="0" applyNumberFormat="1"/>
    <xf numFmtId="0" fontId="4" fillId="5" borderId="2" xfId="0" applyFont="1" applyFill="1" applyBorder="1" applyAlignment="1">
      <alignment vertical="top"/>
    </xf>
    <xf numFmtId="0" fontId="4" fillId="5" borderId="14" xfId="0" applyFont="1" applyFill="1" applyBorder="1" applyAlignment="1">
      <alignment vertical="top"/>
    </xf>
    <xf numFmtId="0" fontId="4" fillId="5" borderId="48" xfId="0" applyFont="1" applyFill="1" applyBorder="1" applyAlignment="1">
      <alignment vertical="top"/>
    </xf>
    <xf numFmtId="0" fontId="21" fillId="6" borderId="49" xfId="0" applyFont="1" applyFill="1" applyBorder="1" applyAlignment="1">
      <alignment horizontal="distributed" vertical="center"/>
    </xf>
    <xf numFmtId="0" fontId="20" fillId="6" borderId="49" xfId="0" applyFont="1" applyFill="1" applyBorder="1" applyAlignment="1">
      <alignment horizontal="distributed" vertical="center" shrinkToFit="1"/>
    </xf>
    <xf numFmtId="0" fontId="0" fillId="7" borderId="9" xfId="0" applyFill="1" applyBorder="1"/>
    <xf numFmtId="0" fontId="14" fillId="0" borderId="27" xfId="0" applyFont="1" applyBorder="1" applyAlignment="1">
      <alignment horizontal="center" vertical="center" textRotation="255" wrapText="1" shrinkToFit="1"/>
    </xf>
    <xf numFmtId="0" fontId="0" fillId="5" borderId="61" xfId="0" applyFill="1" applyBorder="1"/>
    <xf numFmtId="0" fontId="0" fillId="0" borderId="62" xfId="0" applyBorder="1"/>
    <xf numFmtId="0" fontId="0" fillId="5" borderId="60" xfId="0" applyFill="1" applyBorder="1"/>
    <xf numFmtId="0" fontId="0" fillId="0" borderId="63" xfId="0" applyBorder="1"/>
    <xf numFmtId="0" fontId="0" fillId="0" borderId="64" xfId="0" applyBorder="1"/>
    <xf numFmtId="0" fontId="0" fillId="0" borderId="65" xfId="0" applyBorder="1"/>
    <xf numFmtId="0" fontId="0" fillId="0" borderId="66" xfId="0" applyBorder="1"/>
    <xf numFmtId="0" fontId="0" fillId="5" borderId="67" xfId="0" applyFill="1" applyBorder="1"/>
    <xf numFmtId="0" fontId="0" fillId="0" borderId="68" xfId="0" applyBorder="1"/>
    <xf numFmtId="0" fontId="18" fillId="0" borderId="27" xfId="0" applyFont="1" applyBorder="1" applyAlignment="1">
      <alignment vertical="center"/>
    </xf>
    <xf numFmtId="0" fontId="24" fillId="0" borderId="0" xfId="0" applyFont="1" applyAlignment="1">
      <alignment vertical="center"/>
    </xf>
    <xf numFmtId="0" fontId="0" fillId="0" borderId="0" xfId="0" applyAlignment="1">
      <alignment vertical="center"/>
    </xf>
    <xf numFmtId="49" fontId="24" fillId="0" borderId="4" xfId="0" applyNumberFormat="1" applyFont="1" applyBorder="1" applyAlignment="1">
      <alignment vertical="center"/>
    </xf>
    <xf numFmtId="0" fontId="18" fillId="0" borderId="41" xfId="0" applyFont="1" applyBorder="1" applyAlignment="1">
      <alignment vertical="center"/>
    </xf>
    <xf numFmtId="0" fontId="18" fillId="5" borderId="41" xfId="0" applyFont="1" applyFill="1" applyBorder="1" applyAlignment="1">
      <alignment vertical="center"/>
    </xf>
    <xf numFmtId="49" fontId="18" fillId="0" borderId="41" xfId="0" applyNumberFormat="1" applyFont="1" applyBorder="1" applyAlignment="1">
      <alignment vertical="center"/>
    </xf>
    <xf numFmtId="49" fontId="24" fillId="0" borderId="41" xfId="0" applyNumberFormat="1" applyFont="1" applyBorder="1" applyAlignment="1">
      <alignment vertical="center"/>
    </xf>
    <xf numFmtId="0" fontId="24" fillId="0" borderId="41" xfId="0" applyFont="1" applyBorder="1" applyAlignment="1">
      <alignment vertical="center"/>
    </xf>
    <xf numFmtId="0" fontId="18" fillId="5" borderId="41" xfId="0" applyFont="1" applyFill="1" applyBorder="1" applyAlignment="1">
      <alignment vertical="center" shrinkToFit="1"/>
    </xf>
    <xf numFmtId="0" fontId="24" fillId="5" borderId="41" xfId="0" applyFont="1" applyFill="1" applyBorder="1" applyAlignment="1">
      <alignment vertical="center"/>
    </xf>
    <xf numFmtId="0" fontId="18" fillId="0" borderId="41" xfId="0" applyFont="1" applyBorder="1" applyAlignment="1">
      <alignment vertical="center" wrapText="1"/>
    </xf>
    <xf numFmtId="0" fontId="18" fillId="0" borderId="41" xfId="0" applyFont="1" applyBorder="1" applyAlignment="1">
      <alignment vertical="center" shrinkToFit="1"/>
    </xf>
    <xf numFmtId="0" fontId="19" fillId="0" borderId="41" xfId="0" applyFont="1" applyBorder="1" applyAlignment="1">
      <alignment vertical="center"/>
    </xf>
    <xf numFmtId="0" fontId="0" fillId="0" borderId="41" xfId="0" applyBorder="1" applyAlignment="1">
      <alignment vertical="center"/>
    </xf>
    <xf numFmtId="0" fontId="0" fillId="0" borderId="69" xfId="0" applyBorder="1" applyAlignment="1">
      <alignment vertical="center"/>
    </xf>
    <xf numFmtId="0" fontId="0" fillId="0" borderId="1" xfId="0" applyBorder="1" applyAlignment="1">
      <alignment horizontal="left" vertical="center"/>
    </xf>
    <xf numFmtId="0" fontId="0" fillId="0" borderId="22" xfId="0" applyBorder="1"/>
    <xf numFmtId="0" fontId="0" fillId="0" borderId="36" xfId="0" applyBorder="1"/>
    <xf numFmtId="0" fontId="6" fillId="0" borderId="49" xfId="0" applyFont="1" applyBorder="1" applyAlignment="1">
      <alignment horizontal="center" vertical="center"/>
    </xf>
    <xf numFmtId="0" fontId="0" fillId="0" borderId="21" xfId="0" applyBorder="1"/>
    <xf numFmtId="0" fontId="0" fillId="0" borderId="70" xfId="0" applyBorder="1"/>
    <xf numFmtId="0" fontId="13" fillId="0" borderId="4" xfId="0" applyFont="1" applyBorder="1"/>
    <xf numFmtId="0" fontId="13" fillId="0" borderId="5" xfId="0" applyFont="1" applyBorder="1"/>
    <xf numFmtId="0" fontId="13" fillId="0" borderId="20" xfId="0" applyFont="1" applyBorder="1"/>
    <xf numFmtId="0" fontId="13" fillId="0" borderId="42" xfId="0" applyFont="1" applyBorder="1"/>
    <xf numFmtId="0" fontId="13" fillId="0" borderId="61" xfId="0" applyFont="1" applyBorder="1"/>
    <xf numFmtId="0" fontId="13" fillId="0" borderId="44" xfId="0" applyFont="1" applyBorder="1"/>
    <xf numFmtId="0" fontId="6" fillId="0" borderId="0" xfId="0" applyFont="1" applyAlignment="1">
      <alignment horizontal="center" vertical="center"/>
    </xf>
    <xf numFmtId="0" fontId="11" fillId="0" borderId="72" xfId="0" applyFont="1" applyBorder="1" applyAlignment="1" applyProtection="1">
      <alignment vertical="center"/>
      <protection locked="0"/>
    </xf>
    <xf numFmtId="0" fontId="11" fillId="0" borderId="54" xfId="0" applyFont="1" applyBorder="1" applyAlignment="1" applyProtection="1">
      <alignment vertical="center"/>
      <protection locked="0"/>
    </xf>
    <xf numFmtId="0" fontId="11" fillId="0" borderId="72" xfId="0" applyFont="1" applyBorder="1" applyAlignment="1" applyProtection="1">
      <alignment vertical="center" shrinkToFit="1"/>
      <protection locked="0"/>
    </xf>
    <xf numFmtId="0" fontId="4" fillId="0" borderId="22" xfId="0" applyFont="1" applyBorder="1"/>
    <xf numFmtId="0" fontId="0" fillId="0" borderId="15" xfId="0" applyBorder="1"/>
    <xf numFmtId="0" fontId="0" fillId="0" borderId="35" xfId="0" applyBorder="1"/>
    <xf numFmtId="0" fontId="0" fillId="0" borderId="40" xfId="0" applyBorder="1"/>
    <xf numFmtId="0" fontId="0" fillId="0" borderId="27" xfId="0" applyBorder="1"/>
    <xf numFmtId="0" fontId="0" fillId="0" borderId="28" xfId="0" applyBorder="1"/>
    <xf numFmtId="0" fontId="0" fillId="0" borderId="73" xfId="0" applyBorder="1"/>
    <xf numFmtId="0" fontId="0" fillId="0" borderId="48" xfId="0" applyBorder="1"/>
    <xf numFmtId="177" fontId="6" fillId="0" borderId="49" xfId="0" applyNumberFormat="1" applyFont="1" applyBorder="1" applyAlignment="1">
      <alignment horizontal="center" vertical="center"/>
    </xf>
    <xf numFmtId="0" fontId="14" fillId="0" borderId="60" xfId="0" applyFont="1" applyBorder="1" applyAlignment="1">
      <alignment horizontal="center" vertical="center" wrapText="1" shrinkToFit="1"/>
    </xf>
    <xf numFmtId="0" fontId="14" fillId="0" borderId="45" xfId="0" applyFont="1" applyBorder="1" applyAlignment="1">
      <alignment horizontal="center" vertical="center" wrapText="1" shrinkToFit="1"/>
    </xf>
    <xf numFmtId="0" fontId="14" fillId="0" borderId="61" xfId="0" applyFont="1" applyBorder="1" applyAlignment="1">
      <alignment horizontal="center" vertical="center" wrapText="1" shrinkToFit="1"/>
    </xf>
    <xf numFmtId="0" fontId="14" fillId="0" borderId="47" xfId="0" applyFont="1" applyBorder="1" applyAlignment="1">
      <alignment horizontal="center" vertical="center" wrapText="1" shrinkToFit="1"/>
    </xf>
    <xf numFmtId="177" fontId="0" fillId="0" borderId="74" xfId="0" applyNumberFormat="1" applyBorder="1"/>
    <xf numFmtId="0" fontId="0" fillId="0" borderId="74" xfId="0" applyBorder="1"/>
    <xf numFmtId="0" fontId="0" fillId="0" borderId="75" xfId="0" applyBorder="1"/>
    <xf numFmtId="177" fontId="1" fillId="0" borderId="49" xfId="0" applyNumberFormat="1" applyFont="1" applyBorder="1"/>
    <xf numFmtId="0" fontId="0" fillId="0" borderId="76" xfId="0" applyBorder="1"/>
    <xf numFmtId="0" fontId="0" fillId="0" borderId="77" xfId="0" applyBorder="1"/>
    <xf numFmtId="0" fontId="0" fillId="0" borderId="78" xfId="0" applyBorder="1"/>
    <xf numFmtId="0" fontId="0" fillId="0" borderId="49" xfId="0" applyBorder="1"/>
    <xf numFmtId="0" fontId="0" fillId="0" borderId="46" xfId="0" applyBorder="1"/>
    <xf numFmtId="0" fontId="6" fillId="0" borderId="79" xfId="0" applyFont="1" applyBorder="1" applyAlignment="1">
      <alignment horizontal="center"/>
    </xf>
    <xf numFmtId="0" fontId="8" fillId="4" borderId="53" xfId="0" applyFont="1" applyFill="1" applyBorder="1" applyAlignment="1">
      <alignment horizontal="center" vertical="center"/>
    </xf>
    <xf numFmtId="0" fontId="8" fillId="4" borderId="73" xfId="0" applyFont="1" applyFill="1" applyBorder="1" applyAlignment="1">
      <alignment horizontal="center" vertical="center"/>
    </xf>
    <xf numFmtId="0" fontId="8" fillId="4" borderId="32" xfId="0" applyFont="1" applyFill="1" applyBorder="1" applyAlignment="1">
      <alignment horizontal="center" vertical="center"/>
    </xf>
    <xf numFmtId="0" fontId="6" fillId="0" borderId="19" xfId="0" applyFont="1" applyBorder="1" applyAlignment="1">
      <alignment horizontal="center"/>
    </xf>
    <xf numFmtId="0" fontId="0" fillId="0" borderId="80" xfId="0" applyBorder="1"/>
    <xf numFmtId="0" fontId="0" fillId="0" borderId="23" xfId="0" applyBorder="1"/>
    <xf numFmtId="0" fontId="0" fillId="0" borderId="34" xfId="0" applyBorder="1"/>
    <xf numFmtId="0" fontId="0" fillId="0" borderId="52" xfId="0" applyBorder="1"/>
    <xf numFmtId="0" fontId="4" fillId="0" borderId="17" xfId="0" applyFont="1" applyBorder="1"/>
    <xf numFmtId="0" fontId="0" fillId="5" borderId="72" xfId="0" applyFill="1" applyBorder="1"/>
    <xf numFmtId="0" fontId="0" fillId="0" borderId="19" xfId="0" applyBorder="1"/>
    <xf numFmtId="0" fontId="0" fillId="0" borderId="54" xfId="0" applyBorder="1"/>
    <xf numFmtId="0" fontId="4" fillId="0" borderId="0" xfId="0" applyFont="1" applyAlignment="1">
      <alignment vertical="center"/>
    </xf>
    <xf numFmtId="0" fontId="11" fillId="0" borderId="54" xfId="0" applyFont="1" applyBorder="1" applyAlignment="1">
      <alignment vertical="center"/>
    </xf>
    <xf numFmtId="0" fontId="11" fillId="0" borderId="72" xfId="0" applyFont="1" applyBorder="1" applyAlignment="1" applyProtection="1">
      <alignment horizontal="distributed" vertical="center" wrapText="1"/>
      <protection locked="0"/>
    </xf>
    <xf numFmtId="0" fontId="4" fillId="3" borderId="37" xfId="0" applyFont="1" applyFill="1" applyBorder="1" applyAlignment="1" applyProtection="1">
      <alignment horizontal="center"/>
      <protection locked="0"/>
    </xf>
    <xf numFmtId="176" fontId="7" fillId="8" borderId="6" xfId="0" applyNumberFormat="1" applyFont="1" applyFill="1" applyBorder="1" applyAlignment="1">
      <alignment horizontal="right" vertical="top"/>
    </xf>
    <xf numFmtId="0" fontId="0" fillId="8" borderId="27" xfId="0" applyFill="1" applyBorder="1"/>
    <xf numFmtId="176" fontId="26" fillId="0" borderId="4" xfId="0" applyNumberFormat="1" applyFont="1" applyBorder="1" applyAlignment="1">
      <alignment horizontal="center" vertical="center" textRotation="255"/>
    </xf>
    <xf numFmtId="176" fontId="26" fillId="0" borderId="39" xfId="0" applyNumberFormat="1" applyFont="1" applyBorder="1" applyAlignment="1">
      <alignment horizontal="center" vertical="center" textRotation="255"/>
    </xf>
    <xf numFmtId="179" fontId="7" fillId="0" borderId="88" xfId="0" applyNumberFormat="1" applyFont="1" applyBorder="1" applyAlignment="1">
      <alignment horizontal="center" vertical="top"/>
    </xf>
    <xf numFmtId="176" fontId="7" fillId="0" borderId="32" xfId="0" applyNumberFormat="1" applyFont="1" applyBorder="1" applyAlignment="1">
      <alignment horizontal="center" vertical="top"/>
    </xf>
    <xf numFmtId="9" fontId="7" fillId="0" borderId="32" xfId="0" applyNumberFormat="1" applyFont="1" applyBorder="1" applyAlignment="1">
      <alignment horizontal="center" vertical="top"/>
    </xf>
    <xf numFmtId="0" fontId="10" fillId="0" borderId="38" xfId="0" applyFont="1" applyBorder="1" applyAlignment="1">
      <alignment horizontal="center" vertical="center" textRotation="255"/>
    </xf>
    <xf numFmtId="0" fontId="10" fillId="0" borderId="80" xfId="0" applyFont="1" applyBorder="1" applyAlignment="1">
      <alignment horizontal="center" vertical="center" textRotation="255"/>
    </xf>
    <xf numFmtId="0" fontId="2" fillId="0" borderId="17" xfId="0" applyFont="1" applyBorder="1" applyAlignment="1">
      <alignment horizontal="center"/>
    </xf>
    <xf numFmtId="0" fontId="2" fillId="0" borderId="40" xfId="0" applyFont="1" applyBorder="1" applyAlignment="1">
      <alignment horizontal="center"/>
    </xf>
    <xf numFmtId="0" fontId="2" fillId="0" borderId="35" xfId="0" applyFont="1" applyBorder="1" applyAlignment="1">
      <alignment horizontal="center"/>
    </xf>
    <xf numFmtId="0" fontId="2" fillId="0" borderId="14" xfId="0" applyFont="1" applyBorder="1" applyAlignment="1">
      <alignment horizontal="center"/>
    </xf>
    <xf numFmtId="0" fontId="2" fillId="0" borderId="71" xfId="0" applyFont="1" applyBorder="1" applyAlignment="1">
      <alignment horizontal="center"/>
    </xf>
    <xf numFmtId="176" fontId="26" fillId="0" borderId="74" xfId="0" applyNumberFormat="1" applyFont="1" applyBorder="1" applyAlignment="1">
      <alignment horizontal="center" vertical="center" textRotation="255"/>
    </xf>
    <xf numFmtId="176" fontId="26" fillId="0" borderId="80" xfId="0" applyNumberFormat="1" applyFont="1" applyBorder="1" applyAlignment="1">
      <alignment horizontal="center" vertical="center" textRotation="255"/>
    </xf>
    <xf numFmtId="0" fontId="2" fillId="0" borderId="18" xfId="0" applyFont="1" applyBorder="1" applyAlignment="1">
      <alignment horizontal="center"/>
    </xf>
    <xf numFmtId="0" fontId="2" fillId="0" borderId="46" xfId="0" applyFont="1" applyBorder="1" applyAlignment="1">
      <alignment horizontal="center"/>
    </xf>
    <xf numFmtId="0" fontId="0" fillId="7" borderId="0" xfId="0" applyFill="1"/>
    <xf numFmtId="0" fontId="4" fillId="5" borderId="0" xfId="0" applyFont="1" applyFill="1" applyAlignment="1">
      <alignment horizontal="center" shrinkToFit="1"/>
    </xf>
    <xf numFmtId="0" fontId="0" fillId="5" borderId="0" xfId="0" applyFill="1" applyAlignment="1">
      <alignment horizontal="center" shrinkToFit="1"/>
    </xf>
    <xf numFmtId="0" fontId="0" fillId="0" borderId="0" xfId="0" applyAlignment="1">
      <alignment horizontal="center" shrinkToFit="1"/>
    </xf>
    <xf numFmtId="0" fontId="4" fillId="0" borderId="0" xfId="0" applyFont="1" applyAlignment="1">
      <alignment horizontal="center" shrinkToFit="1"/>
    </xf>
    <xf numFmtId="0" fontId="4" fillId="0" borderId="0" xfId="0" applyFont="1" applyAlignment="1" applyProtection="1">
      <alignment horizontal="center"/>
      <protection locked="0"/>
    </xf>
    <xf numFmtId="0" fontId="11" fillId="0" borderId="0" xfId="0" applyFont="1" applyAlignment="1" applyProtection="1">
      <alignment vertical="center" shrinkToFit="1"/>
      <protection locked="0"/>
    </xf>
    <xf numFmtId="0" fontId="29" fillId="0" borderId="0" xfId="0" applyFont="1"/>
    <xf numFmtId="0" fontId="30" fillId="0" borderId="0" xfId="0" applyFont="1"/>
    <xf numFmtId="0" fontId="29" fillId="0" borderId="0" xfId="0" applyFont="1" applyAlignment="1">
      <alignment vertical="center"/>
    </xf>
    <xf numFmtId="0" fontId="4" fillId="7" borderId="27" xfId="0" applyFont="1" applyFill="1" applyBorder="1" applyAlignment="1" applyProtection="1">
      <alignment horizontal="center" vertical="center" shrinkToFit="1"/>
      <protection locked="0"/>
    </xf>
    <xf numFmtId="0" fontId="4" fillId="7" borderId="28" xfId="0" applyFont="1" applyFill="1" applyBorder="1" applyAlignment="1" applyProtection="1">
      <alignment horizontal="center"/>
      <protection locked="0"/>
    </xf>
    <xf numFmtId="0" fontId="4" fillId="7" borderId="29" xfId="0" applyFont="1" applyFill="1" applyBorder="1" applyAlignment="1" applyProtection="1">
      <alignment horizontal="center"/>
      <protection locked="0"/>
    </xf>
    <xf numFmtId="0" fontId="31" fillId="6" borderId="49" xfId="0" applyFont="1" applyFill="1" applyBorder="1" applyAlignment="1">
      <alignment horizontal="distributed" vertical="center"/>
    </xf>
    <xf numFmtId="176" fontId="1" fillId="0" borderId="7" xfId="0" applyNumberFormat="1" applyFont="1" applyBorder="1" applyAlignment="1">
      <alignment horizontal="right" vertical="top"/>
    </xf>
    <xf numFmtId="0" fontId="22" fillId="5" borderId="27" xfId="0" applyFont="1" applyFill="1" applyBorder="1"/>
    <xf numFmtId="0" fontId="22" fillId="0" borderId="9" xfId="0" applyFont="1" applyBorder="1"/>
    <xf numFmtId="0" fontId="22" fillId="5" borderId="28" xfId="0" applyFont="1" applyFill="1" applyBorder="1"/>
    <xf numFmtId="0" fontId="22" fillId="0" borderId="10" xfId="0" applyFont="1" applyBorder="1"/>
    <xf numFmtId="0" fontId="22" fillId="0" borderId="12" xfId="0" applyFont="1" applyBorder="1"/>
    <xf numFmtId="176" fontId="1" fillId="8" borderId="6" xfId="0" applyNumberFormat="1" applyFont="1" applyFill="1" applyBorder="1" applyAlignment="1">
      <alignment horizontal="right" vertical="top"/>
    </xf>
    <xf numFmtId="0" fontId="20" fillId="0" borderId="49" xfId="0" applyFont="1" applyBorder="1" applyAlignment="1">
      <alignment horizontal="distributed" vertical="center"/>
    </xf>
    <xf numFmtId="0" fontId="20" fillId="6" borderId="56" xfId="0" applyFont="1" applyFill="1" applyBorder="1" applyAlignment="1">
      <alignment horizontal="distributed" vertical="center"/>
    </xf>
    <xf numFmtId="0" fontId="20" fillId="6" borderId="57" xfId="0" applyFont="1" applyFill="1" applyBorder="1" applyAlignment="1">
      <alignment horizontal="distributed" vertical="center"/>
    </xf>
    <xf numFmtId="0" fontId="25" fillId="0" borderId="49" xfId="0" applyFont="1" applyBorder="1" applyAlignment="1">
      <alignment horizontal="distributed" vertical="center"/>
    </xf>
    <xf numFmtId="0" fontId="4" fillId="0" borderId="49" xfId="0" applyFont="1" applyBorder="1" applyAlignment="1" applyProtection="1">
      <alignment vertical="top" wrapText="1" readingOrder="1"/>
      <protection locked="0"/>
    </xf>
    <xf numFmtId="0" fontId="4" fillId="0" borderId="49" xfId="0" applyFont="1" applyBorder="1" applyAlignment="1" applyProtection="1">
      <alignment horizontal="right" vertical="top" wrapText="1" readingOrder="1"/>
      <protection locked="0"/>
    </xf>
    <xf numFmtId="0" fontId="4" fillId="2" borderId="21" xfId="0" applyFont="1" applyFill="1" applyBorder="1" applyAlignment="1" applyProtection="1">
      <alignment horizontal="center" vertical="center"/>
      <protection locked="0"/>
    </xf>
    <xf numFmtId="176" fontId="1" fillId="0" borderId="91" xfId="0" applyNumberFormat="1" applyFont="1" applyBorder="1" applyAlignment="1">
      <alignment horizontal="right" vertical="top"/>
    </xf>
    <xf numFmtId="0" fontId="4" fillId="3" borderId="62" xfId="0" applyFont="1" applyFill="1" applyBorder="1" applyAlignment="1" applyProtection="1">
      <alignment horizontal="center"/>
      <protection locked="0"/>
    </xf>
    <xf numFmtId="0" fontId="4" fillId="3" borderId="0" xfId="0" applyFont="1" applyFill="1" applyAlignment="1" applyProtection="1">
      <alignment horizontal="center"/>
      <protection locked="0"/>
    </xf>
    <xf numFmtId="0" fontId="4" fillId="3" borderId="41" xfId="0" applyFont="1" applyFill="1" applyBorder="1" applyAlignment="1" applyProtection="1">
      <alignment horizontal="center"/>
      <protection locked="0"/>
    </xf>
    <xf numFmtId="0" fontId="4" fillId="3" borderId="52" xfId="0" applyFont="1" applyFill="1" applyBorder="1" applyAlignment="1" applyProtection="1">
      <alignment horizontal="center"/>
      <protection locked="0"/>
    </xf>
    <xf numFmtId="0" fontId="4" fillId="5" borderId="60" xfId="0" applyFont="1" applyFill="1" applyBorder="1" applyAlignment="1" applyProtection="1">
      <alignment horizontal="center"/>
      <protection locked="0"/>
    </xf>
    <xf numFmtId="0" fontId="4" fillId="5" borderId="47" xfId="0" applyFont="1" applyFill="1" applyBorder="1" applyAlignment="1" applyProtection="1">
      <alignment horizontal="center"/>
      <protection locked="0"/>
    </xf>
    <xf numFmtId="0" fontId="4" fillId="5" borderId="45" xfId="0" applyFont="1" applyFill="1" applyBorder="1" applyAlignment="1" applyProtection="1">
      <alignment horizontal="center"/>
      <protection locked="0"/>
    </xf>
    <xf numFmtId="0" fontId="4" fillId="5" borderId="22" xfId="0" applyFont="1" applyFill="1" applyBorder="1" applyAlignment="1" applyProtection="1">
      <alignment horizontal="center"/>
      <protection locked="0"/>
    </xf>
    <xf numFmtId="0" fontId="4" fillId="5" borderId="2" xfId="0" applyFont="1" applyFill="1" applyBorder="1" applyAlignment="1" applyProtection="1">
      <alignment horizontal="center"/>
      <protection locked="0"/>
    </xf>
    <xf numFmtId="0" fontId="4" fillId="5" borderId="69" xfId="0" applyFont="1" applyFill="1" applyBorder="1" applyAlignment="1" applyProtection="1">
      <alignment horizontal="center"/>
      <protection locked="0"/>
    </xf>
    <xf numFmtId="0" fontId="4" fillId="5" borderId="1" xfId="0" applyFont="1" applyFill="1" applyBorder="1" applyAlignment="1" applyProtection="1">
      <alignment horizontal="center"/>
      <protection locked="0"/>
    </xf>
    <xf numFmtId="0" fontId="4" fillId="2" borderId="15" xfId="0" applyFont="1" applyFill="1" applyBorder="1" applyAlignment="1" applyProtection="1">
      <alignment horizontal="center"/>
      <protection locked="0"/>
    </xf>
    <xf numFmtId="0" fontId="4" fillId="2" borderId="50" xfId="0" applyFont="1" applyFill="1" applyBorder="1" applyAlignment="1" applyProtection="1">
      <alignment horizontal="center"/>
      <protection locked="0"/>
    </xf>
    <xf numFmtId="0" fontId="4" fillId="3" borderId="33" xfId="0" applyFont="1" applyFill="1" applyBorder="1" applyAlignment="1" applyProtection="1">
      <alignment horizontal="center"/>
      <protection locked="0"/>
    </xf>
    <xf numFmtId="0" fontId="4" fillId="5" borderId="84" xfId="0" applyFont="1" applyFill="1" applyBorder="1" applyAlignment="1" applyProtection="1">
      <alignment horizontal="center"/>
      <protection locked="0"/>
    </xf>
    <xf numFmtId="0" fontId="4" fillId="5" borderId="71" xfId="0" applyFont="1" applyFill="1" applyBorder="1" applyAlignment="1" applyProtection="1">
      <alignment horizontal="center"/>
      <protection locked="0"/>
    </xf>
    <xf numFmtId="0" fontId="4" fillId="5" borderId="92" xfId="0" applyFont="1" applyFill="1" applyBorder="1" applyAlignment="1" applyProtection="1">
      <alignment horizontal="center"/>
      <protection locked="0"/>
    </xf>
    <xf numFmtId="0" fontId="4" fillId="3" borderId="46" xfId="0" applyFont="1" applyFill="1" applyBorder="1" applyAlignment="1" applyProtection="1">
      <alignment horizontal="center"/>
      <protection locked="0"/>
    </xf>
    <xf numFmtId="0" fontId="4" fillId="2" borderId="88" xfId="0" applyFont="1" applyFill="1" applyBorder="1" applyAlignment="1" applyProtection="1">
      <alignment horizontal="center"/>
      <protection locked="0"/>
    </xf>
    <xf numFmtId="0" fontId="4" fillId="2" borderId="16" xfId="0" applyFont="1" applyFill="1" applyBorder="1" applyAlignment="1" applyProtection="1">
      <alignment horizontal="center"/>
      <protection locked="0"/>
    </xf>
    <xf numFmtId="0" fontId="4" fillId="3" borderId="32" xfId="0" applyFont="1" applyFill="1" applyBorder="1" applyAlignment="1" applyProtection="1">
      <alignment horizontal="center"/>
      <protection locked="0"/>
    </xf>
    <xf numFmtId="0" fontId="4" fillId="3" borderId="12" xfId="0" applyFont="1" applyFill="1" applyBorder="1" applyAlignment="1" applyProtection="1">
      <alignment horizontal="center"/>
      <protection locked="0"/>
    </xf>
    <xf numFmtId="0" fontId="4" fillId="5" borderId="17" xfId="0" applyFont="1" applyFill="1" applyBorder="1" applyAlignment="1" applyProtection="1">
      <alignment horizontal="center"/>
      <protection locked="0"/>
    </xf>
    <xf numFmtId="0" fontId="4" fillId="5" borderId="72" xfId="0" applyFont="1" applyFill="1" applyBorder="1" applyAlignment="1" applyProtection="1">
      <alignment horizontal="center"/>
      <protection locked="0"/>
    </xf>
    <xf numFmtId="0" fontId="4" fillId="5" borderId="53" xfId="0" applyFont="1" applyFill="1" applyBorder="1" applyAlignment="1" applyProtection="1">
      <alignment horizontal="center"/>
      <protection locked="0"/>
    </xf>
    <xf numFmtId="0" fontId="4" fillId="5" borderId="23" xfId="0" applyFont="1" applyFill="1" applyBorder="1" applyAlignment="1" applyProtection="1">
      <alignment horizontal="center"/>
      <protection locked="0"/>
    </xf>
    <xf numFmtId="0" fontId="4" fillId="3" borderId="18" xfId="0" applyFont="1" applyFill="1" applyBorder="1" applyAlignment="1" applyProtection="1">
      <alignment horizontal="center"/>
      <protection locked="0"/>
    </xf>
    <xf numFmtId="0" fontId="4" fillId="3" borderId="34" xfId="0" applyFont="1" applyFill="1" applyBorder="1" applyAlignment="1" applyProtection="1">
      <alignment horizontal="center"/>
      <protection locked="0"/>
    </xf>
    <xf numFmtId="0" fontId="4" fillId="0" borderId="8" xfId="0" applyFont="1" applyBorder="1" applyAlignment="1">
      <alignment vertical="top"/>
    </xf>
    <xf numFmtId="0" fontId="4" fillId="0" borderId="11" xfId="0" applyFont="1" applyBorder="1" applyAlignment="1">
      <alignment vertical="top"/>
    </xf>
    <xf numFmtId="0" fontId="4" fillId="5" borderId="1" xfId="0" applyFont="1" applyFill="1" applyBorder="1" applyAlignment="1">
      <alignment vertical="top"/>
    </xf>
    <xf numFmtId="0" fontId="4" fillId="0" borderId="9" xfId="0" applyFont="1" applyBorder="1" applyAlignment="1">
      <alignment vertical="top"/>
    </xf>
    <xf numFmtId="176" fontId="1" fillId="8" borderId="88" xfId="0" applyNumberFormat="1" applyFont="1" applyFill="1" applyBorder="1" applyAlignment="1">
      <alignment horizontal="right" vertical="top"/>
    </xf>
    <xf numFmtId="176" fontId="1" fillId="0" borderId="32" xfId="0" applyNumberFormat="1" applyFont="1" applyBorder="1" applyAlignment="1">
      <alignment horizontal="right" vertical="top"/>
    </xf>
    <xf numFmtId="176" fontId="7" fillId="0" borderId="74" xfId="0" applyNumberFormat="1" applyFont="1" applyBorder="1" applyAlignment="1">
      <alignment horizontal="center" vertical="top"/>
    </xf>
    <xf numFmtId="0" fontId="4" fillId="3" borderId="38" xfId="0" applyFont="1" applyFill="1" applyBorder="1" applyAlignment="1" applyProtection="1">
      <alignment horizontal="center"/>
      <protection locked="0"/>
    </xf>
    <xf numFmtId="0" fontId="4" fillId="3" borderId="3" xfId="0" applyFont="1" applyFill="1" applyBorder="1" applyAlignment="1" applyProtection="1">
      <alignment horizontal="center"/>
      <protection locked="0"/>
    </xf>
    <xf numFmtId="0" fontId="4" fillId="3" borderId="93" xfId="0" applyFont="1" applyFill="1" applyBorder="1" applyAlignment="1" applyProtection="1">
      <alignment horizontal="center"/>
      <protection locked="0"/>
    </xf>
    <xf numFmtId="0" fontId="4" fillId="3" borderId="74" xfId="0" applyFont="1" applyFill="1" applyBorder="1" applyAlignment="1" applyProtection="1">
      <alignment horizontal="center"/>
      <protection locked="0"/>
    </xf>
    <xf numFmtId="0" fontId="4" fillId="3" borderId="4" xfId="0" applyFont="1" applyFill="1" applyBorder="1" applyAlignment="1" applyProtection="1">
      <alignment horizontal="center"/>
      <protection locked="0"/>
    </xf>
    <xf numFmtId="0" fontId="4" fillId="3" borderId="39" xfId="0" applyFont="1" applyFill="1" applyBorder="1" applyAlignment="1" applyProtection="1">
      <alignment horizontal="center"/>
      <protection locked="0"/>
    </xf>
    <xf numFmtId="0" fontId="4" fillId="3" borderId="80" xfId="0" applyFont="1" applyFill="1" applyBorder="1" applyAlignment="1" applyProtection="1">
      <alignment horizontal="center"/>
      <protection locked="0"/>
    </xf>
    <xf numFmtId="0" fontId="1" fillId="0" borderId="36" xfId="0" applyFont="1" applyBorder="1" applyAlignment="1" applyProtection="1">
      <alignment horizontal="center" vertical="top" wrapText="1" readingOrder="1"/>
      <protection locked="0"/>
    </xf>
    <xf numFmtId="0" fontId="1" fillId="0" borderId="37" xfId="0" applyFont="1" applyBorder="1" applyAlignment="1" applyProtection="1">
      <alignment horizontal="center" vertical="top" wrapText="1" readingOrder="1"/>
      <protection locked="0"/>
    </xf>
    <xf numFmtId="179" fontId="1" fillId="0" borderId="36" xfId="2" applyNumberFormat="1" applyFont="1" applyBorder="1" applyAlignment="1" applyProtection="1">
      <alignment horizontal="center" vertical="top" wrapText="1" readingOrder="1"/>
      <protection locked="0"/>
    </xf>
    <xf numFmtId="179" fontId="1" fillId="0" borderId="15" xfId="2" applyNumberFormat="1" applyFont="1" applyBorder="1" applyAlignment="1">
      <alignment horizontal="center"/>
    </xf>
    <xf numFmtId="0" fontId="4" fillId="5" borderId="61" xfId="0" applyFont="1" applyFill="1" applyBorder="1" applyAlignment="1" applyProtection="1">
      <alignment horizontal="center"/>
      <protection locked="0"/>
    </xf>
    <xf numFmtId="0" fontId="4" fillId="3" borderId="10" xfId="0" applyFont="1" applyFill="1" applyBorder="1" applyAlignment="1" applyProtection="1">
      <alignment horizontal="center"/>
      <protection locked="0"/>
    </xf>
    <xf numFmtId="0" fontId="4" fillId="2" borderId="69" xfId="0" applyFont="1" applyFill="1" applyBorder="1" applyAlignment="1" applyProtection="1">
      <alignment horizontal="center"/>
      <protection locked="0"/>
    </xf>
    <xf numFmtId="0" fontId="12" fillId="0" borderId="58" xfId="0" applyFont="1" applyBorder="1" applyAlignment="1">
      <alignment horizontal="distributed" vertical="center"/>
    </xf>
    <xf numFmtId="0" fontId="4" fillId="2" borderId="50" xfId="0" applyFont="1" applyFill="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7" borderId="11" xfId="0" applyFont="1" applyFill="1" applyBorder="1" applyAlignment="1" applyProtection="1">
      <alignment horizontal="center"/>
      <protection locked="0"/>
    </xf>
    <xf numFmtId="0" fontId="0" fillId="0" borderId="27" xfId="0" applyBorder="1" applyAlignment="1">
      <alignment horizontal="center"/>
    </xf>
    <xf numFmtId="0" fontId="25" fillId="6" borderId="49" xfId="0" applyFont="1" applyFill="1" applyBorder="1" applyAlignment="1">
      <alignment horizontal="distributed" vertical="center" wrapText="1"/>
    </xf>
    <xf numFmtId="176" fontId="14" fillId="0" borderId="27" xfId="0" applyNumberFormat="1" applyFont="1" applyBorder="1" applyAlignment="1" applyProtection="1">
      <alignment vertical="center" textRotation="255" shrinkToFit="1"/>
      <protection locked="0"/>
    </xf>
    <xf numFmtId="176" fontId="14" fillId="0" borderId="9" xfId="0" applyNumberFormat="1" applyFont="1" applyBorder="1" applyAlignment="1" applyProtection="1">
      <alignment vertical="center" textRotation="255" shrinkToFit="1"/>
      <protection locked="0"/>
    </xf>
    <xf numFmtId="176" fontId="14" fillId="0" borderId="4" xfId="0" applyNumberFormat="1" applyFont="1" applyBorder="1" applyAlignment="1" applyProtection="1">
      <alignment vertical="center" textRotation="255" shrinkToFit="1"/>
      <protection locked="0"/>
    </xf>
    <xf numFmtId="176" fontId="14" fillId="0" borderId="43" xfId="0" applyNumberFormat="1" applyFont="1" applyBorder="1" applyAlignment="1" applyProtection="1">
      <alignment vertical="center" textRotation="255" shrinkToFit="1"/>
      <protection locked="0"/>
    </xf>
    <xf numFmtId="176" fontId="14" fillId="0" borderId="4" xfId="0" applyNumberFormat="1" applyFont="1" applyBorder="1" applyAlignment="1" applyProtection="1">
      <alignment vertical="center" textRotation="255" wrapText="1"/>
      <protection locked="0"/>
    </xf>
    <xf numFmtId="176" fontId="14" fillId="0" borderId="43" xfId="0" applyNumberFormat="1" applyFont="1" applyBorder="1" applyAlignment="1" applyProtection="1">
      <alignment vertical="center" textRotation="255" wrapText="1"/>
      <protection locked="0"/>
    </xf>
    <xf numFmtId="176" fontId="14" fillId="0" borderId="27" xfId="0" applyNumberFormat="1" applyFont="1" applyBorder="1" applyAlignment="1" applyProtection="1">
      <alignment vertical="center" textRotation="255" wrapText="1"/>
      <protection locked="0"/>
    </xf>
    <xf numFmtId="176" fontId="6" fillId="0" borderId="27" xfId="0" applyNumberFormat="1" applyFont="1" applyBorder="1" applyAlignment="1" applyProtection="1">
      <alignment vertical="center" textRotation="255" wrapText="1"/>
      <protection locked="0"/>
    </xf>
    <xf numFmtId="176" fontId="6" fillId="0" borderId="9" xfId="0" applyNumberFormat="1" applyFont="1" applyBorder="1" applyAlignment="1" applyProtection="1">
      <alignment vertical="center" textRotation="255" wrapText="1"/>
      <protection locked="0"/>
    </xf>
    <xf numFmtId="176" fontId="14" fillId="0" borderId="48" xfId="0" applyNumberFormat="1" applyFont="1" applyBorder="1" applyAlignment="1" applyProtection="1">
      <alignment vertical="center" textRotation="255" wrapText="1"/>
      <protection locked="0"/>
    </xf>
    <xf numFmtId="0" fontId="2" fillId="0" borderId="27" xfId="0" applyFont="1" applyBorder="1" applyAlignment="1">
      <alignment vertical="center" textRotation="255"/>
    </xf>
    <xf numFmtId="0" fontId="35" fillId="0" borderId="27" xfId="0" applyFont="1" applyBorder="1" applyAlignment="1">
      <alignment vertical="center" textRotation="255"/>
    </xf>
    <xf numFmtId="0" fontId="35" fillId="0" borderId="27" xfId="0" applyFont="1" applyBorder="1" applyAlignment="1">
      <alignment vertical="center" textRotation="255" wrapText="1"/>
    </xf>
    <xf numFmtId="0" fontId="36" fillId="0" borderId="27" xfId="0" applyFont="1" applyBorder="1" applyAlignment="1">
      <alignment vertical="center" textRotation="255" wrapText="1"/>
    </xf>
    <xf numFmtId="0" fontId="38" fillId="0" borderId="27" xfId="0" applyFont="1" applyBorder="1" applyAlignment="1">
      <alignment vertical="center" textRotation="255" wrapText="1"/>
    </xf>
    <xf numFmtId="0" fontId="2" fillId="0" borderId="27" xfId="0" applyFont="1" applyBorder="1" applyAlignment="1">
      <alignment vertical="center" textRotation="255" wrapText="1"/>
    </xf>
    <xf numFmtId="0" fontId="39" fillId="0" borderId="27" xfId="0" applyFont="1" applyBorder="1" applyAlignment="1">
      <alignment vertical="center" textRotation="255" wrapText="1"/>
    </xf>
    <xf numFmtId="176" fontId="6" fillId="0" borderId="4" xfId="0" applyNumberFormat="1" applyFont="1" applyBorder="1" applyAlignment="1" applyProtection="1">
      <alignment vertical="center" textRotation="255" wrapText="1"/>
      <protection locked="0"/>
    </xf>
    <xf numFmtId="176" fontId="6" fillId="0" borderId="43" xfId="0" applyNumberFormat="1" applyFont="1" applyBorder="1" applyAlignment="1" applyProtection="1">
      <alignment vertical="center" textRotation="255" wrapText="1"/>
      <protection locked="0"/>
    </xf>
    <xf numFmtId="176" fontId="32" fillId="0" borderId="4" xfId="0" applyNumberFormat="1" applyFont="1" applyBorder="1" applyAlignment="1" applyProtection="1">
      <alignment vertical="center" textRotation="255" wrapText="1"/>
      <protection locked="0"/>
    </xf>
    <xf numFmtId="176" fontId="6" fillId="0" borderId="11" xfId="0" applyNumberFormat="1" applyFont="1" applyBorder="1" applyAlignment="1" applyProtection="1">
      <alignment vertical="center" textRotation="255" shrinkToFit="1"/>
      <protection locked="0"/>
    </xf>
    <xf numFmtId="176" fontId="6" fillId="0" borderId="9" xfId="0" applyNumberFormat="1" applyFont="1" applyBorder="1" applyAlignment="1" applyProtection="1">
      <alignment vertical="center" textRotation="255" shrinkToFit="1"/>
      <protection locked="0"/>
    </xf>
    <xf numFmtId="0" fontId="2" fillId="0" borderId="4" xfId="0" applyFont="1" applyBorder="1" applyAlignment="1">
      <alignment vertical="center" textRotation="255" wrapText="1"/>
    </xf>
    <xf numFmtId="0" fontId="36" fillId="0" borderId="4" xfId="0" applyFont="1" applyBorder="1" applyAlignment="1">
      <alignment vertical="center" textRotation="255" wrapText="1"/>
    </xf>
    <xf numFmtId="0" fontId="4" fillId="2" borderId="27" xfId="0" applyFont="1" applyFill="1" applyBorder="1" applyAlignment="1" applyProtection="1">
      <alignment horizontal="center"/>
      <protection locked="0"/>
    </xf>
    <xf numFmtId="0" fontId="4" fillId="3" borderId="27" xfId="0" applyFont="1" applyFill="1" applyBorder="1" applyAlignment="1" applyProtection="1">
      <alignment horizontal="center"/>
      <protection locked="0"/>
    </xf>
    <xf numFmtId="0" fontId="4" fillId="5" borderId="27" xfId="0" applyFont="1" applyFill="1" applyBorder="1" applyAlignment="1" applyProtection="1">
      <alignment horizontal="center"/>
      <protection locked="0"/>
    </xf>
    <xf numFmtId="0" fontId="4" fillId="2" borderId="87" xfId="0" applyFont="1" applyFill="1" applyBorder="1" applyAlignment="1" applyProtection="1">
      <alignment horizontal="center"/>
      <protection locked="0"/>
    </xf>
    <xf numFmtId="0" fontId="4" fillId="3" borderId="87" xfId="0" applyFont="1" applyFill="1" applyBorder="1" applyAlignment="1" applyProtection="1">
      <alignment horizontal="center"/>
      <protection locked="0"/>
    </xf>
    <xf numFmtId="0" fontId="4" fillId="5" borderId="87" xfId="0" applyFont="1" applyFill="1" applyBorder="1" applyAlignment="1" applyProtection="1">
      <alignment horizontal="center"/>
      <protection locked="0"/>
    </xf>
    <xf numFmtId="0" fontId="0" fillId="0" borderId="92" xfId="0" applyBorder="1"/>
    <xf numFmtId="176" fontId="6" fillId="0" borderId="20" xfId="0" applyNumberFormat="1" applyFont="1" applyBorder="1" applyAlignment="1" applyProtection="1">
      <alignment vertical="center" textRotation="255" wrapText="1"/>
      <protection locked="0"/>
    </xf>
    <xf numFmtId="0" fontId="4" fillId="2" borderId="28" xfId="0" applyFont="1" applyFill="1" applyBorder="1" applyAlignment="1" applyProtection="1">
      <alignment horizontal="center"/>
      <protection locked="0"/>
    </xf>
    <xf numFmtId="0" fontId="4" fillId="3" borderId="28" xfId="0" applyFont="1" applyFill="1" applyBorder="1" applyAlignment="1" applyProtection="1">
      <alignment horizontal="center"/>
      <protection locked="0"/>
    </xf>
    <xf numFmtId="0" fontId="4" fillId="5" borderId="28" xfId="0" applyFont="1" applyFill="1" applyBorder="1" applyAlignment="1" applyProtection="1">
      <alignment horizontal="center"/>
      <protection locked="0"/>
    </xf>
    <xf numFmtId="176" fontId="6" fillId="0" borderId="1" xfId="0" applyNumberFormat="1" applyFont="1" applyBorder="1" applyAlignment="1" applyProtection="1">
      <alignment vertical="center" textRotation="255" wrapText="1"/>
      <protection locked="0"/>
    </xf>
    <xf numFmtId="176" fontId="6" fillId="0" borderId="41" xfId="0" applyNumberFormat="1" applyFont="1" applyBorder="1" applyAlignment="1" applyProtection="1">
      <alignment vertical="center" textRotation="255" wrapText="1"/>
      <protection locked="0"/>
    </xf>
    <xf numFmtId="176" fontId="27" fillId="0" borderId="35" xfId="0" applyNumberFormat="1" applyFont="1" applyBorder="1" applyAlignment="1">
      <alignment vertical="center" shrinkToFit="1"/>
    </xf>
    <xf numFmtId="0" fontId="0" fillId="0" borderId="86" xfId="0" applyBorder="1"/>
    <xf numFmtId="176" fontId="6" fillId="0" borderId="11" xfId="0" applyNumberFormat="1" applyFont="1" applyBorder="1" applyAlignment="1" applyProtection="1">
      <alignment vertical="center" textRotation="255" wrapText="1"/>
      <protection locked="0"/>
    </xf>
    <xf numFmtId="0" fontId="41" fillId="0" borderId="27" xfId="0" applyFont="1" applyBorder="1" applyAlignment="1">
      <alignment vertical="center" textRotation="255" wrapText="1"/>
    </xf>
    <xf numFmtId="176" fontId="6" fillId="0" borderId="43" xfId="0" applyNumberFormat="1" applyFont="1" applyBorder="1" applyAlignment="1" applyProtection="1">
      <alignment vertical="center" textRotation="255" shrinkToFit="1"/>
      <protection locked="0"/>
    </xf>
    <xf numFmtId="0" fontId="0" fillId="0" borderId="87" xfId="0" applyBorder="1"/>
    <xf numFmtId="176" fontId="6" fillId="0" borderId="48" xfId="0" applyNumberFormat="1" applyFont="1" applyBorder="1" applyAlignment="1" applyProtection="1">
      <alignment vertical="center" textRotation="255" wrapText="1"/>
      <protection locked="0"/>
    </xf>
    <xf numFmtId="0" fontId="35" fillId="0" borderId="43" xfId="0" applyFont="1" applyBorder="1" applyAlignment="1">
      <alignment vertical="center" textRotation="255" wrapText="1"/>
    </xf>
    <xf numFmtId="0" fontId="35" fillId="0" borderId="43" xfId="0" applyFont="1" applyBorder="1" applyAlignment="1">
      <alignment vertical="center" textRotation="255"/>
    </xf>
    <xf numFmtId="0" fontId="35" fillId="0" borderId="9" xfId="0" applyFont="1" applyBorder="1" applyAlignment="1">
      <alignment vertical="center" textRotation="255" wrapText="1"/>
    </xf>
    <xf numFmtId="0" fontId="2" fillId="0" borderId="9" xfId="0" applyFont="1" applyBorder="1" applyAlignment="1">
      <alignment vertical="center" textRotation="255"/>
    </xf>
    <xf numFmtId="0" fontId="36" fillId="0" borderId="9" xfId="0" applyFont="1" applyBorder="1" applyAlignment="1">
      <alignment vertical="center" textRotation="255" wrapText="1"/>
    </xf>
    <xf numFmtId="0" fontId="38" fillId="0" borderId="9" xfId="0" applyFont="1" applyBorder="1" applyAlignment="1">
      <alignment vertical="center" textRotation="255" wrapText="1"/>
    </xf>
    <xf numFmtId="0" fontId="2" fillId="0" borderId="9" xfId="0" applyFont="1" applyBorder="1" applyAlignment="1">
      <alignment vertical="center" textRotation="255" wrapText="1"/>
    </xf>
    <xf numFmtId="0" fontId="39" fillId="0" borderId="9" xfId="0" applyFont="1" applyBorder="1" applyAlignment="1">
      <alignment vertical="center" textRotation="255" wrapText="1"/>
    </xf>
    <xf numFmtId="0" fontId="2" fillId="0" borderId="43" xfId="0" applyFont="1" applyBorder="1" applyAlignment="1">
      <alignment vertical="center" textRotation="255" wrapText="1"/>
    </xf>
    <xf numFmtId="0" fontId="36" fillId="0" borderId="43" xfId="0" applyFont="1" applyBorder="1" applyAlignment="1">
      <alignment vertical="center" textRotation="255" wrapText="1"/>
    </xf>
    <xf numFmtId="176" fontId="32" fillId="0" borderId="9" xfId="0" applyNumberFormat="1" applyFont="1" applyBorder="1" applyAlignment="1" applyProtection="1">
      <alignment vertical="center" textRotation="255" wrapText="1"/>
      <protection locked="0"/>
    </xf>
    <xf numFmtId="0" fontId="2" fillId="0" borderId="43" xfId="0" applyFont="1" applyBorder="1" applyAlignment="1">
      <alignment vertical="center" textRotation="255"/>
    </xf>
    <xf numFmtId="0" fontId="6" fillId="0" borderId="27" xfId="0" applyFont="1" applyBorder="1" applyAlignment="1">
      <alignment horizontal="center" vertical="center" textRotation="255"/>
    </xf>
    <xf numFmtId="0" fontId="6" fillId="0" borderId="27" xfId="0" applyFont="1" applyBorder="1" applyAlignment="1">
      <alignment horizontal="center" vertical="center" textRotation="255" wrapText="1" shrinkToFit="1"/>
    </xf>
    <xf numFmtId="0" fontId="6" fillId="0" borderId="28" xfId="0" applyFont="1" applyBorder="1" applyAlignment="1">
      <alignment horizontal="center" vertical="center" textRotation="255"/>
    </xf>
    <xf numFmtId="176" fontId="42" fillId="0" borderId="59" xfId="0" applyNumberFormat="1" applyFont="1" applyBorder="1" applyAlignment="1">
      <alignment horizontal="center" vertical="center" textRotation="255"/>
    </xf>
    <xf numFmtId="176" fontId="42" fillId="0" borderId="4" xfId="0" applyNumberFormat="1" applyFont="1" applyBorder="1" applyAlignment="1">
      <alignment horizontal="center" vertical="center" textRotation="255" shrinkToFit="1"/>
    </xf>
    <xf numFmtId="176" fontId="42" fillId="0" borderId="4" xfId="0" applyNumberFormat="1" applyFont="1" applyBorder="1" applyAlignment="1">
      <alignment horizontal="center" vertical="center" textRotation="255"/>
    </xf>
    <xf numFmtId="176" fontId="42" fillId="0" borderId="39" xfId="0" applyNumberFormat="1" applyFont="1" applyBorder="1" applyAlignment="1">
      <alignment horizontal="center" vertical="center" textRotation="255"/>
    </xf>
    <xf numFmtId="176" fontId="10" fillId="0" borderId="9" xfId="0" applyNumberFormat="1" applyFont="1" applyBorder="1" applyAlignment="1" applyProtection="1">
      <alignment vertical="center" textRotation="255" wrapText="1" shrinkToFit="1"/>
      <protection locked="0"/>
    </xf>
    <xf numFmtId="0" fontId="6" fillId="0" borderId="27" xfId="0" applyFont="1" applyBorder="1" applyAlignment="1">
      <alignment vertical="center" textRotation="255"/>
    </xf>
    <xf numFmtId="0" fontId="6" fillId="0" borderId="80" xfId="0" applyFont="1" applyBorder="1" applyAlignment="1">
      <alignment vertical="center" textRotation="255"/>
    </xf>
    <xf numFmtId="176" fontId="42" fillId="0" borderId="20" xfId="0" applyNumberFormat="1" applyFont="1" applyBorder="1" applyAlignment="1">
      <alignment horizontal="center" vertical="center" textRotation="255"/>
    </xf>
    <xf numFmtId="176" fontId="14" fillId="0" borderId="36" xfId="0" applyNumberFormat="1" applyFont="1" applyBorder="1" applyAlignment="1" applyProtection="1">
      <alignment vertical="center" textRotation="255" shrinkToFit="1"/>
      <protection locked="0"/>
    </xf>
    <xf numFmtId="176" fontId="14" fillId="0" borderId="87" xfId="0" applyNumberFormat="1" applyFont="1" applyBorder="1" applyAlignment="1" applyProtection="1">
      <alignment vertical="center" textRotation="255" shrinkToFit="1"/>
      <protection locked="0"/>
    </xf>
    <xf numFmtId="176" fontId="6" fillId="0" borderId="37" xfId="0" applyNumberFormat="1" applyFont="1" applyBorder="1" applyAlignment="1" applyProtection="1">
      <alignment vertical="center" textRotation="255" shrinkToFit="1"/>
      <protection locked="0"/>
    </xf>
    <xf numFmtId="176" fontId="14" fillId="0" borderId="12" xfId="0" applyNumberFormat="1" applyFont="1" applyBorder="1" applyAlignment="1" applyProtection="1">
      <alignment vertical="center" textRotation="255" shrinkToFit="1"/>
      <protection locked="0"/>
    </xf>
    <xf numFmtId="0" fontId="0" fillId="0" borderId="38" xfId="0" applyBorder="1"/>
    <xf numFmtId="0" fontId="0" fillId="5" borderId="84" xfId="0" applyFill="1" applyBorder="1"/>
    <xf numFmtId="0" fontId="0" fillId="0" borderId="85" xfId="0" applyBorder="1"/>
    <xf numFmtId="176" fontId="6" fillId="0" borderId="37" xfId="0" applyNumberFormat="1" applyFont="1" applyBorder="1" applyAlignment="1" applyProtection="1">
      <alignment vertical="center" textRotation="255" wrapText="1"/>
      <protection locked="0"/>
    </xf>
    <xf numFmtId="176" fontId="14" fillId="0" borderId="87" xfId="0" applyNumberFormat="1" applyFont="1" applyBorder="1" applyAlignment="1" applyProtection="1">
      <alignment vertical="center" textRotation="255" wrapText="1"/>
      <protection locked="0"/>
    </xf>
    <xf numFmtId="176" fontId="14" fillId="0" borderId="54" xfId="0" applyNumberFormat="1" applyFont="1" applyBorder="1" applyAlignment="1" applyProtection="1">
      <alignment vertical="center" textRotation="255" wrapText="1"/>
      <protection locked="0"/>
    </xf>
    <xf numFmtId="176" fontId="14" fillId="0" borderId="36" xfId="0" applyNumberFormat="1" applyFont="1" applyBorder="1" applyAlignment="1" applyProtection="1">
      <alignment vertical="center" textRotation="255" wrapText="1"/>
      <protection locked="0"/>
    </xf>
    <xf numFmtId="176" fontId="14" fillId="0" borderId="85" xfId="0" applyNumberFormat="1" applyFont="1" applyBorder="1" applyAlignment="1" applyProtection="1">
      <alignment vertical="center" textRotation="255" wrapText="1"/>
      <protection locked="0"/>
    </xf>
    <xf numFmtId="176" fontId="14" fillId="0" borderId="12" xfId="0" applyNumberFormat="1" applyFont="1" applyBorder="1" applyAlignment="1" applyProtection="1">
      <alignment vertical="center" textRotation="255" wrapText="1"/>
      <protection locked="0"/>
    </xf>
    <xf numFmtId="0" fontId="2" fillId="0" borderId="87" xfId="0" applyFont="1" applyBorder="1" applyAlignment="1">
      <alignment vertical="center" textRotation="255" wrapText="1"/>
    </xf>
    <xf numFmtId="0" fontId="2" fillId="0" borderId="36" xfId="0" applyFont="1" applyBorder="1" applyAlignment="1">
      <alignment vertical="center" textRotation="255" wrapText="1"/>
    </xf>
    <xf numFmtId="0" fontId="36" fillId="0" borderId="87" xfId="0" applyFont="1" applyBorder="1" applyAlignment="1">
      <alignment vertical="center" textRotation="255" wrapText="1"/>
    </xf>
    <xf numFmtId="0" fontId="36" fillId="0" borderId="36" xfId="0" applyFont="1" applyBorder="1" applyAlignment="1">
      <alignment vertical="center" textRotation="255" wrapText="1"/>
    </xf>
    <xf numFmtId="176" fontId="32" fillId="0" borderId="80" xfId="0" applyNumberFormat="1" applyFont="1" applyBorder="1" applyAlignment="1" applyProtection="1">
      <alignment vertical="center" textRotation="255" wrapText="1"/>
      <protection locked="0"/>
    </xf>
    <xf numFmtId="0" fontId="33" fillId="0" borderId="6" xfId="0" applyFont="1" applyBorder="1"/>
    <xf numFmtId="0" fontId="2" fillId="0" borderId="70" xfId="0" applyFont="1" applyBorder="1" applyAlignment="1">
      <alignment vertical="center" textRotation="255" wrapText="1"/>
    </xf>
    <xf numFmtId="0" fontId="0" fillId="0" borderId="91" xfId="0" applyBorder="1"/>
    <xf numFmtId="0" fontId="0" fillId="0" borderId="83" xfId="0" applyBorder="1"/>
    <xf numFmtId="0" fontId="0" fillId="5" borderId="82" xfId="0" applyFill="1" applyBorder="1"/>
    <xf numFmtId="176" fontId="6" fillId="0" borderId="80" xfId="0" applyNumberFormat="1" applyFont="1" applyBorder="1" applyAlignment="1" applyProtection="1">
      <alignment vertical="center" textRotation="255" wrapText="1"/>
      <protection locked="0"/>
    </xf>
    <xf numFmtId="176" fontId="6" fillId="0" borderId="36" xfId="0" applyNumberFormat="1" applyFont="1" applyBorder="1" applyAlignment="1" applyProtection="1">
      <alignment vertical="center" textRotation="255" wrapText="1"/>
      <protection locked="0"/>
    </xf>
    <xf numFmtId="176" fontId="6" fillId="0" borderId="87" xfId="0" applyNumberFormat="1" applyFont="1" applyBorder="1" applyAlignment="1" applyProtection="1">
      <alignment vertical="center" textRotation="255" wrapText="1"/>
      <protection locked="0"/>
    </xf>
    <xf numFmtId="0" fontId="6" fillId="0" borderId="87" xfId="0" applyFont="1" applyBorder="1" applyAlignment="1">
      <alignment vertical="center" textRotation="255"/>
    </xf>
    <xf numFmtId="0" fontId="0" fillId="0" borderId="16" xfId="0" applyBorder="1"/>
    <xf numFmtId="0" fontId="4" fillId="0" borderId="28" xfId="0" applyFont="1" applyBorder="1"/>
    <xf numFmtId="0" fontId="0" fillId="0" borderId="33" xfId="0" applyBorder="1"/>
    <xf numFmtId="0" fontId="4" fillId="0" borderId="50" xfId="0" applyFont="1" applyBorder="1"/>
    <xf numFmtId="0" fontId="0" fillId="0" borderId="93" xfId="0" applyBorder="1"/>
    <xf numFmtId="0" fontId="4" fillId="0" borderId="93" xfId="0" applyFont="1" applyBorder="1"/>
    <xf numFmtId="0" fontId="4" fillId="0" borderId="33" xfId="0" applyFont="1" applyBorder="1"/>
    <xf numFmtId="0" fontId="4" fillId="0" borderId="89" xfId="0" applyFont="1" applyBorder="1"/>
    <xf numFmtId="0" fontId="30" fillId="0" borderId="22" xfId="0" applyFont="1" applyBorder="1"/>
    <xf numFmtId="0" fontId="30" fillId="0" borderId="36" xfId="0" applyFont="1" applyBorder="1"/>
    <xf numFmtId="0" fontId="0" fillId="0" borderId="35" xfId="0" applyBorder="1" applyAlignment="1">
      <alignment horizontal="center" shrinkToFit="1"/>
    </xf>
    <xf numFmtId="0" fontId="0" fillId="0" borderId="16" xfId="0" applyBorder="1" applyAlignment="1">
      <alignment horizontal="center" shrinkToFit="1"/>
    </xf>
    <xf numFmtId="176" fontId="27" fillId="0" borderId="35" xfId="0" applyNumberFormat="1" applyFont="1" applyBorder="1" applyAlignment="1">
      <alignment horizontal="center" vertical="center" shrinkToFit="1"/>
    </xf>
    <xf numFmtId="0" fontId="33" fillId="0" borderId="35" xfId="0" applyFont="1" applyBorder="1" applyAlignment="1">
      <alignment horizontal="center" shrinkToFit="1"/>
    </xf>
    <xf numFmtId="0" fontId="4" fillId="0" borderId="18" xfId="0" applyFont="1" applyBorder="1" applyAlignment="1" applyProtection="1">
      <alignment horizontal="center" vertical="top" wrapText="1" readingOrder="1"/>
      <protection locked="0"/>
    </xf>
    <xf numFmtId="0" fontId="4" fillId="0" borderId="0" xfId="0" applyFont="1" applyAlignment="1" applyProtection="1">
      <alignment horizontal="center" vertical="top" wrapText="1" readingOrder="1"/>
      <protection locked="0"/>
    </xf>
    <xf numFmtId="0" fontId="4" fillId="0" borderId="46" xfId="0" applyFont="1" applyBorder="1" applyAlignment="1" applyProtection="1">
      <alignment horizontal="center" vertical="top" wrapText="1" readingOrder="1"/>
      <protection locked="0"/>
    </xf>
    <xf numFmtId="0" fontId="4" fillId="0" borderId="19" xfId="0" applyFont="1" applyBorder="1" applyAlignment="1" applyProtection="1">
      <alignment horizontal="center" vertical="top" wrapText="1" readingOrder="1"/>
      <protection locked="0"/>
    </xf>
    <xf numFmtId="0" fontId="4" fillId="0" borderId="8" xfId="0" applyFont="1" applyBorder="1" applyAlignment="1" applyProtection="1">
      <alignment horizontal="center" vertical="top" wrapText="1" readingOrder="1"/>
      <protection locked="0"/>
    </xf>
    <xf numFmtId="0" fontId="4" fillId="0" borderId="56" xfId="0" applyFont="1" applyBorder="1" applyAlignment="1" applyProtection="1">
      <alignment horizontal="center" vertical="top" wrapText="1" readingOrder="1"/>
      <protection locked="0"/>
    </xf>
    <xf numFmtId="176" fontId="0" fillId="0" borderId="15" xfId="0" applyNumberFormat="1" applyBorder="1" applyAlignment="1">
      <alignment horizontal="center" vertical="center" shrinkToFit="1"/>
    </xf>
    <xf numFmtId="176" fontId="0" fillId="0" borderId="35" xfId="0" applyNumberFormat="1" applyBorder="1" applyAlignment="1">
      <alignment horizontal="center" vertical="center" shrinkToFit="1"/>
    </xf>
    <xf numFmtId="0" fontId="4" fillId="0" borderId="17" xfId="0" applyFont="1" applyBorder="1" applyAlignment="1" applyProtection="1">
      <alignment horizontal="center" vertical="top" wrapText="1" readingOrder="1"/>
      <protection locked="0"/>
    </xf>
    <xf numFmtId="0" fontId="4" fillId="0" borderId="47" xfId="0" applyFont="1" applyBorder="1" applyAlignment="1" applyProtection="1">
      <alignment horizontal="center" vertical="top" wrapText="1" readingOrder="1"/>
      <protection locked="0"/>
    </xf>
    <xf numFmtId="0" fontId="4" fillId="0" borderId="71" xfId="0" applyFont="1" applyBorder="1" applyAlignment="1" applyProtection="1">
      <alignment horizontal="center" vertical="top" wrapText="1" readingOrder="1"/>
      <protection locked="0"/>
    </xf>
    <xf numFmtId="0" fontId="4" fillId="0" borderId="27" xfId="0" applyFont="1" applyBorder="1" applyAlignment="1">
      <alignment horizontal="center" vertical="center" textRotation="255" wrapText="1"/>
    </xf>
    <xf numFmtId="0" fontId="4" fillId="0" borderId="4" xfId="0" applyFont="1" applyBorder="1" applyAlignment="1">
      <alignment horizontal="center" vertical="center" textRotation="255" wrapText="1" shrinkToFit="1"/>
    </xf>
    <xf numFmtId="0" fontId="4" fillId="0" borderId="41" xfId="0" applyFont="1" applyBorder="1" applyAlignment="1">
      <alignment horizontal="center" vertical="center" textRotation="255" wrapText="1" shrinkToFit="1"/>
    </xf>
    <xf numFmtId="0" fontId="0" fillId="0" borderId="17" xfId="0" applyBorder="1" applyAlignment="1">
      <alignment horizontal="center" vertical="center" shrinkToFit="1"/>
    </xf>
    <xf numFmtId="0" fontId="0" fillId="0" borderId="19" xfId="0" applyBorder="1" applyAlignment="1">
      <alignment horizontal="center" vertical="center" shrinkToFit="1"/>
    </xf>
    <xf numFmtId="0" fontId="4" fillId="0" borderId="27" xfId="0" applyFont="1" applyBorder="1" applyAlignment="1">
      <alignment horizontal="center" vertical="center" wrapText="1"/>
    </xf>
    <xf numFmtId="0" fontId="4" fillId="0" borderId="27" xfId="0" applyFont="1" applyBorder="1" applyAlignment="1">
      <alignment horizontal="center" vertical="center" textRotation="255" shrinkToFit="1"/>
    </xf>
    <xf numFmtId="0" fontId="6" fillId="0" borderId="27" xfId="0" applyFont="1" applyBorder="1" applyAlignment="1">
      <alignment horizontal="center" vertical="center"/>
    </xf>
    <xf numFmtId="0" fontId="6" fillId="0" borderId="4" xfId="0" applyFont="1" applyBorder="1" applyAlignment="1">
      <alignment horizontal="center" vertical="center"/>
    </xf>
    <xf numFmtId="0" fontId="6" fillId="0" borderId="27" xfId="0" applyFont="1" applyBorder="1" applyAlignment="1">
      <alignment horizontal="center" vertical="center" textRotation="255" wrapText="1"/>
    </xf>
    <xf numFmtId="0" fontId="4" fillId="0" borderId="9" xfId="0" applyFont="1" applyBorder="1" applyAlignment="1">
      <alignment horizontal="center" vertical="center" wrapText="1"/>
    </xf>
    <xf numFmtId="176" fontId="27" fillId="0" borderId="40" xfId="0" applyNumberFormat="1" applyFont="1" applyBorder="1" applyAlignment="1">
      <alignment horizontal="center" vertical="center" shrinkToFit="1"/>
    </xf>
    <xf numFmtId="176" fontId="27" fillId="0" borderId="24" xfId="0" applyNumberFormat="1" applyFont="1" applyBorder="1" applyAlignment="1">
      <alignment horizontal="center" vertical="center" shrinkToFit="1"/>
    </xf>
    <xf numFmtId="176" fontId="27" fillId="0" borderId="14" xfId="0" applyNumberFormat="1" applyFont="1" applyBorder="1" applyAlignment="1">
      <alignment horizontal="center" vertical="center" shrinkToFit="1"/>
    </xf>
    <xf numFmtId="0" fontId="4" fillId="5" borderId="79" xfId="0" applyFont="1" applyFill="1" applyBorder="1" applyAlignment="1">
      <alignment horizontal="center" shrinkToFit="1"/>
    </xf>
    <xf numFmtId="0" fontId="0" fillId="5" borderId="81" xfId="0" applyFill="1" applyBorder="1" applyAlignment="1">
      <alignment horizontal="center" shrinkToFit="1"/>
    </xf>
    <xf numFmtId="0" fontId="0" fillId="5" borderId="57" xfId="0" applyFill="1" applyBorder="1" applyAlignment="1">
      <alignment horizontal="center" shrinkToFit="1"/>
    </xf>
    <xf numFmtId="176" fontId="6" fillId="0" borderId="79" xfId="0" applyNumberFormat="1" applyFont="1" applyBorder="1" applyAlignment="1">
      <alignment horizontal="center" vertical="center"/>
    </xf>
    <xf numFmtId="0" fontId="2" fillId="0" borderId="81" xfId="0" applyFont="1" applyBorder="1" applyAlignment="1">
      <alignment vertical="center"/>
    </xf>
    <xf numFmtId="0" fontId="2" fillId="0" borderId="57" xfId="0" applyFont="1" applyBorder="1" applyAlignment="1">
      <alignment vertical="center"/>
    </xf>
    <xf numFmtId="176" fontId="26" fillId="0" borderId="79" xfId="0" applyNumberFormat="1" applyFont="1" applyBorder="1" applyAlignment="1" applyProtection="1">
      <alignment horizontal="center" vertical="center" wrapText="1"/>
      <protection locked="0"/>
    </xf>
    <xf numFmtId="176" fontId="26" fillId="0" borderId="81" xfId="0" applyNumberFormat="1" applyFont="1" applyBorder="1" applyAlignment="1" applyProtection="1">
      <alignment horizontal="center" vertical="center" wrapText="1"/>
      <protection locked="0"/>
    </xf>
    <xf numFmtId="176" fontId="26" fillId="0" borderId="57" xfId="0" applyNumberFormat="1" applyFont="1" applyBorder="1" applyAlignment="1" applyProtection="1">
      <alignment horizontal="center" vertical="center" wrapText="1"/>
      <protection locked="0"/>
    </xf>
    <xf numFmtId="0" fontId="4" fillId="0" borderId="20" xfId="0" applyFont="1" applyBorder="1" applyAlignment="1">
      <alignment horizontal="center" vertical="center" textRotation="255" wrapText="1" shrinkToFit="1"/>
    </xf>
    <xf numFmtId="0" fontId="4" fillId="0" borderId="42" xfId="0" applyFont="1" applyBorder="1" applyAlignment="1">
      <alignment horizontal="center" vertical="center" textRotation="255" wrapText="1" shrinkToFit="1"/>
    </xf>
    <xf numFmtId="0" fontId="4" fillId="0" borderId="27" xfId="0" applyFont="1" applyBorder="1" applyAlignment="1">
      <alignment horizontal="center" vertical="center" textRotation="255"/>
    </xf>
    <xf numFmtId="0" fontId="4" fillId="0" borderId="9" xfId="0" applyFont="1" applyBorder="1" applyAlignment="1">
      <alignment horizontal="center" vertical="center" textRotation="255"/>
    </xf>
    <xf numFmtId="0" fontId="6" fillId="0" borderId="9" xfId="0" applyFont="1" applyBorder="1" applyAlignment="1">
      <alignment horizontal="center" vertical="center"/>
    </xf>
    <xf numFmtId="0" fontId="6" fillId="0" borderId="9" xfId="0" applyFont="1" applyBorder="1" applyAlignment="1">
      <alignment horizontal="center" vertical="center" textRotation="255"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7" xfId="0" applyFont="1" applyBorder="1" applyAlignment="1">
      <alignment horizontal="center" vertical="center"/>
    </xf>
    <xf numFmtId="0" fontId="4" fillId="0" borderId="82" xfId="0" applyFont="1" applyBorder="1" applyAlignment="1">
      <alignment horizontal="center" vertical="center"/>
    </xf>
    <xf numFmtId="0" fontId="4" fillId="0" borderId="83" xfId="0" applyFont="1" applyBorder="1" applyAlignment="1">
      <alignment horizontal="center" vertical="center"/>
    </xf>
    <xf numFmtId="0" fontId="4" fillId="0" borderId="84" xfId="0" applyFont="1" applyBorder="1" applyAlignment="1" applyProtection="1">
      <alignment horizontal="center" vertical="center"/>
      <protection locked="0"/>
    </xf>
    <xf numFmtId="0" fontId="4" fillId="0" borderId="85" xfId="0" applyFont="1" applyBorder="1" applyAlignment="1" applyProtection="1">
      <alignment horizontal="center" vertical="center"/>
      <protection locked="0"/>
    </xf>
    <xf numFmtId="0" fontId="4" fillId="0" borderId="82" xfId="0" applyFont="1" applyBorder="1" applyAlignment="1" applyProtection="1">
      <alignment horizontal="center" vertical="center"/>
      <protection locked="0"/>
    </xf>
    <xf numFmtId="0" fontId="4" fillId="0" borderId="83" xfId="0" applyFont="1" applyBorder="1" applyAlignment="1" applyProtection="1">
      <alignment horizontal="center" vertical="center"/>
      <protection locked="0"/>
    </xf>
    <xf numFmtId="0" fontId="0" fillId="0" borderId="17" xfId="0" applyBorder="1" applyAlignment="1">
      <alignment horizontal="center" vertical="center"/>
    </xf>
    <xf numFmtId="0" fontId="0" fillId="0" borderId="19" xfId="0" applyBorder="1" applyAlignment="1">
      <alignment horizontal="center" vertical="center"/>
    </xf>
    <xf numFmtId="0" fontId="11" fillId="0" borderId="72" xfId="0" applyFont="1" applyBorder="1" applyAlignment="1" applyProtection="1">
      <alignment vertical="center"/>
      <protection locked="0"/>
    </xf>
    <xf numFmtId="0" fontId="11" fillId="0" borderId="54" xfId="0" applyFont="1" applyBorder="1" applyAlignment="1" applyProtection="1">
      <alignment vertical="center"/>
      <protection locked="0"/>
    </xf>
    <xf numFmtId="0" fontId="0" fillId="0" borderId="84" xfId="0" applyBorder="1" applyAlignment="1" applyProtection="1">
      <alignment horizontal="center" vertical="center"/>
      <protection locked="0"/>
    </xf>
    <xf numFmtId="0" fontId="0" fillId="0" borderId="85" xfId="0" applyBorder="1" applyAlignment="1" applyProtection="1">
      <alignment horizontal="center" vertical="center"/>
      <protection locked="0"/>
    </xf>
    <xf numFmtId="0" fontId="0" fillId="0" borderId="84" xfId="0" applyBorder="1" applyAlignment="1">
      <alignment horizontal="center" vertical="center"/>
    </xf>
    <xf numFmtId="0" fontId="0" fillId="0" borderId="85" xfId="0" applyBorder="1" applyAlignment="1">
      <alignment horizontal="center" vertical="center"/>
    </xf>
    <xf numFmtId="0" fontId="11" fillId="0" borderId="72" xfId="0" applyFont="1" applyBorder="1" applyAlignment="1">
      <alignment vertical="center"/>
    </xf>
    <xf numFmtId="0" fontId="11" fillId="0" borderId="54" xfId="0" applyFont="1" applyBorder="1" applyAlignment="1">
      <alignment vertical="center"/>
    </xf>
    <xf numFmtId="0" fontId="4" fillId="0" borderId="1" xfId="0" applyFont="1" applyBorder="1" applyAlignment="1">
      <alignment horizontal="center" vertical="center" textRotation="255" wrapText="1"/>
    </xf>
    <xf numFmtId="0" fontId="4" fillId="5" borderId="81" xfId="0" applyFont="1" applyFill="1" applyBorder="1" applyAlignment="1">
      <alignment horizontal="center" shrinkToFit="1"/>
    </xf>
    <xf numFmtId="0" fontId="4" fillId="5" borderId="57" xfId="0" applyFont="1" applyFill="1" applyBorder="1" applyAlignment="1">
      <alignment horizontal="center" shrinkToFit="1"/>
    </xf>
    <xf numFmtId="0" fontId="6" fillId="0" borderId="1" xfId="0" applyFont="1" applyBorder="1" applyAlignment="1">
      <alignment horizontal="center" vertical="center" textRotation="255" wrapText="1"/>
    </xf>
    <xf numFmtId="0" fontId="4" fillId="0" borderId="1" xfId="0" applyFont="1" applyBorder="1" applyAlignment="1">
      <alignment horizontal="center" vertical="center" wrapText="1"/>
    </xf>
    <xf numFmtId="0" fontId="0" fillId="0" borderId="84" xfId="0" applyBorder="1" applyAlignment="1" applyProtection="1">
      <alignment horizontal="center" vertical="center" shrinkToFit="1"/>
      <protection locked="0"/>
    </xf>
    <xf numFmtId="0" fontId="0" fillId="0" borderId="85" xfId="0" applyBorder="1" applyAlignment="1" applyProtection="1">
      <alignment horizontal="center" vertical="center" shrinkToFit="1"/>
      <protection locked="0"/>
    </xf>
    <xf numFmtId="0" fontId="4" fillId="0" borderId="0" xfId="0" applyFont="1" applyAlignment="1">
      <alignment horizontal="center"/>
    </xf>
    <xf numFmtId="0" fontId="0" fillId="0" borderId="0" xfId="0" applyAlignment="1">
      <alignment horizontal="center"/>
    </xf>
    <xf numFmtId="0" fontId="4" fillId="0" borderId="0" xfId="0" applyFont="1" applyAlignment="1">
      <alignment horizontal="left"/>
    </xf>
    <xf numFmtId="0" fontId="4" fillId="0" borderId="0" xfId="0" applyFont="1" applyAlignment="1">
      <alignment horizontal="left" shrinkToFit="1"/>
    </xf>
    <xf numFmtId="0" fontId="0" fillId="0" borderId="0" xfId="0" applyAlignment="1">
      <alignment horizontal="left" shrinkToFit="1"/>
    </xf>
    <xf numFmtId="0" fontId="0" fillId="0" borderId="0" xfId="0" applyAlignment="1">
      <alignment horizontal="left"/>
    </xf>
    <xf numFmtId="0" fontId="0" fillId="0" borderId="46" xfId="0" applyBorder="1" applyAlignment="1">
      <alignment horizontal="right"/>
    </xf>
    <xf numFmtId="176" fontId="13" fillId="0" borderId="40" xfId="0" applyNumberFormat="1" applyFont="1" applyBorder="1" applyAlignment="1">
      <alignment horizontal="center"/>
    </xf>
    <xf numFmtId="0" fontId="16" fillId="0" borderId="24" xfId="0" applyFont="1" applyBorder="1"/>
    <xf numFmtId="0" fontId="16" fillId="0" borderId="90" xfId="0" applyFont="1" applyBorder="1"/>
    <xf numFmtId="176" fontId="23" fillId="0" borderId="25" xfId="0" applyNumberFormat="1" applyFont="1" applyBorder="1" applyAlignment="1" applyProtection="1">
      <alignment horizontal="center" vertical="center" wrapText="1"/>
      <protection locked="0"/>
    </xf>
    <xf numFmtId="176" fontId="23" fillId="0" borderId="24" xfId="0" applyNumberFormat="1" applyFont="1" applyBorder="1" applyAlignment="1" applyProtection="1">
      <alignment horizontal="center" vertical="center" wrapText="1"/>
      <protection locked="0"/>
    </xf>
    <xf numFmtId="0" fontId="4" fillId="0" borderId="60" xfId="0" applyFont="1" applyBorder="1" applyAlignment="1">
      <alignment horizontal="center" vertical="center"/>
    </xf>
    <xf numFmtId="0" fontId="4" fillId="0" borderId="53"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left"/>
    </xf>
    <xf numFmtId="0" fontId="0" fillId="0" borderId="23" xfId="0" applyBorder="1" applyAlignment="1">
      <alignment horizontal="left"/>
    </xf>
    <xf numFmtId="0" fontId="4" fillId="0" borderId="27" xfId="0" applyFont="1" applyBorder="1" applyAlignment="1">
      <alignment horizontal="left"/>
    </xf>
    <xf numFmtId="0" fontId="0" fillId="0" borderId="87" xfId="0" applyBorder="1" applyAlignment="1">
      <alignment horizontal="left"/>
    </xf>
    <xf numFmtId="0" fontId="4" fillId="0" borderId="88" xfId="0" applyFont="1" applyBorder="1" applyAlignment="1">
      <alignment horizontal="center"/>
    </xf>
    <xf numFmtId="0" fontId="4" fillId="0" borderId="24" xfId="0" applyFont="1" applyBorder="1" applyAlignment="1">
      <alignment horizontal="center"/>
    </xf>
    <xf numFmtId="0" fontId="4" fillId="0" borderId="50" xfId="0" applyFont="1" applyBorder="1" applyAlignment="1">
      <alignment horizontal="center"/>
    </xf>
    <xf numFmtId="0" fontId="4" fillId="0" borderId="27" xfId="0" applyFont="1" applyBorder="1" applyAlignment="1">
      <alignment horizontal="left" shrinkToFit="1"/>
    </xf>
    <xf numFmtId="0" fontId="0" fillId="0" borderId="28" xfId="0" applyBorder="1" applyAlignment="1">
      <alignment horizontal="left" shrinkToFit="1"/>
    </xf>
    <xf numFmtId="177" fontId="4" fillId="0" borderId="28" xfId="0" applyNumberFormat="1" applyFont="1" applyBorder="1" applyAlignment="1">
      <alignment horizontal="left" wrapText="1"/>
    </xf>
    <xf numFmtId="177" fontId="4" fillId="0" borderId="86" xfId="0" applyNumberFormat="1" applyFont="1" applyBorder="1" applyAlignment="1">
      <alignment horizontal="left" wrapText="1"/>
    </xf>
    <xf numFmtId="0" fontId="30" fillId="0" borderId="5" xfId="0" applyFont="1" applyBorder="1" applyAlignment="1">
      <alignment horizontal="left"/>
    </xf>
    <xf numFmtId="0" fontId="0" fillId="0" borderId="92" xfId="0" applyBorder="1" applyAlignment="1">
      <alignment horizontal="left"/>
    </xf>
    <xf numFmtId="0" fontId="30" fillId="0" borderId="28" xfId="0" applyFont="1" applyBorder="1" applyAlignment="1">
      <alignment horizontal="left"/>
    </xf>
    <xf numFmtId="0" fontId="0" fillId="0" borderId="89" xfId="0" applyBorder="1" applyAlignment="1">
      <alignment horizontal="left"/>
    </xf>
    <xf numFmtId="0" fontId="0" fillId="0" borderId="28" xfId="0" applyBorder="1" applyAlignment="1">
      <alignment horizontal="center"/>
    </xf>
    <xf numFmtId="0" fontId="0" fillId="0" borderId="89" xfId="0" applyBorder="1" applyAlignment="1">
      <alignment horizontal="center"/>
    </xf>
    <xf numFmtId="0" fontId="4" fillId="0" borderId="28" xfId="0" applyFont="1" applyBorder="1" applyAlignment="1">
      <alignment horizontal="center"/>
    </xf>
    <xf numFmtId="0" fontId="4" fillId="0" borderId="89" xfId="0" applyFont="1" applyBorder="1" applyAlignment="1">
      <alignment horizontal="center"/>
    </xf>
    <xf numFmtId="177" fontId="4" fillId="0" borderId="10" xfId="0" applyNumberFormat="1" applyFont="1" applyBorder="1" applyAlignment="1">
      <alignment horizontal="left" wrapText="1"/>
    </xf>
    <xf numFmtId="177" fontId="4" fillId="0" borderId="31" xfId="0" applyNumberFormat="1" applyFont="1" applyBorder="1" applyAlignment="1">
      <alignment horizontal="left" wrapText="1"/>
    </xf>
    <xf numFmtId="177" fontId="4" fillId="0" borderId="40" xfId="0" applyNumberFormat="1" applyFont="1" applyBorder="1" applyAlignment="1">
      <alignment horizontal="left"/>
    </xf>
    <xf numFmtId="177" fontId="4" fillId="0" borderId="24" xfId="0" applyNumberFormat="1" applyFont="1" applyBorder="1" applyAlignment="1">
      <alignment horizontal="left"/>
    </xf>
    <xf numFmtId="177" fontId="4" fillId="0" borderId="28" xfId="0" applyNumberFormat="1" applyFont="1" applyBorder="1" applyAlignment="1">
      <alignment horizontal="left"/>
    </xf>
    <xf numFmtId="177" fontId="4" fillId="0" borderId="86" xfId="0" applyNumberFormat="1" applyFont="1" applyBorder="1" applyAlignment="1">
      <alignment horizontal="left"/>
    </xf>
    <xf numFmtId="177" fontId="4" fillId="0" borderId="28" xfId="0" applyNumberFormat="1" applyFont="1" applyBorder="1" applyAlignment="1">
      <alignment horizontal="center"/>
    </xf>
    <xf numFmtId="177" fontId="4" fillId="0" borderId="86" xfId="0" applyNumberFormat="1" applyFont="1" applyBorder="1" applyAlignment="1">
      <alignment horizontal="center"/>
    </xf>
    <xf numFmtId="0" fontId="4" fillId="0" borderId="1" xfId="0" applyFont="1" applyBorder="1" applyAlignment="1">
      <alignment horizontal="left" shrinkToFit="1"/>
    </xf>
    <xf numFmtId="0" fontId="0" fillId="0" borderId="5" xfId="0" applyBorder="1" applyAlignment="1">
      <alignment horizontal="left" shrinkToFit="1"/>
    </xf>
    <xf numFmtId="177" fontId="0" fillId="0" borderId="5" xfId="0" applyNumberFormat="1" applyBorder="1" applyAlignment="1">
      <alignment horizontal="center"/>
    </xf>
    <xf numFmtId="177" fontId="0" fillId="0" borderId="69" xfId="0" applyNumberFormat="1" applyBorder="1" applyAlignment="1">
      <alignment horizontal="center"/>
    </xf>
    <xf numFmtId="177" fontId="0" fillId="0" borderId="28" xfId="0" applyNumberFormat="1" applyBorder="1" applyAlignment="1">
      <alignment horizontal="center"/>
    </xf>
    <xf numFmtId="177" fontId="0" fillId="0" borderId="86" xfId="0" applyNumberFormat="1" applyBorder="1" applyAlignment="1">
      <alignment horizontal="center"/>
    </xf>
    <xf numFmtId="0" fontId="4" fillId="0" borderId="86" xfId="0" applyFont="1" applyBorder="1" applyAlignment="1">
      <alignment horizontal="center"/>
    </xf>
    <xf numFmtId="0" fontId="0" fillId="0" borderId="15" xfId="0" applyBorder="1" applyAlignment="1">
      <alignment horizontal="center"/>
    </xf>
    <xf numFmtId="0" fontId="0" fillId="0" borderId="35" xfId="0" applyBorder="1" applyAlignment="1">
      <alignment horizontal="center"/>
    </xf>
    <xf numFmtId="0" fontId="0" fillId="0" borderId="16" xfId="0" applyBorder="1" applyAlignment="1">
      <alignment horizontal="center"/>
    </xf>
    <xf numFmtId="0" fontId="0" fillId="0" borderId="15" xfId="0" applyBorder="1" applyAlignment="1">
      <alignment horizontal="center" shrinkToFit="1"/>
    </xf>
    <xf numFmtId="0" fontId="0" fillId="0" borderId="88" xfId="0" applyBorder="1" applyAlignment="1">
      <alignment horizontal="center"/>
    </xf>
    <xf numFmtId="0" fontId="0" fillId="0" borderId="24" xfId="0" applyBorder="1" applyAlignment="1">
      <alignment horizontal="center"/>
    </xf>
    <xf numFmtId="0" fontId="0" fillId="0" borderId="50" xfId="0" applyBorder="1" applyAlignment="1">
      <alignment horizontal="center"/>
    </xf>
    <xf numFmtId="0" fontId="16" fillId="0" borderId="88" xfId="0" applyFont="1" applyBorder="1" applyAlignment="1">
      <alignment horizontal="center"/>
    </xf>
    <xf numFmtId="0" fontId="16" fillId="0" borderId="24" xfId="0" applyFont="1" applyBorder="1" applyAlignment="1">
      <alignment horizontal="center"/>
    </xf>
    <xf numFmtId="0" fontId="16" fillId="0" borderId="50" xfId="0" applyFont="1" applyBorder="1" applyAlignment="1">
      <alignment horizontal="center"/>
    </xf>
    <xf numFmtId="0" fontId="20" fillId="0" borderId="49" xfId="0" applyFont="1" applyFill="1" applyBorder="1" applyAlignment="1">
      <alignment horizontal="distributed" vertical="center"/>
    </xf>
  </cellXfs>
  <cellStyles count="4">
    <cellStyle name="パーセント" xfId="2" builtinId="5"/>
    <cellStyle name="ハイパーリンク" xfId="1" builtinId="8"/>
    <cellStyle name="標準" xfId="0" builtinId="0"/>
    <cellStyle name="標準 2" xfId="3" xr:uid="{D3681A63-E71C-49F8-A547-8224EEFFA540}"/>
  </cellStyles>
  <dxfs count="0"/>
  <tableStyles count="0" defaultTableStyle="TableStyleMedium9" defaultPivotStyle="PivotStyleLight16"/>
  <colors>
    <mruColors>
      <color rgb="FFCCFF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36947;&#21335;&#971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石狩〇"/>
      <sheetName val="道南〇 (2)"/>
      <sheetName val="道南〇"/>
      <sheetName val="後志〇 (2)"/>
      <sheetName val="後志〇"/>
      <sheetName val="空知〇 (2)"/>
      <sheetName val="空知〇"/>
      <sheetName val="上川〇 (2)"/>
      <sheetName val="上川〇"/>
      <sheetName val="道北〇 (2)"/>
      <sheetName val="道北〇"/>
      <sheetName val="オホーツク〇 (2)"/>
      <sheetName val="オホーツク〇"/>
      <sheetName val="釧根〇 (2)"/>
      <sheetName val="釧根〇"/>
      <sheetName val="十勝〇 (2)"/>
      <sheetName val="十勝〇"/>
      <sheetName val="苫小牧〇 (2)"/>
      <sheetName val="苫小牧〇"/>
      <sheetName val="室蘭〇 (2)"/>
      <sheetName val="室蘭〇"/>
      <sheetName val="集計"/>
      <sheetName val="R７年度高文連加盟校"/>
      <sheetName val="道南◯"/>
    </sheetNames>
    <sheetDataSet>
      <sheetData sheetId="0"/>
      <sheetData sheetId="1"/>
      <sheetData sheetId="2">
        <row r="4">
          <cell r="C4">
            <v>29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prstShdw prst="shdw12">
            <a:srgbClr val="808080">
              <a:alpha val="50000"/>
            </a:srgbClr>
          </a:prstShdw>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prstShdw prst="shdw12">
            <a:srgbClr val="808080">
              <a:alpha val="50000"/>
            </a:srgbClr>
          </a:prst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679E3-5417-4857-8C03-5D3C397A6092}">
  <sheetPr>
    <tabColor rgb="FFFF0000"/>
    <pageSetUpPr fitToPage="1"/>
  </sheetPr>
  <dimension ref="A1:IH182"/>
  <sheetViews>
    <sheetView tabSelected="1" zoomScaleNormal="100" zoomScaleSheetLayoutView="24" workbookViewId="0">
      <pane xSplit="2" ySplit="8" topLeftCell="C9" activePane="bottomRight" state="frozen"/>
      <selection pane="topRight" activeCell="C1" sqref="C1"/>
      <selection pane="bottomLeft" activeCell="A5" sqref="A5"/>
      <selection pane="bottomRight" activeCell="R9" sqref="R9"/>
    </sheetView>
  </sheetViews>
  <sheetFormatPr defaultRowHeight="12.75"/>
  <cols>
    <col min="1" max="1" width="4.5703125" style="1" customWidth="1"/>
    <col min="2" max="2" width="15.85546875" customWidth="1"/>
    <col min="3" max="3" width="5.42578125" customWidth="1"/>
    <col min="4" max="15" width="3.42578125" customWidth="1"/>
    <col min="16" max="16" width="8.140625" bestFit="1" customWidth="1"/>
    <col min="17" max="17" width="7.7109375" bestFit="1" customWidth="1"/>
    <col min="18" max="197" width="4.7109375" customWidth="1"/>
    <col min="198" max="242" width="5" customWidth="1"/>
  </cols>
  <sheetData>
    <row r="1" spans="1:242">
      <c r="A1"/>
      <c r="C1" s="1" t="s">
        <v>1589</v>
      </c>
      <c r="P1" s="173"/>
      <c r="Q1" s="1" t="s">
        <v>1588</v>
      </c>
      <c r="W1" s="64"/>
      <c r="X1" s="1" t="s">
        <v>1587</v>
      </c>
      <c r="CI1" s="1"/>
      <c r="CL1" s="1"/>
    </row>
    <row r="2" spans="1:242" ht="13.5" thickBot="1">
      <c r="A2"/>
      <c r="C2" s="1" t="s">
        <v>1590</v>
      </c>
      <c r="P2" s="1"/>
      <c r="W2" s="90"/>
      <c r="X2" s="1" t="s">
        <v>1586</v>
      </c>
      <c r="CI2" s="1"/>
    </row>
    <row r="3" spans="1:242">
      <c r="P3" s="1" t="s">
        <v>763</v>
      </c>
      <c r="Q3" t="s">
        <v>1395</v>
      </c>
    </row>
    <row r="4" spans="1:242" ht="13.5" thickBot="1">
      <c r="B4" s="1" t="s">
        <v>923</v>
      </c>
      <c r="C4" s="1">
        <f t="shared" ref="C4:O4" si="0">SUM(C9:C177)</f>
        <v>80</v>
      </c>
      <c r="D4" s="1">
        <f t="shared" si="0"/>
        <v>37</v>
      </c>
      <c r="E4" s="1">
        <f t="shared" si="0"/>
        <v>7</v>
      </c>
      <c r="F4" s="1">
        <f t="shared" si="0"/>
        <v>22</v>
      </c>
      <c r="G4" s="1">
        <f t="shared" si="0"/>
        <v>5</v>
      </c>
      <c r="H4" s="1">
        <f t="shared" si="0"/>
        <v>1</v>
      </c>
      <c r="I4" s="1">
        <f t="shared" si="0"/>
        <v>0</v>
      </c>
      <c r="J4" s="1">
        <f t="shared" si="0"/>
        <v>1</v>
      </c>
      <c r="K4" s="1">
        <f t="shared" si="0"/>
        <v>0</v>
      </c>
      <c r="L4" s="1">
        <f t="shared" si="0"/>
        <v>0</v>
      </c>
      <c r="M4" s="1">
        <f t="shared" si="0"/>
        <v>0</v>
      </c>
      <c r="N4" s="1">
        <f t="shared" si="0"/>
        <v>5</v>
      </c>
      <c r="O4" s="1">
        <f t="shared" si="0"/>
        <v>2</v>
      </c>
      <c r="P4">
        <f>SUM(D4:O4)</f>
        <v>80</v>
      </c>
      <c r="Q4" s="84" t="e">
        <f>Q5/P5</f>
        <v>#DIV/0!</v>
      </c>
      <c r="R4" s="9">
        <f t="shared" ref="R4:CC4" si="1">COUNTIF(R9:R178,"○")+COUNTIF(R9:R178,"△")</f>
        <v>0</v>
      </c>
      <c r="S4" s="9">
        <f t="shared" si="1"/>
        <v>0</v>
      </c>
      <c r="T4" s="9">
        <f t="shared" si="1"/>
        <v>0</v>
      </c>
      <c r="U4" s="9">
        <f t="shared" si="1"/>
        <v>0</v>
      </c>
      <c r="V4" s="9">
        <f t="shared" si="1"/>
        <v>0</v>
      </c>
      <c r="W4" s="9">
        <f t="shared" si="1"/>
        <v>0</v>
      </c>
      <c r="X4" s="9">
        <f t="shared" si="1"/>
        <v>0</v>
      </c>
      <c r="Y4" s="9">
        <f t="shared" si="1"/>
        <v>0</v>
      </c>
      <c r="Z4" s="9">
        <f t="shared" si="1"/>
        <v>0</v>
      </c>
      <c r="AA4" s="9">
        <f t="shared" si="1"/>
        <v>0</v>
      </c>
      <c r="AB4" s="9">
        <f t="shared" si="1"/>
        <v>0</v>
      </c>
      <c r="AC4" s="9">
        <f t="shared" si="1"/>
        <v>0</v>
      </c>
      <c r="AD4" s="9">
        <f t="shared" si="1"/>
        <v>0</v>
      </c>
      <c r="AE4" s="9">
        <f t="shared" si="1"/>
        <v>0</v>
      </c>
      <c r="AF4" s="9">
        <f t="shared" si="1"/>
        <v>0</v>
      </c>
      <c r="AG4" s="9">
        <f t="shared" si="1"/>
        <v>0</v>
      </c>
      <c r="AH4" s="9">
        <f t="shared" si="1"/>
        <v>0</v>
      </c>
      <c r="AI4" s="9">
        <f t="shared" si="1"/>
        <v>0</v>
      </c>
      <c r="AJ4" s="9">
        <f t="shared" si="1"/>
        <v>0</v>
      </c>
      <c r="AK4" s="9">
        <f t="shared" si="1"/>
        <v>0</v>
      </c>
      <c r="AL4" s="9">
        <f t="shared" si="1"/>
        <v>0</v>
      </c>
      <c r="AM4" s="9">
        <f t="shared" si="1"/>
        <v>0</v>
      </c>
      <c r="AN4" s="9">
        <f t="shared" si="1"/>
        <v>0</v>
      </c>
      <c r="AO4" s="9">
        <f t="shared" si="1"/>
        <v>0</v>
      </c>
      <c r="AP4" s="9">
        <f t="shared" si="1"/>
        <v>0</v>
      </c>
      <c r="AQ4" s="9">
        <f t="shared" si="1"/>
        <v>0</v>
      </c>
      <c r="AR4" s="9">
        <f t="shared" si="1"/>
        <v>0</v>
      </c>
      <c r="AS4" s="9">
        <f t="shared" si="1"/>
        <v>0</v>
      </c>
      <c r="AT4" s="9">
        <f t="shared" si="1"/>
        <v>0</v>
      </c>
      <c r="AU4" s="9">
        <f t="shared" si="1"/>
        <v>0</v>
      </c>
      <c r="AV4" s="9">
        <f t="shared" si="1"/>
        <v>0</v>
      </c>
      <c r="AW4" s="9">
        <f t="shared" si="1"/>
        <v>0</v>
      </c>
      <c r="AX4" s="9">
        <f t="shared" si="1"/>
        <v>0</v>
      </c>
      <c r="AY4" s="9">
        <f t="shared" si="1"/>
        <v>0</v>
      </c>
      <c r="AZ4" s="9">
        <f t="shared" si="1"/>
        <v>0</v>
      </c>
      <c r="BA4" s="9">
        <f t="shared" si="1"/>
        <v>0</v>
      </c>
      <c r="BB4" s="9">
        <f t="shared" si="1"/>
        <v>0</v>
      </c>
      <c r="BC4" s="9">
        <f t="shared" si="1"/>
        <v>0</v>
      </c>
      <c r="BD4" s="9">
        <f t="shared" si="1"/>
        <v>0</v>
      </c>
      <c r="BE4" s="9">
        <f t="shared" si="1"/>
        <v>0</v>
      </c>
      <c r="BF4" s="9">
        <f t="shared" si="1"/>
        <v>0</v>
      </c>
      <c r="BG4" s="9">
        <f t="shared" si="1"/>
        <v>0</v>
      </c>
      <c r="BH4" s="9">
        <f t="shared" si="1"/>
        <v>0</v>
      </c>
      <c r="BI4" s="9">
        <f t="shared" si="1"/>
        <v>0</v>
      </c>
      <c r="BJ4" s="9">
        <f t="shared" si="1"/>
        <v>0</v>
      </c>
      <c r="BK4" s="9">
        <f t="shared" si="1"/>
        <v>0</v>
      </c>
      <c r="BL4" s="9">
        <f t="shared" si="1"/>
        <v>0</v>
      </c>
      <c r="BM4" s="9">
        <f t="shared" si="1"/>
        <v>0</v>
      </c>
      <c r="BN4" s="9">
        <f t="shared" si="1"/>
        <v>0</v>
      </c>
      <c r="BO4" s="9">
        <f t="shared" si="1"/>
        <v>0</v>
      </c>
      <c r="BP4" s="9">
        <f t="shared" si="1"/>
        <v>0</v>
      </c>
      <c r="BQ4" s="9">
        <f t="shared" si="1"/>
        <v>0</v>
      </c>
      <c r="BR4" s="9">
        <f t="shared" si="1"/>
        <v>0</v>
      </c>
      <c r="BS4" s="9">
        <f t="shared" si="1"/>
        <v>0</v>
      </c>
      <c r="BT4" s="9">
        <f t="shared" si="1"/>
        <v>0</v>
      </c>
      <c r="BU4" s="9">
        <f t="shared" si="1"/>
        <v>0</v>
      </c>
      <c r="BV4" s="9">
        <f t="shared" si="1"/>
        <v>0</v>
      </c>
      <c r="BW4" s="9">
        <f t="shared" si="1"/>
        <v>0</v>
      </c>
      <c r="BX4" s="9">
        <f t="shared" si="1"/>
        <v>0</v>
      </c>
      <c r="BY4" s="9">
        <f t="shared" si="1"/>
        <v>0</v>
      </c>
      <c r="BZ4" s="9">
        <f t="shared" si="1"/>
        <v>0</v>
      </c>
      <c r="CA4" s="9">
        <f t="shared" si="1"/>
        <v>0</v>
      </c>
      <c r="CB4" s="9">
        <f t="shared" si="1"/>
        <v>0</v>
      </c>
      <c r="CC4" s="9">
        <f t="shared" si="1"/>
        <v>0</v>
      </c>
      <c r="CD4" s="9">
        <f t="shared" ref="CD4:CJ4" si="2">COUNTIF(CD9:CD178,"○")+COUNTIF(CD9:CD178,"△")</f>
        <v>0</v>
      </c>
      <c r="CE4" s="9">
        <f t="shared" si="2"/>
        <v>0</v>
      </c>
      <c r="CF4" s="9">
        <f t="shared" si="2"/>
        <v>0</v>
      </c>
      <c r="CG4" s="9">
        <f t="shared" si="2"/>
        <v>0</v>
      </c>
      <c r="CH4" s="9">
        <f t="shared" si="2"/>
        <v>0</v>
      </c>
      <c r="CI4" s="9">
        <f t="shared" si="2"/>
        <v>0</v>
      </c>
      <c r="CJ4" s="9">
        <f t="shared" si="2"/>
        <v>0</v>
      </c>
      <c r="CK4">
        <f>COUNTIF(CK9:CK56,"○")</f>
        <v>0</v>
      </c>
      <c r="CL4">
        <f>COUNTIF(CL9:CL56,"○")</f>
        <v>0</v>
      </c>
      <c r="CM4">
        <f>COUNTIF(CM9:CM159,"○")</f>
        <v>0</v>
      </c>
      <c r="CN4" s="9">
        <f t="shared" ref="CN4:EY4" si="3">COUNTIF(CN9:CN178,"○")+COUNTIF(CN9:CN178,"△")</f>
        <v>0</v>
      </c>
      <c r="CO4" s="9">
        <f t="shared" si="3"/>
        <v>0</v>
      </c>
      <c r="CP4" s="9">
        <f t="shared" si="3"/>
        <v>0</v>
      </c>
      <c r="CQ4" s="9">
        <f t="shared" si="3"/>
        <v>0</v>
      </c>
      <c r="CR4" s="9">
        <f t="shared" si="3"/>
        <v>0</v>
      </c>
      <c r="CS4" s="9">
        <f t="shared" si="3"/>
        <v>0</v>
      </c>
      <c r="CT4" s="9">
        <f t="shared" si="3"/>
        <v>0</v>
      </c>
      <c r="CU4" s="9">
        <f t="shared" si="3"/>
        <v>0</v>
      </c>
      <c r="CV4" s="9">
        <f t="shared" si="3"/>
        <v>0</v>
      </c>
      <c r="CW4" s="9">
        <f t="shared" si="3"/>
        <v>0</v>
      </c>
      <c r="CX4" s="9">
        <f t="shared" si="3"/>
        <v>0</v>
      </c>
      <c r="CY4" s="9">
        <f t="shared" si="3"/>
        <v>0</v>
      </c>
      <c r="CZ4" s="9">
        <f t="shared" si="3"/>
        <v>0</v>
      </c>
      <c r="DA4" s="9">
        <f t="shared" si="3"/>
        <v>0</v>
      </c>
      <c r="DB4" s="9">
        <f t="shared" si="3"/>
        <v>0</v>
      </c>
      <c r="DC4" s="9">
        <f t="shared" si="3"/>
        <v>0</v>
      </c>
      <c r="DD4" s="9">
        <f t="shared" si="3"/>
        <v>0</v>
      </c>
      <c r="DE4" s="9">
        <f t="shared" si="3"/>
        <v>0</v>
      </c>
      <c r="DF4" s="9">
        <f t="shared" si="3"/>
        <v>0</v>
      </c>
      <c r="DG4" s="9">
        <f t="shared" si="3"/>
        <v>0</v>
      </c>
      <c r="DH4" s="9">
        <f t="shared" si="3"/>
        <v>0</v>
      </c>
      <c r="DI4" s="9">
        <f t="shared" si="3"/>
        <v>0</v>
      </c>
      <c r="DJ4" s="9">
        <f t="shared" si="3"/>
        <v>0</v>
      </c>
      <c r="DK4" s="9">
        <f t="shared" si="3"/>
        <v>0</v>
      </c>
      <c r="DL4" s="9">
        <f t="shared" si="3"/>
        <v>0</v>
      </c>
      <c r="DM4" s="9">
        <f t="shared" si="3"/>
        <v>0</v>
      </c>
      <c r="DN4" s="9">
        <f t="shared" si="3"/>
        <v>0</v>
      </c>
      <c r="DO4" s="9">
        <f t="shared" si="3"/>
        <v>0</v>
      </c>
      <c r="DP4" s="9">
        <f t="shared" si="3"/>
        <v>0</v>
      </c>
      <c r="DQ4" s="9">
        <f t="shared" si="3"/>
        <v>0</v>
      </c>
      <c r="DR4" s="9">
        <f t="shared" si="3"/>
        <v>0</v>
      </c>
      <c r="DS4" s="9">
        <f t="shared" si="3"/>
        <v>0</v>
      </c>
      <c r="DT4" s="9">
        <f t="shared" si="3"/>
        <v>0</v>
      </c>
      <c r="DU4" s="9">
        <f t="shared" si="3"/>
        <v>0</v>
      </c>
      <c r="DV4" s="9">
        <f t="shared" si="3"/>
        <v>0</v>
      </c>
      <c r="DW4" s="9">
        <f t="shared" si="3"/>
        <v>0</v>
      </c>
      <c r="DX4" s="9">
        <f t="shared" si="3"/>
        <v>0</v>
      </c>
      <c r="DY4" s="9">
        <f t="shared" si="3"/>
        <v>0</v>
      </c>
      <c r="DZ4" s="9">
        <f t="shared" si="3"/>
        <v>0</v>
      </c>
      <c r="EA4" s="9">
        <f t="shared" si="3"/>
        <v>0</v>
      </c>
      <c r="EB4" s="9">
        <f t="shared" si="3"/>
        <v>0</v>
      </c>
      <c r="EC4" s="9">
        <f t="shared" si="3"/>
        <v>0</v>
      </c>
      <c r="ED4" s="9">
        <f t="shared" si="3"/>
        <v>0</v>
      </c>
      <c r="EE4" s="9">
        <f t="shared" si="3"/>
        <v>0</v>
      </c>
      <c r="EF4" s="9">
        <f t="shared" si="3"/>
        <v>0</v>
      </c>
      <c r="EG4" s="9">
        <f t="shared" si="3"/>
        <v>0</v>
      </c>
      <c r="EH4" s="9">
        <f t="shared" si="3"/>
        <v>0</v>
      </c>
      <c r="EI4" s="9">
        <f t="shared" si="3"/>
        <v>0</v>
      </c>
      <c r="EJ4" s="9">
        <f t="shared" si="3"/>
        <v>0</v>
      </c>
      <c r="EK4" s="9">
        <f t="shared" si="3"/>
        <v>0</v>
      </c>
      <c r="EL4" s="9">
        <f t="shared" si="3"/>
        <v>0</v>
      </c>
      <c r="EM4" s="9">
        <f t="shared" si="3"/>
        <v>0</v>
      </c>
      <c r="EN4" s="9">
        <f t="shared" si="3"/>
        <v>0</v>
      </c>
      <c r="EO4" s="9">
        <f t="shared" si="3"/>
        <v>0</v>
      </c>
      <c r="EP4" s="9">
        <f t="shared" si="3"/>
        <v>0</v>
      </c>
      <c r="EQ4" s="9">
        <f t="shared" si="3"/>
        <v>0</v>
      </c>
      <c r="ER4" s="9">
        <f t="shared" si="3"/>
        <v>0</v>
      </c>
      <c r="ES4" s="9">
        <f t="shared" si="3"/>
        <v>0</v>
      </c>
      <c r="ET4" s="9">
        <f t="shared" si="3"/>
        <v>0</v>
      </c>
      <c r="EU4" s="9">
        <f t="shared" si="3"/>
        <v>0</v>
      </c>
      <c r="EV4" s="9">
        <f t="shared" si="3"/>
        <v>0</v>
      </c>
      <c r="EW4" s="9">
        <f t="shared" si="3"/>
        <v>0</v>
      </c>
      <c r="EX4" s="9">
        <f t="shared" si="3"/>
        <v>0</v>
      </c>
      <c r="EY4" s="9">
        <f t="shared" si="3"/>
        <v>0</v>
      </c>
      <c r="EZ4" s="9">
        <f t="shared" ref="EZ4:GO4" si="4">COUNTIF(EZ9:EZ178,"○")+COUNTIF(EZ9:EZ178,"△")</f>
        <v>0</v>
      </c>
      <c r="FA4" s="9">
        <f t="shared" si="4"/>
        <v>0</v>
      </c>
      <c r="FB4" s="9">
        <f t="shared" si="4"/>
        <v>0</v>
      </c>
      <c r="FC4" s="9">
        <f t="shared" si="4"/>
        <v>0</v>
      </c>
      <c r="FD4" s="9">
        <f t="shared" si="4"/>
        <v>0</v>
      </c>
      <c r="FE4" s="9">
        <f t="shared" si="4"/>
        <v>0</v>
      </c>
      <c r="FF4" s="9">
        <f t="shared" si="4"/>
        <v>0</v>
      </c>
      <c r="FG4" s="9">
        <f t="shared" si="4"/>
        <v>0</v>
      </c>
      <c r="FH4" s="9">
        <f t="shared" si="4"/>
        <v>0</v>
      </c>
      <c r="FI4" s="9">
        <f t="shared" si="4"/>
        <v>0</v>
      </c>
      <c r="FJ4" s="9">
        <f t="shared" si="4"/>
        <v>0</v>
      </c>
      <c r="FK4" s="9">
        <f t="shared" si="4"/>
        <v>0</v>
      </c>
      <c r="FL4" s="9">
        <f t="shared" si="4"/>
        <v>0</v>
      </c>
      <c r="FM4" s="9">
        <f t="shared" si="4"/>
        <v>0</v>
      </c>
      <c r="FN4" s="9">
        <f t="shared" si="4"/>
        <v>0</v>
      </c>
      <c r="FO4" s="9">
        <f t="shared" si="4"/>
        <v>0</v>
      </c>
      <c r="FP4" s="9">
        <f t="shared" si="4"/>
        <v>0</v>
      </c>
      <c r="FQ4" s="9">
        <f t="shared" si="4"/>
        <v>0</v>
      </c>
      <c r="FR4" s="9">
        <f t="shared" si="4"/>
        <v>0</v>
      </c>
      <c r="FS4" s="9">
        <f t="shared" si="4"/>
        <v>0</v>
      </c>
      <c r="FT4" s="9">
        <f t="shared" si="4"/>
        <v>0</v>
      </c>
      <c r="FU4" s="9">
        <f t="shared" si="4"/>
        <v>0</v>
      </c>
      <c r="FV4" s="9">
        <f t="shared" si="4"/>
        <v>0</v>
      </c>
      <c r="FW4" s="9">
        <f t="shared" si="4"/>
        <v>0</v>
      </c>
      <c r="FX4" s="9">
        <f t="shared" si="4"/>
        <v>0</v>
      </c>
      <c r="FY4" s="9">
        <f t="shared" si="4"/>
        <v>0</v>
      </c>
      <c r="FZ4" s="9">
        <f t="shared" si="4"/>
        <v>0</v>
      </c>
      <c r="GA4" s="9">
        <f t="shared" si="4"/>
        <v>0</v>
      </c>
      <c r="GB4" s="9">
        <f t="shared" si="4"/>
        <v>0</v>
      </c>
      <c r="GC4" s="9">
        <f t="shared" si="4"/>
        <v>0</v>
      </c>
      <c r="GD4" s="9">
        <f t="shared" si="4"/>
        <v>0</v>
      </c>
      <c r="GE4" s="9">
        <f t="shared" si="4"/>
        <v>0</v>
      </c>
      <c r="GF4" s="9">
        <f t="shared" si="4"/>
        <v>0</v>
      </c>
      <c r="GG4" s="9">
        <f t="shared" si="4"/>
        <v>0</v>
      </c>
      <c r="GH4" s="9">
        <f t="shared" si="4"/>
        <v>0</v>
      </c>
      <c r="GI4" s="9">
        <f t="shared" si="4"/>
        <v>0</v>
      </c>
      <c r="GJ4" s="9">
        <f t="shared" si="4"/>
        <v>0</v>
      </c>
      <c r="GK4" s="9">
        <f t="shared" si="4"/>
        <v>0</v>
      </c>
      <c r="GL4" s="9">
        <f t="shared" si="4"/>
        <v>0</v>
      </c>
      <c r="GM4" s="9">
        <f t="shared" si="4"/>
        <v>0</v>
      </c>
      <c r="GN4" s="9">
        <f t="shared" si="4"/>
        <v>0</v>
      </c>
      <c r="GO4" s="9">
        <f t="shared" si="4"/>
        <v>0</v>
      </c>
      <c r="GP4">
        <f t="shared" ref="GP4:IH4" si="5">COUNTIF(GP9:GP178,"○")+COUNTIF(GP9:GP178,"△")</f>
        <v>0</v>
      </c>
      <c r="GQ4">
        <f t="shared" si="5"/>
        <v>0</v>
      </c>
      <c r="GR4">
        <f t="shared" si="5"/>
        <v>0</v>
      </c>
      <c r="GS4">
        <f t="shared" si="5"/>
        <v>0</v>
      </c>
      <c r="GT4">
        <f t="shared" si="5"/>
        <v>0</v>
      </c>
      <c r="GU4">
        <f t="shared" si="5"/>
        <v>0</v>
      </c>
      <c r="GV4">
        <f t="shared" si="5"/>
        <v>0</v>
      </c>
      <c r="GW4">
        <f t="shared" si="5"/>
        <v>0</v>
      </c>
      <c r="GX4">
        <f t="shared" si="5"/>
        <v>0</v>
      </c>
      <c r="GY4">
        <f t="shared" si="5"/>
        <v>0</v>
      </c>
      <c r="GZ4">
        <f t="shared" si="5"/>
        <v>0</v>
      </c>
      <c r="HA4">
        <f t="shared" si="5"/>
        <v>0</v>
      </c>
      <c r="HB4">
        <f t="shared" si="5"/>
        <v>0</v>
      </c>
      <c r="HC4">
        <f t="shared" si="5"/>
        <v>0</v>
      </c>
      <c r="HD4">
        <f t="shared" si="5"/>
        <v>0</v>
      </c>
      <c r="HE4">
        <f t="shared" si="5"/>
        <v>0</v>
      </c>
      <c r="HF4">
        <f t="shared" si="5"/>
        <v>0</v>
      </c>
      <c r="HG4">
        <f t="shared" si="5"/>
        <v>0</v>
      </c>
      <c r="HH4">
        <f t="shared" si="5"/>
        <v>0</v>
      </c>
      <c r="HI4">
        <f t="shared" si="5"/>
        <v>0</v>
      </c>
      <c r="HJ4">
        <f t="shared" si="5"/>
        <v>0</v>
      </c>
      <c r="HK4">
        <f t="shared" si="5"/>
        <v>0</v>
      </c>
      <c r="HL4">
        <f t="shared" si="5"/>
        <v>0</v>
      </c>
      <c r="HM4">
        <f t="shared" si="5"/>
        <v>0</v>
      </c>
      <c r="HN4">
        <f t="shared" si="5"/>
        <v>0</v>
      </c>
      <c r="HO4">
        <f t="shared" si="5"/>
        <v>0</v>
      </c>
      <c r="HP4">
        <f t="shared" si="5"/>
        <v>0</v>
      </c>
      <c r="HQ4">
        <f t="shared" si="5"/>
        <v>0</v>
      </c>
      <c r="HR4">
        <f t="shared" si="5"/>
        <v>0</v>
      </c>
      <c r="HS4">
        <f t="shared" si="5"/>
        <v>0</v>
      </c>
      <c r="HT4">
        <f t="shared" si="5"/>
        <v>0</v>
      </c>
      <c r="HU4">
        <f t="shared" si="5"/>
        <v>0</v>
      </c>
      <c r="HV4">
        <f t="shared" si="5"/>
        <v>0</v>
      </c>
      <c r="HW4">
        <f t="shared" si="5"/>
        <v>0</v>
      </c>
      <c r="HX4">
        <f t="shared" si="5"/>
        <v>0</v>
      </c>
      <c r="HY4">
        <f t="shared" si="5"/>
        <v>0</v>
      </c>
      <c r="HZ4">
        <f t="shared" si="5"/>
        <v>0</v>
      </c>
      <c r="IA4">
        <f t="shared" si="5"/>
        <v>0</v>
      </c>
      <c r="IB4">
        <f t="shared" si="5"/>
        <v>0</v>
      </c>
      <c r="IC4">
        <f t="shared" si="5"/>
        <v>0</v>
      </c>
      <c r="ID4">
        <f t="shared" si="5"/>
        <v>0</v>
      </c>
      <c r="IE4">
        <f t="shared" si="5"/>
        <v>0</v>
      </c>
      <c r="IF4">
        <f t="shared" si="5"/>
        <v>0</v>
      </c>
      <c r="IG4">
        <f t="shared" si="5"/>
        <v>0</v>
      </c>
      <c r="IH4">
        <f t="shared" si="5"/>
        <v>0</v>
      </c>
    </row>
    <row r="5" spans="1:242" ht="13.5" thickBot="1">
      <c r="B5" s="1" t="s">
        <v>924</v>
      </c>
      <c r="C5" s="1"/>
      <c r="D5" s="407" t="s">
        <v>1249</v>
      </c>
      <c r="E5" s="408"/>
      <c r="F5" s="408"/>
      <c r="G5" s="408"/>
      <c r="H5" s="408"/>
      <c r="I5" s="408"/>
      <c r="J5" s="408"/>
      <c r="K5" s="408"/>
      <c r="L5" s="408"/>
      <c r="M5" s="408"/>
      <c r="N5" s="408"/>
      <c r="O5" s="409"/>
      <c r="P5" s="82">
        <f>SUM(P9:P177)</f>
        <v>0</v>
      </c>
      <c r="Q5" s="6">
        <f>SUM(R5:IH5)</f>
        <v>0</v>
      </c>
      <c r="R5" s="60">
        <f t="shared" ref="R5:CC5" si="6">SUM(R9:R178)</f>
        <v>0</v>
      </c>
      <c r="S5" s="60">
        <f t="shared" si="6"/>
        <v>0</v>
      </c>
      <c r="T5" s="60">
        <f t="shared" si="6"/>
        <v>0</v>
      </c>
      <c r="U5" s="60">
        <f t="shared" si="6"/>
        <v>0</v>
      </c>
      <c r="V5" s="60">
        <f t="shared" si="6"/>
        <v>0</v>
      </c>
      <c r="W5" s="60">
        <f t="shared" si="6"/>
        <v>0</v>
      </c>
      <c r="X5" s="60">
        <f t="shared" si="6"/>
        <v>0</v>
      </c>
      <c r="Y5" s="60">
        <f t="shared" si="6"/>
        <v>0</v>
      </c>
      <c r="Z5" s="60">
        <f t="shared" si="6"/>
        <v>0</v>
      </c>
      <c r="AA5" s="60">
        <f t="shared" si="6"/>
        <v>0</v>
      </c>
      <c r="AB5" s="60">
        <f t="shared" si="6"/>
        <v>0</v>
      </c>
      <c r="AC5" s="60">
        <f t="shared" si="6"/>
        <v>0</v>
      </c>
      <c r="AD5" s="60">
        <f t="shared" si="6"/>
        <v>0</v>
      </c>
      <c r="AE5" s="60">
        <f t="shared" si="6"/>
        <v>0</v>
      </c>
      <c r="AF5" s="60">
        <f t="shared" si="6"/>
        <v>0</v>
      </c>
      <c r="AG5" s="60">
        <f t="shared" si="6"/>
        <v>0</v>
      </c>
      <c r="AH5" s="60">
        <f t="shared" si="6"/>
        <v>0</v>
      </c>
      <c r="AI5" s="60">
        <f t="shared" si="6"/>
        <v>0</v>
      </c>
      <c r="AJ5" s="60">
        <f t="shared" si="6"/>
        <v>0</v>
      </c>
      <c r="AK5" s="60">
        <f t="shared" si="6"/>
        <v>0</v>
      </c>
      <c r="AL5" s="60">
        <f t="shared" si="6"/>
        <v>0</v>
      </c>
      <c r="AM5" s="60">
        <f t="shared" si="6"/>
        <v>0</v>
      </c>
      <c r="AN5" s="60">
        <f t="shared" si="6"/>
        <v>0</v>
      </c>
      <c r="AO5" s="60">
        <f t="shared" si="6"/>
        <v>0</v>
      </c>
      <c r="AP5" s="60">
        <f t="shared" si="6"/>
        <v>0</v>
      </c>
      <c r="AQ5" s="60">
        <f t="shared" si="6"/>
        <v>0</v>
      </c>
      <c r="AR5" s="60">
        <f t="shared" si="6"/>
        <v>0</v>
      </c>
      <c r="AS5" s="60">
        <f t="shared" si="6"/>
        <v>0</v>
      </c>
      <c r="AT5" s="60">
        <f t="shared" si="6"/>
        <v>0</v>
      </c>
      <c r="AU5" s="60">
        <f t="shared" si="6"/>
        <v>0</v>
      </c>
      <c r="AV5" s="60">
        <f t="shared" si="6"/>
        <v>0</v>
      </c>
      <c r="AW5" s="60">
        <f t="shared" si="6"/>
        <v>0</v>
      </c>
      <c r="AX5" s="60">
        <f t="shared" si="6"/>
        <v>0</v>
      </c>
      <c r="AY5" s="60">
        <f t="shared" si="6"/>
        <v>0</v>
      </c>
      <c r="AZ5" s="60">
        <f t="shared" si="6"/>
        <v>0</v>
      </c>
      <c r="BA5" s="60">
        <f t="shared" si="6"/>
        <v>0</v>
      </c>
      <c r="BB5" s="60">
        <f t="shared" si="6"/>
        <v>0</v>
      </c>
      <c r="BC5" s="60">
        <f t="shared" si="6"/>
        <v>0</v>
      </c>
      <c r="BD5" s="60">
        <f t="shared" si="6"/>
        <v>0</v>
      </c>
      <c r="BE5" s="60">
        <f t="shared" si="6"/>
        <v>0</v>
      </c>
      <c r="BF5" s="60">
        <f t="shared" si="6"/>
        <v>0</v>
      </c>
      <c r="BG5" s="60">
        <f t="shared" si="6"/>
        <v>0</v>
      </c>
      <c r="BH5" s="60">
        <f t="shared" si="6"/>
        <v>0</v>
      </c>
      <c r="BI5" s="60">
        <f t="shared" si="6"/>
        <v>0</v>
      </c>
      <c r="BJ5" s="60">
        <f t="shared" si="6"/>
        <v>0</v>
      </c>
      <c r="BK5" s="60">
        <f t="shared" si="6"/>
        <v>0</v>
      </c>
      <c r="BL5" s="60">
        <f t="shared" si="6"/>
        <v>0</v>
      </c>
      <c r="BM5" s="60">
        <f t="shared" si="6"/>
        <v>0</v>
      </c>
      <c r="BN5" s="60">
        <f t="shared" si="6"/>
        <v>0</v>
      </c>
      <c r="BO5" s="60">
        <f t="shared" si="6"/>
        <v>0</v>
      </c>
      <c r="BP5" s="60">
        <f t="shared" si="6"/>
        <v>0</v>
      </c>
      <c r="BQ5" s="60">
        <f t="shared" si="6"/>
        <v>0</v>
      </c>
      <c r="BR5" s="60">
        <f t="shared" si="6"/>
        <v>0</v>
      </c>
      <c r="BS5" s="60">
        <f t="shared" si="6"/>
        <v>0</v>
      </c>
      <c r="BT5" s="60">
        <f t="shared" si="6"/>
        <v>0</v>
      </c>
      <c r="BU5" s="60">
        <f t="shared" si="6"/>
        <v>0</v>
      </c>
      <c r="BV5" s="60">
        <f t="shared" si="6"/>
        <v>0</v>
      </c>
      <c r="BW5" s="60">
        <f t="shared" si="6"/>
        <v>0</v>
      </c>
      <c r="BX5" s="60">
        <f t="shared" si="6"/>
        <v>0</v>
      </c>
      <c r="BY5" s="60">
        <f t="shared" si="6"/>
        <v>0</v>
      </c>
      <c r="BZ5" s="60">
        <f t="shared" si="6"/>
        <v>0</v>
      </c>
      <c r="CA5" s="60">
        <f t="shared" si="6"/>
        <v>0</v>
      </c>
      <c r="CB5" s="60">
        <f t="shared" si="6"/>
        <v>0</v>
      </c>
      <c r="CC5" s="60">
        <f t="shared" si="6"/>
        <v>0</v>
      </c>
      <c r="CD5" s="60">
        <f t="shared" ref="CD5:EO5" si="7">SUM(CD9:CD178)</f>
        <v>0</v>
      </c>
      <c r="CE5" s="60">
        <f t="shared" si="7"/>
        <v>0</v>
      </c>
      <c r="CF5" s="60">
        <f t="shared" si="7"/>
        <v>0</v>
      </c>
      <c r="CG5" s="60">
        <f t="shared" si="7"/>
        <v>0</v>
      </c>
      <c r="CH5" s="60">
        <f t="shared" si="7"/>
        <v>0</v>
      </c>
      <c r="CI5" s="60">
        <f t="shared" si="7"/>
        <v>0</v>
      </c>
      <c r="CJ5" s="60">
        <f t="shared" si="7"/>
        <v>0</v>
      </c>
      <c r="CK5" s="58">
        <f t="shared" si="7"/>
        <v>0</v>
      </c>
      <c r="CL5" s="58">
        <f t="shared" si="7"/>
        <v>0</v>
      </c>
      <c r="CM5" s="58">
        <f t="shared" si="7"/>
        <v>0</v>
      </c>
      <c r="CN5" s="60">
        <f t="shared" si="7"/>
        <v>0</v>
      </c>
      <c r="CO5" s="60">
        <f t="shared" si="7"/>
        <v>0</v>
      </c>
      <c r="CP5" s="60">
        <f t="shared" si="7"/>
        <v>0</v>
      </c>
      <c r="CQ5" s="60">
        <f t="shared" si="7"/>
        <v>0</v>
      </c>
      <c r="CR5" s="60">
        <f t="shared" si="7"/>
        <v>0</v>
      </c>
      <c r="CS5" s="60">
        <f t="shared" si="7"/>
        <v>0</v>
      </c>
      <c r="CT5" s="60">
        <f t="shared" si="7"/>
        <v>0</v>
      </c>
      <c r="CU5" s="60">
        <f t="shared" si="7"/>
        <v>0</v>
      </c>
      <c r="CV5" s="60">
        <f t="shared" si="7"/>
        <v>0</v>
      </c>
      <c r="CW5" s="60">
        <f t="shared" si="7"/>
        <v>0</v>
      </c>
      <c r="CX5" s="60">
        <f t="shared" si="7"/>
        <v>0</v>
      </c>
      <c r="CY5" s="60">
        <f t="shared" si="7"/>
        <v>0</v>
      </c>
      <c r="CZ5" s="60">
        <f t="shared" si="7"/>
        <v>0</v>
      </c>
      <c r="DA5" s="60">
        <f t="shared" si="7"/>
        <v>0</v>
      </c>
      <c r="DB5" s="60">
        <f t="shared" si="7"/>
        <v>0</v>
      </c>
      <c r="DC5" s="60">
        <f t="shared" si="7"/>
        <v>0</v>
      </c>
      <c r="DD5" s="60">
        <f t="shared" si="7"/>
        <v>0</v>
      </c>
      <c r="DE5" s="60">
        <f t="shared" si="7"/>
        <v>0</v>
      </c>
      <c r="DF5" s="60">
        <f t="shared" si="7"/>
        <v>0</v>
      </c>
      <c r="DG5" s="60">
        <f t="shared" si="7"/>
        <v>0</v>
      </c>
      <c r="DH5" s="10">
        <f t="shared" si="7"/>
        <v>0</v>
      </c>
      <c r="DI5" s="10">
        <f t="shared" si="7"/>
        <v>0</v>
      </c>
      <c r="DJ5" s="10">
        <f t="shared" si="7"/>
        <v>0</v>
      </c>
      <c r="DK5" s="10">
        <f t="shared" si="7"/>
        <v>0</v>
      </c>
      <c r="DL5" s="10">
        <f t="shared" si="7"/>
        <v>0</v>
      </c>
      <c r="DM5" s="10">
        <f t="shared" si="7"/>
        <v>0</v>
      </c>
      <c r="DN5" s="10">
        <f t="shared" si="7"/>
        <v>0</v>
      </c>
      <c r="DO5" s="10">
        <f t="shared" si="7"/>
        <v>0</v>
      </c>
      <c r="DP5" s="10">
        <f t="shared" si="7"/>
        <v>0</v>
      </c>
      <c r="DQ5" s="10">
        <f t="shared" si="7"/>
        <v>0</v>
      </c>
      <c r="DR5" s="60">
        <f t="shared" si="7"/>
        <v>0</v>
      </c>
      <c r="DS5" s="60">
        <f t="shared" si="7"/>
        <v>0</v>
      </c>
      <c r="DT5" s="60">
        <f t="shared" si="7"/>
        <v>0</v>
      </c>
      <c r="DU5" s="60">
        <f t="shared" si="7"/>
        <v>0</v>
      </c>
      <c r="DV5" s="60">
        <f t="shared" si="7"/>
        <v>0</v>
      </c>
      <c r="DW5" s="60">
        <f t="shared" si="7"/>
        <v>0</v>
      </c>
      <c r="DX5" s="60">
        <f t="shared" si="7"/>
        <v>0</v>
      </c>
      <c r="DY5" s="60">
        <f t="shared" si="7"/>
        <v>0</v>
      </c>
      <c r="DZ5" s="60">
        <f t="shared" si="7"/>
        <v>0</v>
      </c>
      <c r="EA5" s="60">
        <f t="shared" si="7"/>
        <v>0</v>
      </c>
      <c r="EB5" s="60">
        <f t="shared" si="7"/>
        <v>0</v>
      </c>
      <c r="EC5" s="60">
        <f t="shared" si="7"/>
        <v>0</v>
      </c>
      <c r="ED5" s="60">
        <f t="shared" si="7"/>
        <v>0</v>
      </c>
      <c r="EE5" s="60">
        <f t="shared" si="7"/>
        <v>0</v>
      </c>
      <c r="EF5" s="60">
        <f t="shared" si="7"/>
        <v>0</v>
      </c>
      <c r="EG5" s="10">
        <f t="shared" si="7"/>
        <v>0</v>
      </c>
      <c r="EH5" s="10">
        <f t="shared" si="7"/>
        <v>0</v>
      </c>
      <c r="EI5" s="10">
        <f t="shared" si="7"/>
        <v>0</v>
      </c>
      <c r="EJ5" s="10">
        <f t="shared" si="7"/>
        <v>0</v>
      </c>
      <c r="EK5" s="10">
        <f t="shared" si="7"/>
        <v>0</v>
      </c>
      <c r="EL5" s="10">
        <f t="shared" si="7"/>
        <v>0</v>
      </c>
      <c r="EM5" s="10">
        <f t="shared" si="7"/>
        <v>0</v>
      </c>
      <c r="EN5" s="10">
        <f t="shared" si="7"/>
        <v>0</v>
      </c>
      <c r="EO5" s="10">
        <f t="shared" si="7"/>
        <v>0</v>
      </c>
      <c r="EP5" s="10">
        <f t="shared" ref="EP5:HA5" si="8">SUM(EP9:EP178)</f>
        <v>0</v>
      </c>
      <c r="EQ5" s="60">
        <f t="shared" si="8"/>
        <v>0</v>
      </c>
      <c r="ER5" s="60">
        <f t="shared" si="8"/>
        <v>0</v>
      </c>
      <c r="ES5" s="60">
        <f t="shared" si="8"/>
        <v>0</v>
      </c>
      <c r="ET5" s="60">
        <f t="shared" si="8"/>
        <v>0</v>
      </c>
      <c r="EU5" s="60">
        <f t="shared" si="8"/>
        <v>0</v>
      </c>
      <c r="EV5" s="60">
        <f t="shared" si="8"/>
        <v>0</v>
      </c>
      <c r="EW5" s="60">
        <f t="shared" si="8"/>
        <v>0</v>
      </c>
      <c r="EX5" s="60">
        <f t="shared" si="8"/>
        <v>0</v>
      </c>
      <c r="EY5" s="60">
        <f t="shared" si="8"/>
        <v>0</v>
      </c>
      <c r="EZ5" s="60">
        <f t="shared" si="8"/>
        <v>0</v>
      </c>
      <c r="FA5" s="60">
        <f t="shared" si="8"/>
        <v>0</v>
      </c>
      <c r="FB5" s="60">
        <f t="shared" si="8"/>
        <v>0</v>
      </c>
      <c r="FC5" s="60">
        <f t="shared" si="8"/>
        <v>0</v>
      </c>
      <c r="FD5" s="60">
        <f t="shared" si="8"/>
        <v>0</v>
      </c>
      <c r="FE5" s="60">
        <f t="shared" si="8"/>
        <v>0</v>
      </c>
      <c r="FF5" s="10">
        <f t="shared" si="8"/>
        <v>0</v>
      </c>
      <c r="FG5" s="10">
        <f t="shared" si="8"/>
        <v>0</v>
      </c>
      <c r="FH5" s="10">
        <f t="shared" si="8"/>
        <v>0</v>
      </c>
      <c r="FI5" s="10">
        <f t="shared" si="8"/>
        <v>0</v>
      </c>
      <c r="FJ5" s="10">
        <f t="shared" si="8"/>
        <v>0</v>
      </c>
      <c r="FK5" s="10">
        <f t="shared" si="8"/>
        <v>0</v>
      </c>
      <c r="FL5" s="10">
        <f t="shared" si="8"/>
        <v>0</v>
      </c>
      <c r="FM5" s="10">
        <f t="shared" si="8"/>
        <v>0</v>
      </c>
      <c r="FN5" s="10">
        <f t="shared" si="8"/>
        <v>0</v>
      </c>
      <c r="FO5" s="10">
        <f t="shared" si="8"/>
        <v>0</v>
      </c>
      <c r="FP5" s="10">
        <f t="shared" si="8"/>
        <v>0</v>
      </c>
      <c r="FQ5" s="10">
        <f t="shared" si="8"/>
        <v>0</v>
      </c>
      <c r="FR5" s="10">
        <f t="shared" si="8"/>
        <v>0</v>
      </c>
      <c r="FS5" s="10">
        <f t="shared" si="8"/>
        <v>0</v>
      </c>
      <c r="FT5" s="10">
        <f t="shared" si="8"/>
        <v>0</v>
      </c>
      <c r="FU5" s="10">
        <f t="shared" si="8"/>
        <v>0</v>
      </c>
      <c r="FV5" s="10">
        <f t="shared" si="8"/>
        <v>0</v>
      </c>
      <c r="FW5" s="10">
        <f t="shared" si="8"/>
        <v>0</v>
      </c>
      <c r="FX5" s="10">
        <f t="shared" si="8"/>
        <v>0</v>
      </c>
      <c r="FY5" s="10">
        <f t="shared" si="8"/>
        <v>0</v>
      </c>
      <c r="FZ5" s="10">
        <f t="shared" si="8"/>
        <v>0</v>
      </c>
      <c r="GA5" s="10">
        <f t="shared" si="8"/>
        <v>0</v>
      </c>
      <c r="GB5" s="10">
        <f t="shared" si="8"/>
        <v>0</v>
      </c>
      <c r="GC5" s="10">
        <f t="shared" si="8"/>
        <v>0</v>
      </c>
      <c r="GD5" s="10">
        <f t="shared" si="8"/>
        <v>0</v>
      </c>
      <c r="GE5" s="10">
        <f t="shared" si="8"/>
        <v>0</v>
      </c>
      <c r="GF5" s="10">
        <f t="shared" si="8"/>
        <v>0</v>
      </c>
      <c r="GG5" s="10">
        <f t="shared" si="8"/>
        <v>0</v>
      </c>
      <c r="GH5" s="10">
        <f t="shared" si="8"/>
        <v>0</v>
      </c>
      <c r="GI5" s="10">
        <f t="shared" si="8"/>
        <v>0</v>
      </c>
      <c r="GJ5" s="10">
        <f t="shared" si="8"/>
        <v>0</v>
      </c>
      <c r="GK5" s="10">
        <f t="shared" si="8"/>
        <v>0</v>
      </c>
      <c r="GL5" s="10">
        <f t="shared" si="8"/>
        <v>0</v>
      </c>
      <c r="GM5" s="10">
        <f t="shared" si="8"/>
        <v>0</v>
      </c>
      <c r="GN5" s="10">
        <f t="shared" si="8"/>
        <v>0</v>
      </c>
      <c r="GO5" s="10">
        <f t="shared" si="8"/>
        <v>0</v>
      </c>
      <c r="GP5">
        <f t="shared" si="8"/>
        <v>0</v>
      </c>
      <c r="GQ5">
        <f t="shared" si="8"/>
        <v>0</v>
      </c>
      <c r="GR5">
        <f t="shared" si="8"/>
        <v>0</v>
      </c>
      <c r="GS5">
        <f t="shared" si="8"/>
        <v>0</v>
      </c>
      <c r="GT5">
        <f t="shared" si="8"/>
        <v>0</v>
      </c>
      <c r="GU5">
        <f t="shared" si="8"/>
        <v>0</v>
      </c>
      <c r="GV5">
        <f t="shared" si="8"/>
        <v>0</v>
      </c>
      <c r="GW5">
        <f t="shared" si="8"/>
        <v>0</v>
      </c>
      <c r="GX5">
        <f t="shared" si="8"/>
        <v>0</v>
      </c>
      <c r="GY5">
        <f t="shared" si="8"/>
        <v>0</v>
      </c>
      <c r="GZ5">
        <f t="shared" si="8"/>
        <v>0</v>
      </c>
      <c r="HA5">
        <f t="shared" si="8"/>
        <v>0</v>
      </c>
      <c r="HB5">
        <f t="shared" ref="HB5:IH5" si="9">SUM(HB9:HB178)</f>
        <v>0</v>
      </c>
      <c r="HC5">
        <f t="shared" si="9"/>
        <v>0</v>
      </c>
      <c r="HD5">
        <f t="shared" si="9"/>
        <v>0</v>
      </c>
      <c r="HE5">
        <f t="shared" si="9"/>
        <v>0</v>
      </c>
      <c r="HF5">
        <f t="shared" si="9"/>
        <v>0</v>
      </c>
      <c r="HG5">
        <f t="shared" si="9"/>
        <v>0</v>
      </c>
      <c r="HH5">
        <f t="shared" si="9"/>
        <v>0</v>
      </c>
      <c r="HI5">
        <f t="shared" si="9"/>
        <v>0</v>
      </c>
      <c r="HJ5">
        <f t="shared" si="9"/>
        <v>0</v>
      </c>
      <c r="HK5">
        <f t="shared" si="9"/>
        <v>0</v>
      </c>
      <c r="HL5">
        <f t="shared" si="9"/>
        <v>0</v>
      </c>
      <c r="HM5">
        <f t="shared" si="9"/>
        <v>0</v>
      </c>
      <c r="HN5">
        <f t="shared" si="9"/>
        <v>0</v>
      </c>
      <c r="HO5">
        <f t="shared" si="9"/>
        <v>0</v>
      </c>
      <c r="HP5">
        <f t="shared" si="9"/>
        <v>0</v>
      </c>
      <c r="HQ5">
        <f t="shared" si="9"/>
        <v>0</v>
      </c>
      <c r="HR5">
        <f t="shared" si="9"/>
        <v>0</v>
      </c>
      <c r="HS5">
        <f t="shared" si="9"/>
        <v>0</v>
      </c>
      <c r="HT5">
        <f t="shared" si="9"/>
        <v>0</v>
      </c>
      <c r="HU5">
        <f t="shared" si="9"/>
        <v>0</v>
      </c>
      <c r="HV5">
        <f t="shared" si="9"/>
        <v>0</v>
      </c>
      <c r="HW5">
        <f t="shared" si="9"/>
        <v>0</v>
      </c>
      <c r="HX5">
        <f t="shared" si="9"/>
        <v>0</v>
      </c>
      <c r="HY5">
        <f t="shared" si="9"/>
        <v>0</v>
      </c>
      <c r="HZ5">
        <f t="shared" si="9"/>
        <v>0</v>
      </c>
      <c r="IA5">
        <f t="shared" si="9"/>
        <v>0</v>
      </c>
      <c r="IB5">
        <f t="shared" si="9"/>
        <v>0</v>
      </c>
      <c r="IC5">
        <f t="shared" si="9"/>
        <v>0</v>
      </c>
      <c r="ID5">
        <f t="shared" si="9"/>
        <v>0</v>
      </c>
      <c r="IE5">
        <f t="shared" si="9"/>
        <v>0</v>
      </c>
      <c r="IF5">
        <f t="shared" si="9"/>
        <v>0</v>
      </c>
      <c r="IG5">
        <f t="shared" si="9"/>
        <v>0</v>
      </c>
      <c r="IH5">
        <f t="shared" si="9"/>
        <v>0</v>
      </c>
    </row>
    <row r="6" spans="1:242" ht="18.75" customHeight="1" thickBot="1">
      <c r="B6" s="1"/>
      <c r="P6" s="82"/>
      <c r="Q6" s="6"/>
      <c r="R6" s="410" t="s">
        <v>1171</v>
      </c>
      <c r="S6" s="411"/>
      <c r="T6" s="411"/>
      <c r="U6" s="411"/>
      <c r="V6" s="411"/>
      <c r="W6" s="411"/>
      <c r="X6" s="411"/>
      <c r="Y6" s="411"/>
      <c r="Z6" s="411"/>
      <c r="AA6" s="411"/>
      <c r="AB6" s="411"/>
      <c r="AC6" s="411"/>
      <c r="AD6" s="411"/>
      <c r="AE6" s="411"/>
      <c r="AF6" s="411"/>
      <c r="AG6" s="411"/>
      <c r="AH6" s="411"/>
      <c r="AI6" s="411"/>
      <c r="AJ6" s="412"/>
      <c r="AK6" s="413" t="s">
        <v>1172</v>
      </c>
      <c r="AL6" s="414"/>
      <c r="AM6" s="414"/>
      <c r="AN6" s="414"/>
      <c r="AO6" s="415"/>
      <c r="AP6" s="388" t="s">
        <v>1591</v>
      </c>
      <c r="AQ6" s="389"/>
      <c r="AR6" s="389"/>
      <c r="AS6" s="389"/>
      <c r="AT6" s="389"/>
      <c r="AU6" s="389"/>
      <c r="AV6" s="389"/>
      <c r="AW6" s="380" t="s">
        <v>1592</v>
      </c>
      <c r="AX6" s="380"/>
      <c r="AY6" s="380"/>
      <c r="AZ6" s="380"/>
      <c r="BA6" s="380"/>
      <c r="BB6" s="380"/>
      <c r="BC6" s="380"/>
      <c r="BD6" s="380"/>
      <c r="BE6" s="380"/>
      <c r="BF6" s="380"/>
      <c r="BG6" s="380"/>
      <c r="BH6" s="380" t="s">
        <v>1593</v>
      </c>
      <c r="BI6" s="380"/>
      <c r="BJ6" s="380"/>
      <c r="BK6" s="380"/>
      <c r="BL6" s="380"/>
      <c r="BM6" s="380"/>
      <c r="BN6" s="380"/>
      <c r="BO6" s="380"/>
      <c r="BP6" s="380"/>
      <c r="BQ6" s="380"/>
      <c r="BR6" s="404" t="s">
        <v>1594</v>
      </c>
      <c r="BS6" s="405"/>
      <c r="BT6" s="405"/>
      <c r="BU6" s="405"/>
      <c r="BV6" s="405"/>
      <c r="BW6" s="405"/>
      <c r="BX6" s="406"/>
      <c r="BY6" s="380" t="s">
        <v>1595</v>
      </c>
      <c r="BZ6" s="380"/>
      <c r="CA6" s="380" t="s">
        <v>1603</v>
      </c>
      <c r="CB6" s="380"/>
      <c r="CC6" s="380"/>
      <c r="CD6" s="380"/>
      <c r="CE6" s="380" t="s">
        <v>2258</v>
      </c>
      <c r="CF6" s="380"/>
      <c r="CG6" s="380"/>
      <c r="CH6" s="380"/>
      <c r="CI6" s="380"/>
      <c r="CJ6" s="380"/>
      <c r="CK6" s="380"/>
      <c r="CL6" s="380"/>
      <c r="CM6" s="380"/>
      <c r="CN6" s="380"/>
      <c r="CO6" s="380"/>
      <c r="CP6" s="380"/>
      <c r="CQ6" s="380"/>
      <c r="CR6" s="380"/>
      <c r="CS6" s="380"/>
      <c r="CT6" s="380"/>
      <c r="CU6" s="380"/>
      <c r="CV6" s="380"/>
      <c r="CW6" s="380"/>
      <c r="CX6" s="380"/>
      <c r="CY6" s="380" t="s">
        <v>2257</v>
      </c>
      <c r="CZ6" s="380"/>
      <c r="DA6" s="380"/>
      <c r="DB6" s="380"/>
      <c r="DC6" s="380"/>
      <c r="DD6" s="380"/>
      <c r="DE6" s="380" t="s">
        <v>2256</v>
      </c>
      <c r="DF6" s="380"/>
      <c r="DG6" s="380"/>
      <c r="DH6" s="380"/>
      <c r="DI6" s="380" t="s">
        <v>2255</v>
      </c>
      <c r="DJ6" s="380"/>
      <c r="DK6" s="380"/>
      <c r="DL6" s="380"/>
      <c r="DM6" s="380"/>
      <c r="DN6" s="380" t="s">
        <v>2254</v>
      </c>
      <c r="DO6" s="380"/>
      <c r="DP6" s="380"/>
      <c r="DQ6" s="380"/>
      <c r="DR6" s="380"/>
      <c r="DS6" s="380" t="s">
        <v>2253</v>
      </c>
      <c r="DT6" s="380"/>
      <c r="DU6" s="380"/>
      <c r="DV6" s="380"/>
      <c r="DW6" s="380"/>
      <c r="DX6" s="380"/>
      <c r="DY6" s="380"/>
      <c r="DZ6" s="380"/>
      <c r="EA6" s="380" t="s">
        <v>2252</v>
      </c>
      <c r="EB6" s="380"/>
      <c r="EC6" s="380"/>
      <c r="ED6" s="380"/>
      <c r="EE6" s="380"/>
      <c r="EF6" s="380"/>
      <c r="EG6" s="380"/>
      <c r="EH6" s="380"/>
      <c r="EI6" s="380"/>
      <c r="EJ6" s="380"/>
      <c r="EK6" s="380"/>
      <c r="EL6" s="380"/>
      <c r="EM6" s="380"/>
      <c r="EN6" s="380" t="s">
        <v>2250</v>
      </c>
      <c r="EO6" s="380"/>
      <c r="EP6" s="380"/>
      <c r="EQ6" s="380"/>
      <c r="ER6" s="380"/>
      <c r="ES6" s="380"/>
      <c r="ET6" s="380"/>
      <c r="EU6" s="380"/>
      <c r="EV6" s="380" t="s">
        <v>2249</v>
      </c>
      <c r="EW6" s="380"/>
      <c r="EX6" s="380" t="s">
        <v>2248</v>
      </c>
      <c r="EY6" s="380"/>
      <c r="EZ6" s="380"/>
      <c r="FA6" s="380"/>
      <c r="FB6" s="380"/>
      <c r="FC6" s="380"/>
      <c r="FD6" s="380"/>
      <c r="FE6" s="380"/>
      <c r="FF6" s="380"/>
      <c r="FG6" s="380"/>
      <c r="FH6" s="380"/>
      <c r="FI6" s="380" t="s">
        <v>2251</v>
      </c>
      <c r="FJ6" s="380"/>
      <c r="FK6" s="380"/>
      <c r="FL6" s="380"/>
      <c r="FM6" s="380"/>
      <c r="FN6" s="380"/>
      <c r="FO6" s="380"/>
      <c r="FP6" s="311" t="s">
        <v>1596</v>
      </c>
      <c r="FQ6" s="380" t="s">
        <v>2247</v>
      </c>
      <c r="FR6" s="380"/>
      <c r="FS6" s="380"/>
      <c r="FT6" s="380"/>
      <c r="FU6" s="380"/>
      <c r="FV6" s="380"/>
      <c r="FW6" s="380" t="s">
        <v>1597</v>
      </c>
      <c r="FX6" s="380"/>
      <c r="FY6" s="380"/>
      <c r="FZ6" s="380"/>
      <c r="GA6" s="380"/>
      <c r="GB6" s="380"/>
      <c r="GC6" s="380"/>
      <c r="GD6" s="380"/>
      <c r="GE6" s="380"/>
      <c r="GF6" s="380"/>
      <c r="GG6" s="380"/>
      <c r="GH6" s="380"/>
      <c r="GI6" s="380"/>
      <c r="GJ6" s="380"/>
      <c r="GK6" s="380"/>
      <c r="GL6" s="380"/>
      <c r="GM6" s="380"/>
      <c r="GN6" s="380"/>
      <c r="GO6" s="380"/>
      <c r="GP6" s="380"/>
      <c r="GQ6" s="378" t="s">
        <v>2246</v>
      </c>
      <c r="GR6" s="378"/>
      <c r="GS6" s="378"/>
      <c r="GT6" s="378"/>
      <c r="GU6" s="378"/>
      <c r="GV6" s="378"/>
      <c r="GW6" s="378"/>
      <c r="GX6" s="378"/>
      <c r="GY6" s="378"/>
      <c r="GZ6" s="378"/>
      <c r="HA6" s="378"/>
      <c r="HB6" s="378"/>
      <c r="HC6" s="378"/>
      <c r="HD6" s="378" t="s">
        <v>2238</v>
      </c>
      <c r="HE6" s="378"/>
      <c r="HF6" s="378"/>
      <c r="HG6" s="378"/>
      <c r="HH6" s="378"/>
      <c r="HI6" s="378"/>
      <c r="HJ6" s="378"/>
      <c r="HK6" s="378"/>
      <c r="HL6" s="378"/>
      <c r="HM6" s="378" t="s">
        <v>2245</v>
      </c>
      <c r="HN6" s="378"/>
      <c r="HO6" s="381" t="s">
        <v>2244</v>
      </c>
      <c r="HP6" s="381"/>
      <c r="HQ6" s="381"/>
      <c r="HR6" s="378" t="s">
        <v>2243</v>
      </c>
      <c r="HS6" s="378"/>
      <c r="HT6" s="378"/>
      <c r="HU6" s="378" t="s">
        <v>2242</v>
      </c>
      <c r="HV6" s="378"/>
      <c r="HW6" s="378"/>
      <c r="HX6" s="378"/>
      <c r="HY6" s="378"/>
      <c r="HZ6" s="378"/>
      <c r="IA6" s="378"/>
      <c r="IB6" s="378"/>
      <c r="IC6" s="378"/>
      <c r="ID6" s="378"/>
      <c r="IE6" s="378"/>
      <c r="IF6" s="378"/>
      <c r="IG6" s="378"/>
      <c r="IH6" s="379"/>
    </row>
    <row r="7" spans="1:242" ht="15.75" customHeight="1">
      <c r="A7" s="418" t="s">
        <v>673</v>
      </c>
      <c r="B7" s="400" t="s">
        <v>925</v>
      </c>
      <c r="C7" s="402" t="s">
        <v>85</v>
      </c>
      <c r="D7" s="398" t="s">
        <v>1237</v>
      </c>
      <c r="E7" s="398" t="s">
        <v>1238</v>
      </c>
      <c r="F7" s="398" t="s">
        <v>1244</v>
      </c>
      <c r="G7" s="398" t="s">
        <v>1239</v>
      </c>
      <c r="H7" s="393" t="s">
        <v>1240</v>
      </c>
      <c r="I7" s="393" t="s">
        <v>1241</v>
      </c>
      <c r="J7" s="393" t="s">
        <v>1242</v>
      </c>
      <c r="K7" s="393" t="s">
        <v>1243</v>
      </c>
      <c r="L7" s="393" t="s">
        <v>1246</v>
      </c>
      <c r="M7" s="393" t="s">
        <v>1245</v>
      </c>
      <c r="N7" s="393" t="s">
        <v>1247</v>
      </c>
      <c r="O7" s="393" t="s">
        <v>654</v>
      </c>
      <c r="P7" s="393" t="s">
        <v>931</v>
      </c>
      <c r="Q7" s="416" t="s">
        <v>1170</v>
      </c>
      <c r="R7" s="181">
        <v>1</v>
      </c>
      <c r="S7" s="182">
        <v>2</v>
      </c>
      <c r="T7" s="182">
        <v>3</v>
      </c>
      <c r="U7" s="182">
        <v>4</v>
      </c>
      <c r="V7" s="182">
        <v>5</v>
      </c>
      <c r="W7" s="182">
        <v>6</v>
      </c>
      <c r="X7" s="182">
        <v>7</v>
      </c>
      <c r="Y7" s="182">
        <v>8</v>
      </c>
      <c r="Z7" s="182">
        <v>9</v>
      </c>
      <c r="AA7" s="182">
        <v>10</v>
      </c>
      <c r="AB7" s="183">
        <v>11</v>
      </c>
      <c r="AC7" s="184">
        <v>12</v>
      </c>
      <c r="AD7" s="184">
        <v>13</v>
      </c>
      <c r="AE7" s="184">
        <v>14</v>
      </c>
      <c r="AF7" s="184">
        <v>15</v>
      </c>
      <c r="AG7" s="184">
        <v>16</v>
      </c>
      <c r="AH7" s="184">
        <v>17</v>
      </c>
      <c r="AI7" s="184">
        <v>18</v>
      </c>
      <c r="AJ7" s="185">
        <v>19</v>
      </c>
      <c r="AK7" s="188">
        <v>20</v>
      </c>
      <c r="AL7" s="182">
        <v>21</v>
      </c>
      <c r="AM7" s="183">
        <v>22</v>
      </c>
      <c r="AN7" s="184">
        <v>23</v>
      </c>
      <c r="AO7" s="189">
        <v>24</v>
      </c>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09"/>
      <c r="BT7" s="309"/>
      <c r="BU7" s="309"/>
      <c r="BV7" s="309"/>
      <c r="BW7" s="309"/>
      <c r="BX7" s="309"/>
      <c r="BY7" s="309"/>
      <c r="BZ7" s="309"/>
      <c r="CA7" s="309"/>
      <c r="CB7" s="309"/>
      <c r="CC7" s="309"/>
      <c r="CD7" s="309"/>
      <c r="CE7" s="309"/>
      <c r="CF7" s="309"/>
      <c r="CG7" s="309"/>
      <c r="CH7" s="309"/>
      <c r="CI7" s="309"/>
      <c r="CJ7" s="309"/>
      <c r="CK7" s="309"/>
      <c r="CL7" s="309"/>
      <c r="CM7" s="309"/>
      <c r="CN7" s="309"/>
      <c r="CO7" s="309"/>
      <c r="CP7" s="309"/>
      <c r="CQ7" s="309"/>
      <c r="CR7" s="309"/>
      <c r="CS7" s="309"/>
      <c r="CT7" s="309"/>
      <c r="CU7" s="309"/>
      <c r="CV7" s="309"/>
      <c r="CW7" s="309"/>
      <c r="CX7" s="309"/>
      <c r="CY7" s="309"/>
      <c r="CZ7" s="309"/>
      <c r="DA7" s="309"/>
      <c r="DB7" s="309"/>
      <c r="DC7" s="309"/>
      <c r="DD7" s="309"/>
      <c r="DE7" s="309"/>
      <c r="DF7" s="309"/>
      <c r="DG7" s="309"/>
      <c r="DH7" s="309"/>
      <c r="DI7" s="309"/>
      <c r="DJ7" s="309"/>
      <c r="DK7" s="309"/>
      <c r="DL7" s="309"/>
      <c r="DM7" s="309"/>
      <c r="DN7" s="309"/>
      <c r="DO7" s="309"/>
      <c r="DP7" s="309"/>
      <c r="DQ7" s="309"/>
      <c r="DR7" s="309"/>
      <c r="DS7" s="309"/>
      <c r="DT7" s="309"/>
      <c r="DU7" s="309"/>
      <c r="DV7" s="309"/>
      <c r="DW7" s="309"/>
      <c r="DX7" s="309"/>
      <c r="DY7" s="309"/>
      <c r="DZ7" s="309"/>
      <c r="EA7" s="309"/>
      <c r="EB7" s="309"/>
      <c r="EC7" s="309"/>
      <c r="ED7" s="309"/>
      <c r="EE7" s="309"/>
      <c r="EF7" s="309"/>
      <c r="EG7" s="309"/>
      <c r="EH7" s="309"/>
      <c r="EI7" s="309"/>
      <c r="EJ7" s="309"/>
      <c r="EK7" s="309"/>
      <c r="EL7" s="309"/>
      <c r="EM7" s="309"/>
      <c r="EN7" s="309"/>
      <c r="EO7" s="309"/>
      <c r="EP7" s="309"/>
      <c r="EQ7" s="309"/>
      <c r="ER7" s="309"/>
      <c r="ES7" s="309"/>
      <c r="ET7" s="309"/>
      <c r="EU7" s="310"/>
      <c r="EV7" s="310"/>
      <c r="EW7" s="310"/>
      <c r="EX7" s="310"/>
      <c r="EY7" s="310"/>
      <c r="EZ7" s="310"/>
      <c r="FA7" s="310"/>
      <c r="FB7" s="310"/>
      <c r="FC7" s="310"/>
      <c r="FD7" s="310"/>
      <c r="FE7" s="310"/>
      <c r="FF7" s="310"/>
      <c r="FG7" s="310"/>
      <c r="FH7" s="310"/>
      <c r="FI7" s="310"/>
      <c r="FJ7" s="310"/>
      <c r="FK7" s="310"/>
      <c r="FL7" s="310"/>
      <c r="FM7" s="310"/>
      <c r="FN7" s="309"/>
      <c r="FO7" s="309"/>
      <c r="FP7" s="309"/>
      <c r="FQ7" s="309"/>
      <c r="FR7" s="309"/>
      <c r="FS7" s="310"/>
      <c r="FT7" s="310"/>
      <c r="FU7" s="309"/>
      <c r="FV7" s="309"/>
      <c r="FW7" s="309"/>
      <c r="FX7" s="310"/>
      <c r="FY7" s="310"/>
      <c r="FZ7" s="309"/>
      <c r="GA7" s="309"/>
      <c r="GB7" s="309"/>
      <c r="GC7" s="310"/>
      <c r="GD7" s="309"/>
      <c r="GE7" s="309"/>
      <c r="GF7" s="310"/>
      <c r="GG7" s="310"/>
      <c r="GH7" s="310"/>
      <c r="GI7" s="310"/>
      <c r="GJ7" s="310"/>
      <c r="GK7" s="310"/>
      <c r="GL7" s="310"/>
      <c r="GM7" s="309"/>
      <c r="GN7" s="309"/>
      <c r="GO7" s="310"/>
      <c r="GP7" s="9"/>
      <c r="GQ7" s="138"/>
      <c r="GR7" s="312"/>
      <c r="GS7" s="312"/>
      <c r="GT7" s="312"/>
      <c r="GU7" s="312"/>
      <c r="GV7" s="312"/>
      <c r="GW7" s="312"/>
      <c r="GX7" s="312"/>
      <c r="GY7" s="312"/>
      <c r="GZ7" s="312"/>
      <c r="HA7" s="312"/>
      <c r="HB7" s="312"/>
      <c r="HC7" s="140"/>
      <c r="HM7" s="138"/>
      <c r="HN7" s="140"/>
      <c r="HR7" s="138"/>
      <c r="HS7" s="312"/>
      <c r="HT7" s="140"/>
      <c r="IH7" s="304"/>
    </row>
    <row r="8" spans="1:242" ht="114" customHeight="1" thickBot="1">
      <c r="A8" s="419"/>
      <c r="B8" s="420"/>
      <c r="C8" s="421"/>
      <c r="D8" s="403"/>
      <c r="E8" s="398"/>
      <c r="F8" s="398"/>
      <c r="G8" s="398"/>
      <c r="H8" s="393"/>
      <c r="I8" s="393"/>
      <c r="J8" s="393"/>
      <c r="K8" s="393"/>
      <c r="L8" s="393"/>
      <c r="M8" s="393"/>
      <c r="N8" s="393"/>
      <c r="O8" s="393"/>
      <c r="P8" s="393"/>
      <c r="Q8" s="417"/>
      <c r="R8" s="179" t="s">
        <v>1175</v>
      </c>
      <c r="S8" s="7" t="s">
        <v>1176</v>
      </c>
      <c r="T8" s="7" t="s">
        <v>1177</v>
      </c>
      <c r="U8" s="7" t="s">
        <v>926</v>
      </c>
      <c r="V8" s="7" t="s">
        <v>927</v>
      </c>
      <c r="W8" s="80" t="s">
        <v>1178</v>
      </c>
      <c r="X8" s="7" t="s">
        <v>934</v>
      </c>
      <c r="Y8" s="25" t="s">
        <v>1600</v>
      </c>
      <c r="Z8" s="7" t="s">
        <v>1179</v>
      </c>
      <c r="AA8" s="7" t="s">
        <v>1180</v>
      </c>
      <c r="AB8" s="7" t="s">
        <v>1181</v>
      </c>
      <c r="AC8" s="7" t="s">
        <v>1182</v>
      </c>
      <c r="AD8" s="7" t="s">
        <v>929</v>
      </c>
      <c r="AE8" s="7" t="s">
        <v>1183</v>
      </c>
      <c r="AF8" s="7" t="s">
        <v>928</v>
      </c>
      <c r="AG8" s="81" t="s">
        <v>1184</v>
      </c>
      <c r="AH8" s="7" t="s">
        <v>1185</v>
      </c>
      <c r="AI8" s="7" t="s">
        <v>930</v>
      </c>
      <c r="AJ8" s="180" t="s">
        <v>1601</v>
      </c>
      <c r="AK8" s="186" t="s">
        <v>1169</v>
      </c>
      <c r="AL8" s="174" t="s">
        <v>1186</v>
      </c>
      <c r="AM8" s="174" t="s">
        <v>1598</v>
      </c>
      <c r="AN8" s="175" t="s">
        <v>1599</v>
      </c>
      <c r="AO8" s="187" t="s">
        <v>933</v>
      </c>
      <c r="AP8" s="294" t="s">
        <v>1173</v>
      </c>
      <c r="AQ8" s="295" t="s">
        <v>1174</v>
      </c>
      <c r="AR8" s="295" t="s">
        <v>2195</v>
      </c>
      <c r="AS8" s="295" t="s">
        <v>2196</v>
      </c>
      <c r="AT8" s="295" t="s">
        <v>2168</v>
      </c>
      <c r="AU8" s="275" t="s">
        <v>2197</v>
      </c>
      <c r="AV8" s="275"/>
      <c r="AW8" s="282" t="s">
        <v>2037</v>
      </c>
      <c r="AX8" s="282" t="s">
        <v>2002</v>
      </c>
      <c r="AY8" s="282" t="s">
        <v>2095</v>
      </c>
      <c r="AZ8" s="282" t="s">
        <v>2096</v>
      </c>
      <c r="BA8" s="282" t="s">
        <v>2097</v>
      </c>
      <c r="BB8" s="282" t="s">
        <v>2098</v>
      </c>
      <c r="BC8" s="282" t="s">
        <v>2099</v>
      </c>
      <c r="BD8" s="282" t="s">
        <v>2100</v>
      </c>
      <c r="BE8" s="282" t="s">
        <v>2101</v>
      </c>
      <c r="BF8" s="277" t="s">
        <v>2169</v>
      </c>
      <c r="BG8" s="275"/>
      <c r="BH8" s="282" t="s">
        <v>2003</v>
      </c>
      <c r="BI8" s="282" t="s">
        <v>2038</v>
      </c>
      <c r="BJ8" s="282" t="s">
        <v>2102</v>
      </c>
      <c r="BK8" s="282" t="s">
        <v>2165</v>
      </c>
      <c r="BL8" s="282" t="s">
        <v>2103</v>
      </c>
      <c r="BM8" s="282" t="s">
        <v>1999</v>
      </c>
      <c r="BN8" s="295" t="s">
        <v>2104</v>
      </c>
      <c r="BO8" s="313" t="s">
        <v>2000</v>
      </c>
      <c r="BP8" s="292" t="s">
        <v>2199</v>
      </c>
      <c r="BQ8" s="292"/>
      <c r="BR8" s="292" t="s">
        <v>2039</v>
      </c>
      <c r="BS8" s="292" t="s">
        <v>2105</v>
      </c>
      <c r="BT8" s="292" t="s">
        <v>2034</v>
      </c>
      <c r="BU8" s="292" t="s">
        <v>2106</v>
      </c>
      <c r="BV8" s="292" t="s">
        <v>2107</v>
      </c>
      <c r="BW8" s="292" t="s">
        <v>2108</v>
      </c>
      <c r="BX8" s="292"/>
      <c r="BY8" s="292" t="s">
        <v>2040</v>
      </c>
      <c r="BZ8" s="292"/>
      <c r="CA8" s="292" t="s">
        <v>2004</v>
      </c>
      <c r="CB8" s="292" t="s">
        <v>2109</v>
      </c>
      <c r="CC8" s="292" t="s">
        <v>2110</v>
      </c>
      <c r="CD8" s="282"/>
      <c r="CE8" s="292" t="s">
        <v>2041</v>
      </c>
      <c r="CF8" s="292" t="s">
        <v>2005</v>
      </c>
      <c r="CG8" s="292" t="s">
        <v>2111</v>
      </c>
      <c r="CH8" s="286" t="s">
        <v>2206</v>
      </c>
      <c r="CI8" s="285" t="s">
        <v>2209</v>
      </c>
      <c r="CJ8" s="286" t="s">
        <v>2210</v>
      </c>
      <c r="CK8" s="284" t="s">
        <v>2112</v>
      </c>
      <c r="CL8" s="287" t="s">
        <v>2207</v>
      </c>
      <c r="CM8" s="288" t="s">
        <v>2208</v>
      </c>
      <c r="CN8" s="289" t="s">
        <v>2113</v>
      </c>
      <c r="CO8" s="289" t="s">
        <v>2114</v>
      </c>
      <c r="CP8" s="289" t="s">
        <v>2115</v>
      </c>
      <c r="CQ8" s="289" t="s">
        <v>2116</v>
      </c>
      <c r="CR8" s="287" t="s">
        <v>2198</v>
      </c>
      <c r="CS8" s="287" t="s">
        <v>2211</v>
      </c>
      <c r="CT8" s="287" t="s">
        <v>2212</v>
      </c>
      <c r="CU8" s="289" t="s">
        <v>2017</v>
      </c>
      <c r="CV8" s="289" t="s">
        <v>2018</v>
      </c>
      <c r="CW8" s="290" t="s">
        <v>2019</v>
      </c>
      <c r="CX8" s="289"/>
      <c r="CY8" s="289" t="s">
        <v>2117</v>
      </c>
      <c r="CZ8" s="289" t="s">
        <v>2118</v>
      </c>
      <c r="DA8" s="289" t="s">
        <v>2170</v>
      </c>
      <c r="DB8" s="289" t="s">
        <v>2171</v>
      </c>
      <c r="DC8" s="289" t="s">
        <v>2172</v>
      </c>
      <c r="DD8" s="289"/>
      <c r="DE8" s="289" t="s">
        <v>653</v>
      </c>
      <c r="DF8" s="289" t="s">
        <v>2042</v>
      </c>
      <c r="DG8" s="287" t="s">
        <v>2215</v>
      </c>
      <c r="DH8" s="289"/>
      <c r="DI8" s="289" t="s">
        <v>2006</v>
      </c>
      <c r="DJ8" s="289" t="s">
        <v>2119</v>
      </c>
      <c r="DK8" s="289" t="s">
        <v>2120</v>
      </c>
      <c r="DL8" s="287" t="s">
        <v>2217</v>
      </c>
      <c r="DM8" s="289" t="s">
        <v>2035</v>
      </c>
      <c r="DN8" s="289" t="s">
        <v>2043</v>
      </c>
      <c r="DO8" s="289" t="s">
        <v>2121</v>
      </c>
      <c r="DP8" s="289" t="s">
        <v>2122</v>
      </c>
      <c r="DQ8" s="289" t="s">
        <v>2123</v>
      </c>
      <c r="DR8" s="289"/>
      <c r="DS8" s="289" t="s">
        <v>2044</v>
      </c>
      <c r="DT8" s="289" t="s">
        <v>2124</v>
      </c>
      <c r="DU8" s="287" t="s">
        <v>2055</v>
      </c>
      <c r="DV8" s="289" t="s">
        <v>2220</v>
      </c>
      <c r="DW8" s="289" t="s">
        <v>2001</v>
      </c>
      <c r="DX8" s="289" t="s">
        <v>2007</v>
      </c>
      <c r="DY8" s="287" t="s">
        <v>2173</v>
      </c>
      <c r="DZ8" s="289"/>
      <c r="EA8" s="289" t="s">
        <v>2043</v>
      </c>
      <c r="EB8" s="289" t="s">
        <v>2123</v>
      </c>
      <c r="EC8" s="289" t="s">
        <v>2125</v>
      </c>
      <c r="ED8" s="289" t="s">
        <v>2126</v>
      </c>
      <c r="EE8" s="289" t="s">
        <v>2127</v>
      </c>
      <c r="EF8" s="289" t="s">
        <v>2121</v>
      </c>
      <c r="EG8" s="289" t="s">
        <v>2128</v>
      </c>
      <c r="EH8" s="289" t="s">
        <v>2129</v>
      </c>
      <c r="EI8" s="287" t="s">
        <v>2223</v>
      </c>
      <c r="EJ8" s="287" t="s">
        <v>2224</v>
      </c>
      <c r="EK8" s="287" t="s">
        <v>2225</v>
      </c>
      <c r="EL8" s="287" t="s">
        <v>2226</v>
      </c>
      <c r="EM8" s="289"/>
      <c r="EN8" s="289" t="s">
        <v>2130</v>
      </c>
      <c r="EO8" s="289" t="s">
        <v>2131</v>
      </c>
      <c r="EP8" s="289" t="s">
        <v>2132</v>
      </c>
      <c r="EQ8" s="289" t="s">
        <v>2166</v>
      </c>
      <c r="ER8" s="289" t="s">
        <v>2174</v>
      </c>
      <c r="ES8" s="289" t="s">
        <v>1994</v>
      </c>
      <c r="ET8" s="289" t="s">
        <v>1995</v>
      </c>
      <c r="EU8" s="289"/>
      <c r="EV8" s="287" t="s">
        <v>2228</v>
      </c>
      <c r="EW8" s="289"/>
      <c r="EX8" s="289" t="s">
        <v>2134</v>
      </c>
      <c r="EY8" s="289" t="s">
        <v>2135</v>
      </c>
      <c r="EZ8" s="289" t="s">
        <v>2136</v>
      </c>
      <c r="FA8" s="289" t="s">
        <v>2137</v>
      </c>
      <c r="FB8" s="289" t="s">
        <v>2138</v>
      </c>
      <c r="FC8" s="289" t="s">
        <v>2167</v>
      </c>
      <c r="FD8" s="289" t="s">
        <v>1998</v>
      </c>
      <c r="FE8" s="287" t="s">
        <v>2036</v>
      </c>
      <c r="FF8" s="289" t="s">
        <v>2056</v>
      </c>
      <c r="FG8" s="289" t="s">
        <v>2057</v>
      </c>
      <c r="FH8" s="293"/>
      <c r="FI8" s="289" t="s">
        <v>2045</v>
      </c>
      <c r="FJ8" s="289" t="s">
        <v>2133</v>
      </c>
      <c r="FK8" s="289" t="s">
        <v>2139</v>
      </c>
      <c r="FL8" s="284" t="s">
        <v>2140</v>
      </c>
      <c r="FM8" s="289" t="s">
        <v>2141</v>
      </c>
      <c r="FN8" s="281" t="s">
        <v>2156</v>
      </c>
      <c r="FO8" s="289"/>
      <c r="FP8" s="296"/>
      <c r="FQ8" s="296" t="s">
        <v>2046</v>
      </c>
      <c r="FR8" s="296" t="s">
        <v>2047</v>
      </c>
      <c r="FS8" s="296" t="s">
        <v>2142</v>
      </c>
      <c r="FT8" s="297" t="s">
        <v>2027</v>
      </c>
      <c r="FU8" s="291" t="s">
        <v>2234</v>
      </c>
      <c r="FV8" s="296"/>
      <c r="FW8" s="296" t="s">
        <v>2143</v>
      </c>
      <c r="FX8" s="296" t="s">
        <v>2048</v>
      </c>
      <c r="FY8" s="296" t="s">
        <v>2144</v>
      </c>
      <c r="FZ8" s="296" t="s">
        <v>2145</v>
      </c>
      <c r="GA8" s="296" t="s">
        <v>2146</v>
      </c>
      <c r="GB8" s="296" t="s">
        <v>2147</v>
      </c>
      <c r="GC8" s="296" t="s">
        <v>2175</v>
      </c>
      <c r="GD8" s="296" t="s">
        <v>2176</v>
      </c>
      <c r="GE8" s="296" t="s">
        <v>2177</v>
      </c>
      <c r="GF8" s="296" t="s">
        <v>2178</v>
      </c>
      <c r="GG8" s="296" t="s">
        <v>2186</v>
      </c>
      <c r="GH8" s="296" t="s">
        <v>2187</v>
      </c>
      <c r="GI8" s="296" t="s">
        <v>1990</v>
      </c>
      <c r="GJ8" s="296" t="s">
        <v>1991</v>
      </c>
      <c r="GK8" s="296" t="s">
        <v>2008</v>
      </c>
      <c r="GL8" s="296" t="s">
        <v>2009</v>
      </c>
      <c r="GM8" s="291" t="s">
        <v>2058</v>
      </c>
      <c r="GN8" s="291" t="s">
        <v>2059</v>
      </c>
      <c r="GO8" s="291" t="s">
        <v>2060</v>
      </c>
      <c r="GP8" s="291"/>
      <c r="GQ8" s="281" t="s">
        <v>2148</v>
      </c>
      <c r="GR8" s="281" t="s">
        <v>2049</v>
      </c>
      <c r="GS8" s="281" t="s">
        <v>2149</v>
      </c>
      <c r="GT8" s="281" t="s">
        <v>2050</v>
      </c>
      <c r="GU8" s="281" t="s">
        <v>2150</v>
      </c>
      <c r="GV8" s="291" t="s">
        <v>2188</v>
      </c>
      <c r="GW8" s="291" t="s">
        <v>2189</v>
      </c>
      <c r="GX8" s="281" t="s">
        <v>2190</v>
      </c>
      <c r="GY8" s="281" t="s">
        <v>2051</v>
      </c>
      <c r="GZ8" s="291" t="s">
        <v>2192</v>
      </c>
      <c r="HA8" s="281" t="s">
        <v>2179</v>
      </c>
      <c r="HB8" s="281" t="s">
        <v>2194</v>
      </c>
      <c r="HC8" s="281"/>
      <c r="HD8" s="281" t="s">
        <v>2010</v>
      </c>
      <c r="HE8" s="281" t="s">
        <v>2151</v>
      </c>
      <c r="HF8" s="281" t="s">
        <v>2011</v>
      </c>
      <c r="HG8" s="281" t="s">
        <v>2052</v>
      </c>
      <c r="HH8" s="281" t="s">
        <v>2012</v>
      </c>
      <c r="HI8" s="281" t="s">
        <v>2152</v>
      </c>
      <c r="HJ8" s="281" t="s">
        <v>2153</v>
      </c>
      <c r="HK8" s="281" t="s">
        <v>2154</v>
      </c>
      <c r="HL8" s="137"/>
      <c r="HM8" s="281" t="s">
        <v>1602</v>
      </c>
      <c r="HN8" s="137"/>
      <c r="HO8" s="281" t="s">
        <v>2053</v>
      </c>
      <c r="HP8" s="281" t="s">
        <v>2054</v>
      </c>
      <c r="HQ8" s="137"/>
      <c r="HR8" s="281" t="s">
        <v>2180</v>
      </c>
      <c r="HS8" s="281" t="s">
        <v>2155</v>
      </c>
      <c r="HT8" s="137"/>
      <c r="HU8" s="281" t="s">
        <v>2157</v>
      </c>
      <c r="HV8" s="281" t="s">
        <v>2158</v>
      </c>
      <c r="HW8" s="281" t="s">
        <v>2159</v>
      </c>
      <c r="HX8" s="281" t="s">
        <v>2160</v>
      </c>
      <c r="HY8" s="281" t="s">
        <v>2161</v>
      </c>
      <c r="HZ8" s="281" t="s">
        <v>2162</v>
      </c>
      <c r="IA8" s="281" t="s">
        <v>2163</v>
      </c>
      <c r="IB8" s="291" t="s">
        <v>2181</v>
      </c>
      <c r="IC8" s="291" t="s">
        <v>2191</v>
      </c>
      <c r="ID8" s="291" t="s">
        <v>2193</v>
      </c>
      <c r="IE8" s="291" t="s">
        <v>1996</v>
      </c>
      <c r="IF8" s="291" t="s">
        <v>2013</v>
      </c>
      <c r="IG8" s="305" t="s">
        <v>2014</v>
      </c>
      <c r="IH8" s="160"/>
    </row>
    <row r="9" spans="1:242" ht="13.5" customHeight="1" thickBot="1">
      <c r="A9" s="422">
        <v>101</v>
      </c>
      <c r="B9" s="211" t="s">
        <v>1187</v>
      </c>
      <c r="C9" s="217">
        <v>1</v>
      </c>
      <c r="D9" s="85">
        <v>1</v>
      </c>
      <c r="E9" s="64" t="s">
        <v>2094</v>
      </c>
      <c r="F9" s="64" t="s">
        <v>2094</v>
      </c>
      <c r="G9" s="64" t="s">
        <v>2094</v>
      </c>
      <c r="H9" s="64" t="s">
        <v>2094</v>
      </c>
      <c r="I9" s="65" t="s">
        <v>2094</v>
      </c>
      <c r="J9" s="65" t="s">
        <v>2094</v>
      </c>
      <c r="K9" s="64" t="s">
        <v>2094</v>
      </c>
      <c r="L9" s="64" t="s">
        <v>2094</v>
      </c>
      <c r="M9" s="64" t="s">
        <v>2094</v>
      </c>
      <c r="N9" s="65" t="s">
        <v>2094</v>
      </c>
      <c r="O9" s="65" t="s">
        <v>2094</v>
      </c>
      <c r="P9" s="210"/>
      <c r="Q9" s="176" t="e">
        <f>Q10/P9</f>
        <v>#DIV/0!</v>
      </c>
      <c r="R9" s="230"/>
      <c r="S9" s="22"/>
      <c r="T9" s="22"/>
      <c r="U9" s="22"/>
      <c r="V9" s="22"/>
      <c r="W9" s="22"/>
      <c r="X9" s="22"/>
      <c r="Y9" s="22"/>
      <c r="Z9" s="22"/>
      <c r="AA9" s="22"/>
      <c r="AB9" s="22"/>
      <c r="AC9" s="22"/>
      <c r="AD9" s="22"/>
      <c r="AE9" s="22"/>
      <c r="AF9" s="22"/>
      <c r="AG9" s="22"/>
      <c r="AH9" s="22"/>
      <c r="AI9" s="22"/>
      <c r="AJ9" s="231"/>
      <c r="AK9" s="237"/>
      <c r="AL9" s="38"/>
      <c r="AM9" s="38"/>
      <c r="AN9" s="26"/>
      <c r="AO9" s="238"/>
      <c r="AP9" s="22"/>
      <c r="AQ9" s="22"/>
      <c r="AR9" s="22"/>
      <c r="AS9" s="22"/>
      <c r="AT9" s="22"/>
      <c r="AU9" s="22"/>
      <c r="AV9" s="22"/>
      <c r="AW9" s="22"/>
      <c r="AX9" s="22"/>
      <c r="AY9" s="22"/>
      <c r="AZ9" s="22"/>
      <c r="BA9" s="22"/>
      <c r="BB9" s="22"/>
      <c r="BC9" s="22"/>
      <c r="BD9" s="22"/>
      <c r="BE9" s="22"/>
      <c r="BF9" s="22"/>
      <c r="BG9" s="22"/>
      <c r="BH9" s="22"/>
      <c r="BI9" s="22"/>
      <c r="BJ9" s="38"/>
      <c r="BK9" s="22"/>
      <c r="BL9" s="22"/>
      <c r="BM9" s="22"/>
      <c r="BN9" s="38"/>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67"/>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c r="HF9" s="298"/>
      <c r="HG9" s="298"/>
      <c r="HH9" s="298"/>
      <c r="HI9" s="298"/>
      <c r="HJ9" s="298"/>
      <c r="HK9" s="298"/>
      <c r="HL9" s="298"/>
      <c r="HM9" s="298"/>
      <c r="HN9" s="298"/>
      <c r="HO9" s="298"/>
      <c r="HP9" s="298"/>
      <c r="HQ9" s="298"/>
      <c r="HR9" s="298"/>
      <c r="HS9" s="298"/>
      <c r="HT9" s="298"/>
      <c r="HU9" s="298"/>
      <c r="HV9" s="298"/>
      <c r="HW9" s="298"/>
      <c r="HX9" s="298"/>
      <c r="HY9" s="298"/>
      <c r="HZ9" s="298"/>
      <c r="IA9" s="298"/>
      <c r="IB9" s="298"/>
      <c r="IC9" s="298"/>
      <c r="ID9" s="298"/>
      <c r="IE9" s="298"/>
      <c r="IF9" s="298"/>
      <c r="IG9" s="306"/>
      <c r="IH9" s="301"/>
    </row>
    <row r="10" spans="1:242" ht="14.25" customHeight="1" thickBot="1">
      <c r="A10" s="423"/>
      <c r="B10" s="211"/>
      <c r="C10" s="19"/>
      <c r="D10" s="247"/>
      <c r="E10" s="13"/>
      <c r="F10" s="13"/>
      <c r="G10" s="13"/>
      <c r="H10" s="13"/>
      <c r="I10" s="14"/>
      <c r="J10" s="14"/>
      <c r="K10" s="13"/>
      <c r="L10" s="13"/>
      <c r="M10" s="13"/>
      <c r="N10" s="14"/>
      <c r="O10" s="14"/>
      <c r="P10" s="204"/>
      <c r="Q10" s="177">
        <f>SUM(R10:IH10)</f>
        <v>0</v>
      </c>
      <c r="R10" s="171"/>
      <c r="S10" s="23"/>
      <c r="T10" s="23"/>
      <c r="U10" s="23"/>
      <c r="V10" s="23"/>
      <c r="W10" s="23"/>
      <c r="X10" s="23"/>
      <c r="Y10" s="23"/>
      <c r="Z10" s="23"/>
      <c r="AA10" s="23"/>
      <c r="AB10" s="23"/>
      <c r="AC10" s="23"/>
      <c r="AD10" s="23"/>
      <c r="AE10" s="23"/>
      <c r="AF10" s="23"/>
      <c r="AG10" s="23"/>
      <c r="AH10" s="23"/>
      <c r="AI10" s="23"/>
      <c r="AJ10" s="232"/>
      <c r="AK10" s="239"/>
      <c r="AL10" s="37"/>
      <c r="AM10" s="37"/>
      <c r="AN10" s="32"/>
      <c r="AO10" s="240"/>
      <c r="AP10" s="23"/>
      <c r="AQ10" s="23"/>
      <c r="AR10" s="23"/>
      <c r="AS10" s="23"/>
      <c r="AT10" s="23"/>
      <c r="AU10" s="23"/>
      <c r="AV10" s="23"/>
      <c r="AW10" s="23"/>
      <c r="AX10" s="23"/>
      <c r="AY10" s="23"/>
      <c r="AZ10" s="23"/>
      <c r="BA10" s="23"/>
      <c r="BB10" s="23"/>
      <c r="BC10" s="23"/>
      <c r="BD10" s="23"/>
      <c r="BE10" s="23"/>
      <c r="BF10" s="23"/>
      <c r="BG10" s="23"/>
      <c r="BH10" s="23"/>
      <c r="BI10" s="23"/>
      <c r="BJ10" s="37"/>
      <c r="BK10" s="23"/>
      <c r="BL10" s="23"/>
      <c r="BM10" s="23"/>
      <c r="BN10" s="37"/>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32"/>
      <c r="FP10" s="299"/>
      <c r="FQ10" s="299"/>
      <c r="FR10" s="299"/>
      <c r="FS10" s="299"/>
      <c r="FT10" s="299"/>
      <c r="FU10" s="299"/>
      <c r="FV10" s="299"/>
      <c r="FW10" s="299"/>
      <c r="FX10" s="299"/>
      <c r="FY10" s="299"/>
      <c r="FZ10" s="299"/>
      <c r="GA10" s="299"/>
      <c r="GB10" s="299"/>
      <c r="GC10" s="299"/>
      <c r="GD10" s="299"/>
      <c r="GE10" s="299"/>
      <c r="GF10" s="299"/>
      <c r="GG10" s="299"/>
      <c r="GH10" s="299"/>
      <c r="GI10" s="299"/>
      <c r="GJ10" s="299"/>
      <c r="GK10" s="299"/>
      <c r="GL10" s="299"/>
      <c r="GM10" s="299"/>
      <c r="GN10" s="299"/>
      <c r="GO10" s="299"/>
      <c r="GP10" s="299"/>
      <c r="GQ10" s="299"/>
      <c r="GR10" s="299"/>
      <c r="GS10" s="299"/>
      <c r="GT10" s="299"/>
      <c r="GU10" s="299"/>
      <c r="GV10" s="299"/>
      <c r="GW10" s="299"/>
      <c r="GX10" s="299"/>
      <c r="GY10" s="299"/>
      <c r="GZ10" s="299"/>
      <c r="HA10" s="299"/>
      <c r="HB10" s="299"/>
      <c r="HC10" s="299"/>
      <c r="HD10" s="299"/>
      <c r="HE10" s="299"/>
      <c r="HF10" s="299"/>
      <c r="HG10" s="299"/>
      <c r="HH10" s="299"/>
      <c r="HI10" s="299"/>
      <c r="HJ10" s="299"/>
      <c r="HK10" s="299"/>
      <c r="HL10" s="299"/>
      <c r="HM10" s="299"/>
      <c r="HN10" s="299"/>
      <c r="HO10" s="299"/>
      <c r="HP10" s="299"/>
      <c r="HQ10" s="299"/>
      <c r="HR10" s="299"/>
      <c r="HS10" s="299"/>
      <c r="HT10" s="299"/>
      <c r="HU10" s="299"/>
      <c r="HV10" s="299"/>
      <c r="HW10" s="299"/>
      <c r="HX10" s="299"/>
      <c r="HY10" s="299"/>
      <c r="HZ10" s="299"/>
      <c r="IA10" s="299"/>
      <c r="IB10" s="299"/>
      <c r="IC10" s="299"/>
      <c r="ID10" s="299"/>
      <c r="IE10" s="299"/>
      <c r="IF10" s="299"/>
      <c r="IG10" s="307"/>
      <c r="IH10" s="302"/>
    </row>
    <row r="11" spans="1:242" ht="13.5" customHeight="1" thickBot="1">
      <c r="A11" s="424">
        <v>102</v>
      </c>
      <c r="B11" s="211" t="s">
        <v>614</v>
      </c>
      <c r="C11" s="21">
        <v>1</v>
      </c>
      <c r="D11" s="86">
        <v>1</v>
      </c>
      <c r="E11" s="64" t="s">
        <v>2094</v>
      </c>
      <c r="F11" s="64" t="s">
        <v>2094</v>
      </c>
      <c r="G11" s="64" t="s">
        <v>2094</v>
      </c>
      <c r="H11" s="64" t="s">
        <v>2094</v>
      </c>
      <c r="I11" s="65" t="s">
        <v>2094</v>
      </c>
      <c r="J11" s="65" t="s">
        <v>2094</v>
      </c>
      <c r="K11" s="64" t="s">
        <v>2094</v>
      </c>
      <c r="L11" s="64" t="s">
        <v>2094</v>
      </c>
      <c r="M11" s="64" t="s">
        <v>2094</v>
      </c>
      <c r="N11" s="65" t="s">
        <v>2094</v>
      </c>
      <c r="O11" s="65" t="s">
        <v>2094</v>
      </c>
      <c r="P11" s="210"/>
      <c r="Q11" s="176" t="e">
        <f>Q12/P11</f>
        <v>#DIV/0!</v>
      </c>
      <c r="R11" s="230"/>
      <c r="S11" s="22"/>
      <c r="T11" s="22"/>
      <c r="U11" s="22"/>
      <c r="V11" s="22"/>
      <c r="W11" s="22"/>
      <c r="X11" s="22"/>
      <c r="Y11" s="22"/>
      <c r="Z11" s="22"/>
      <c r="AA11" s="22"/>
      <c r="AB11" s="22"/>
      <c r="AC11" s="22"/>
      <c r="AD11" s="22"/>
      <c r="AE11" s="22"/>
      <c r="AF11" s="22"/>
      <c r="AG11" s="22"/>
      <c r="AH11" s="22"/>
      <c r="AI11" s="22"/>
      <c r="AJ11" s="231"/>
      <c r="AK11" s="237"/>
      <c r="AL11" s="38"/>
      <c r="AM11" s="38"/>
      <c r="AN11" s="26"/>
      <c r="AO11" s="238"/>
      <c r="AP11" s="22"/>
      <c r="AQ11" s="22"/>
      <c r="AR11" s="22"/>
      <c r="AS11" s="22"/>
      <c r="AT11" s="22"/>
      <c r="AU11" s="22"/>
      <c r="AV11" s="22"/>
      <c r="AW11" s="22"/>
      <c r="AX11" s="22"/>
      <c r="AY11" s="22"/>
      <c r="AZ11" s="22"/>
      <c r="BA11" s="22"/>
      <c r="BB11" s="22"/>
      <c r="BC11" s="22"/>
      <c r="BD11" s="22"/>
      <c r="BE11" s="22"/>
      <c r="BF11" s="22"/>
      <c r="BG11" s="22"/>
      <c r="BH11" s="22"/>
      <c r="BI11" s="22"/>
      <c r="BJ11" s="38"/>
      <c r="BK11" s="22"/>
      <c r="BL11" s="22"/>
      <c r="BM11" s="22"/>
      <c r="BN11" s="38"/>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6"/>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c r="HV11" s="298"/>
      <c r="HW11" s="298"/>
      <c r="HX11" s="298"/>
      <c r="HY11" s="298"/>
      <c r="HZ11" s="298"/>
      <c r="IA11" s="298"/>
      <c r="IB11" s="298"/>
      <c r="IC11" s="298"/>
      <c r="ID11" s="298"/>
      <c r="IE11" s="298"/>
      <c r="IF11" s="298"/>
      <c r="IG11" s="306"/>
      <c r="IH11" s="301"/>
    </row>
    <row r="12" spans="1:242" ht="14.25" customHeight="1" thickBot="1">
      <c r="A12" s="423"/>
      <c r="B12" s="211"/>
      <c r="C12" s="19"/>
      <c r="D12" s="248"/>
      <c r="E12" s="13"/>
      <c r="F12" s="13"/>
      <c r="G12" s="13"/>
      <c r="H12" s="13"/>
      <c r="I12" s="14"/>
      <c r="J12" s="14"/>
      <c r="K12" s="13"/>
      <c r="L12" s="13"/>
      <c r="M12" s="13"/>
      <c r="N12" s="14"/>
      <c r="O12" s="14"/>
      <c r="P12" s="204"/>
      <c r="Q12" s="177">
        <f>SUM(R12:IH12)</f>
        <v>0</v>
      </c>
      <c r="R12" s="171"/>
      <c r="S12" s="23"/>
      <c r="T12" s="23"/>
      <c r="U12" s="23"/>
      <c r="V12" s="23"/>
      <c r="W12" s="23"/>
      <c r="X12" s="23"/>
      <c r="Y12" s="23"/>
      <c r="Z12" s="23"/>
      <c r="AA12" s="23"/>
      <c r="AB12" s="23"/>
      <c r="AC12" s="23"/>
      <c r="AD12" s="23"/>
      <c r="AE12" s="23"/>
      <c r="AF12" s="23"/>
      <c r="AG12" s="23"/>
      <c r="AH12" s="23"/>
      <c r="AI12" s="23"/>
      <c r="AJ12" s="232"/>
      <c r="AK12" s="239"/>
      <c r="AL12" s="37"/>
      <c r="AM12" s="37"/>
      <c r="AN12" s="32"/>
      <c r="AO12" s="240"/>
      <c r="AP12" s="23"/>
      <c r="AQ12" s="23"/>
      <c r="AR12" s="23"/>
      <c r="AS12" s="23"/>
      <c r="AT12" s="23"/>
      <c r="AU12" s="23"/>
      <c r="AV12" s="23"/>
      <c r="AW12" s="23"/>
      <c r="AX12" s="23"/>
      <c r="AY12" s="23"/>
      <c r="AZ12" s="23"/>
      <c r="BA12" s="23"/>
      <c r="BB12" s="23"/>
      <c r="BC12" s="23"/>
      <c r="BD12" s="23"/>
      <c r="BE12" s="23"/>
      <c r="BF12" s="23"/>
      <c r="BG12" s="23"/>
      <c r="BH12" s="23"/>
      <c r="BI12" s="23"/>
      <c r="BJ12" s="37"/>
      <c r="BK12" s="23"/>
      <c r="BL12" s="23"/>
      <c r="BM12" s="23"/>
      <c r="BN12" s="37"/>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32"/>
      <c r="FP12" s="299"/>
      <c r="FQ12" s="299"/>
      <c r="FR12" s="299"/>
      <c r="FS12" s="299"/>
      <c r="FT12" s="299"/>
      <c r="FU12" s="299"/>
      <c r="FV12" s="299"/>
      <c r="FW12" s="299"/>
      <c r="FX12" s="299"/>
      <c r="FY12" s="299"/>
      <c r="FZ12" s="299"/>
      <c r="GA12" s="299"/>
      <c r="GB12" s="299"/>
      <c r="GC12" s="299"/>
      <c r="GD12" s="299"/>
      <c r="GE12" s="299"/>
      <c r="GF12" s="299"/>
      <c r="GG12" s="299"/>
      <c r="GH12" s="299"/>
      <c r="GI12" s="299"/>
      <c r="GJ12" s="299"/>
      <c r="GK12" s="299"/>
      <c r="GL12" s="299"/>
      <c r="GM12" s="299"/>
      <c r="GN12" s="299"/>
      <c r="GO12" s="299"/>
      <c r="GP12" s="299"/>
      <c r="GQ12" s="299"/>
      <c r="GR12" s="299"/>
      <c r="GS12" s="299"/>
      <c r="GT12" s="299"/>
      <c r="GU12" s="299"/>
      <c r="GV12" s="299"/>
      <c r="GW12" s="299"/>
      <c r="GX12" s="299"/>
      <c r="GY12" s="299"/>
      <c r="GZ12" s="299"/>
      <c r="HA12" s="299"/>
      <c r="HB12" s="299"/>
      <c r="HC12" s="299"/>
      <c r="HD12" s="299"/>
      <c r="HE12" s="299"/>
      <c r="HF12" s="299"/>
      <c r="HG12" s="299"/>
      <c r="HH12" s="299"/>
      <c r="HI12" s="299"/>
      <c r="HJ12" s="299"/>
      <c r="HK12" s="299"/>
      <c r="HL12" s="299"/>
      <c r="HM12" s="299"/>
      <c r="HN12" s="299"/>
      <c r="HO12" s="299"/>
      <c r="HP12" s="299"/>
      <c r="HQ12" s="299"/>
      <c r="HR12" s="299"/>
      <c r="HS12" s="299"/>
      <c r="HT12" s="299"/>
      <c r="HU12" s="299"/>
      <c r="HV12" s="299"/>
      <c r="HW12" s="299"/>
      <c r="HX12" s="299"/>
      <c r="HY12" s="299"/>
      <c r="HZ12" s="299"/>
      <c r="IA12" s="299"/>
      <c r="IB12" s="299"/>
      <c r="IC12" s="299"/>
      <c r="ID12" s="299"/>
      <c r="IE12" s="299"/>
      <c r="IF12" s="299"/>
      <c r="IG12" s="307"/>
      <c r="IH12" s="302"/>
    </row>
    <row r="13" spans="1:242" ht="12.75" customHeight="1" thickBot="1">
      <c r="A13" s="422">
        <v>103</v>
      </c>
      <c r="B13" s="211" t="s">
        <v>615</v>
      </c>
      <c r="C13" s="21">
        <v>1</v>
      </c>
      <c r="D13" s="85">
        <v>1</v>
      </c>
      <c r="E13" s="67" t="s">
        <v>2094</v>
      </c>
      <c r="F13" s="67" t="s">
        <v>2094</v>
      </c>
      <c r="G13" s="67" t="s">
        <v>2094</v>
      </c>
      <c r="H13" s="67" t="s">
        <v>2094</v>
      </c>
      <c r="I13" s="68" t="s">
        <v>2094</v>
      </c>
      <c r="J13" s="68" t="s">
        <v>2094</v>
      </c>
      <c r="K13" s="67" t="s">
        <v>2094</v>
      </c>
      <c r="L13" s="67" t="s">
        <v>2094</v>
      </c>
      <c r="M13" s="67" t="s">
        <v>2094</v>
      </c>
      <c r="N13" s="68" t="s">
        <v>2094</v>
      </c>
      <c r="O13" s="68" t="s">
        <v>2094</v>
      </c>
      <c r="P13" s="210"/>
      <c r="Q13" s="176" t="e">
        <f>Q14/P13</f>
        <v>#DIV/0!</v>
      </c>
      <c r="R13" s="230"/>
      <c r="S13" s="22"/>
      <c r="T13" s="22"/>
      <c r="U13" s="22"/>
      <c r="V13" s="22"/>
      <c r="W13" s="22"/>
      <c r="X13" s="22"/>
      <c r="Y13" s="22"/>
      <c r="Z13" s="22"/>
      <c r="AA13" s="22"/>
      <c r="AB13" s="22"/>
      <c r="AC13" s="22"/>
      <c r="AD13" s="22"/>
      <c r="AE13" s="22"/>
      <c r="AF13" s="22"/>
      <c r="AG13" s="22"/>
      <c r="AH13" s="22"/>
      <c r="AI13" s="22"/>
      <c r="AJ13" s="231"/>
      <c r="AK13" s="237"/>
      <c r="AL13" s="38"/>
      <c r="AM13" s="38"/>
      <c r="AN13" s="26"/>
      <c r="AO13" s="238"/>
      <c r="AP13" s="22"/>
      <c r="AQ13" s="22"/>
      <c r="AR13" s="22"/>
      <c r="AS13" s="22"/>
      <c r="AT13" s="22"/>
      <c r="AU13" s="22"/>
      <c r="AV13" s="22"/>
      <c r="AW13" s="22"/>
      <c r="AX13" s="22"/>
      <c r="AY13" s="22"/>
      <c r="AZ13" s="22"/>
      <c r="BA13" s="22"/>
      <c r="BB13" s="22"/>
      <c r="BC13" s="22"/>
      <c r="BD13" s="22"/>
      <c r="BE13" s="22"/>
      <c r="BF13" s="22"/>
      <c r="BG13" s="22"/>
      <c r="BH13" s="22"/>
      <c r="BI13" s="22"/>
      <c r="BJ13" s="38"/>
      <c r="BK13" s="22"/>
      <c r="BL13" s="22"/>
      <c r="BM13" s="22"/>
      <c r="BN13" s="38"/>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6"/>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c r="HV13" s="298"/>
      <c r="HW13" s="298"/>
      <c r="HX13" s="298"/>
      <c r="HY13" s="298"/>
      <c r="HZ13" s="298"/>
      <c r="IA13" s="298"/>
      <c r="IB13" s="298"/>
      <c r="IC13" s="298"/>
      <c r="ID13" s="298"/>
      <c r="IE13" s="298"/>
      <c r="IF13" s="298"/>
      <c r="IG13" s="306"/>
      <c r="IH13" s="301"/>
    </row>
    <row r="14" spans="1:242" ht="14.25" customHeight="1" thickBot="1">
      <c r="A14" s="423"/>
      <c r="B14" s="211"/>
      <c r="C14" s="19"/>
      <c r="D14" s="248"/>
      <c r="E14" s="13"/>
      <c r="F14" s="13"/>
      <c r="G14" s="13"/>
      <c r="H14" s="13"/>
      <c r="I14" s="14"/>
      <c r="J14" s="14"/>
      <c r="K14" s="13"/>
      <c r="L14" s="13"/>
      <c r="M14" s="13"/>
      <c r="N14" s="14"/>
      <c r="O14" s="16"/>
      <c r="P14" s="204"/>
      <c r="Q14" s="177">
        <f>SUM(R14:IH14)</f>
        <v>0</v>
      </c>
      <c r="R14" s="171"/>
      <c r="S14" s="23"/>
      <c r="T14" s="23"/>
      <c r="U14" s="23"/>
      <c r="V14" s="23"/>
      <c r="W14" s="23"/>
      <c r="X14" s="23"/>
      <c r="Y14" s="23"/>
      <c r="Z14" s="23"/>
      <c r="AA14" s="23"/>
      <c r="AB14" s="23"/>
      <c r="AC14" s="23"/>
      <c r="AD14" s="23"/>
      <c r="AE14" s="23"/>
      <c r="AF14" s="23"/>
      <c r="AG14" s="23"/>
      <c r="AH14" s="23"/>
      <c r="AI14" s="23"/>
      <c r="AJ14" s="232"/>
      <c r="AK14" s="239"/>
      <c r="AL14" s="37"/>
      <c r="AM14" s="37"/>
      <c r="AN14" s="32"/>
      <c r="AO14" s="240"/>
      <c r="AP14" s="23"/>
      <c r="AQ14" s="23"/>
      <c r="AR14" s="23"/>
      <c r="AS14" s="23"/>
      <c r="AT14" s="23"/>
      <c r="AU14" s="23"/>
      <c r="AV14" s="23"/>
      <c r="AW14" s="23"/>
      <c r="AX14" s="23"/>
      <c r="AY14" s="23"/>
      <c r="AZ14" s="23"/>
      <c r="BA14" s="23"/>
      <c r="BB14" s="23"/>
      <c r="BC14" s="23"/>
      <c r="BD14" s="23"/>
      <c r="BE14" s="23"/>
      <c r="BF14" s="23"/>
      <c r="BG14" s="23"/>
      <c r="BH14" s="23"/>
      <c r="BI14" s="23"/>
      <c r="BJ14" s="37"/>
      <c r="BK14" s="23"/>
      <c r="BL14" s="23"/>
      <c r="BM14" s="23"/>
      <c r="BN14" s="37"/>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32"/>
      <c r="FP14" s="299"/>
      <c r="FQ14" s="299"/>
      <c r="FR14" s="299"/>
      <c r="FS14" s="299"/>
      <c r="FT14" s="299"/>
      <c r="FU14" s="299"/>
      <c r="FV14" s="299"/>
      <c r="FW14" s="299"/>
      <c r="FX14" s="299"/>
      <c r="FY14" s="299"/>
      <c r="FZ14" s="299"/>
      <c r="GA14" s="299"/>
      <c r="GB14" s="299"/>
      <c r="GC14" s="299"/>
      <c r="GD14" s="299"/>
      <c r="GE14" s="299"/>
      <c r="GF14" s="299"/>
      <c r="GG14" s="299"/>
      <c r="GH14" s="299"/>
      <c r="GI14" s="299"/>
      <c r="GJ14" s="299"/>
      <c r="GK14" s="299"/>
      <c r="GL14" s="299"/>
      <c r="GM14" s="299"/>
      <c r="GN14" s="299"/>
      <c r="GO14" s="299"/>
      <c r="GP14" s="299"/>
      <c r="GQ14" s="299"/>
      <c r="GR14" s="299"/>
      <c r="GS14" s="299"/>
      <c r="GT14" s="299"/>
      <c r="GU14" s="299"/>
      <c r="GV14" s="299"/>
      <c r="GW14" s="299"/>
      <c r="GX14" s="299"/>
      <c r="GY14" s="299"/>
      <c r="GZ14" s="299"/>
      <c r="HA14" s="299"/>
      <c r="HB14" s="299"/>
      <c r="HC14" s="299"/>
      <c r="HD14" s="299"/>
      <c r="HE14" s="299"/>
      <c r="HF14" s="299"/>
      <c r="HG14" s="299"/>
      <c r="HH14" s="299"/>
      <c r="HI14" s="299"/>
      <c r="HJ14" s="299"/>
      <c r="HK14" s="299"/>
      <c r="HL14" s="299"/>
      <c r="HM14" s="299"/>
      <c r="HN14" s="299"/>
      <c r="HO14" s="299"/>
      <c r="HP14" s="299"/>
      <c r="HQ14" s="299"/>
      <c r="HR14" s="299"/>
      <c r="HS14" s="299"/>
      <c r="HT14" s="299"/>
      <c r="HU14" s="299"/>
      <c r="HV14" s="299"/>
      <c r="HW14" s="299"/>
      <c r="HX14" s="299"/>
      <c r="HY14" s="299"/>
      <c r="HZ14" s="299"/>
      <c r="IA14" s="299"/>
      <c r="IB14" s="299"/>
      <c r="IC14" s="299"/>
      <c r="ID14" s="299"/>
      <c r="IE14" s="299"/>
      <c r="IF14" s="299"/>
      <c r="IG14" s="307"/>
      <c r="IH14" s="302"/>
    </row>
    <row r="15" spans="1:242" ht="13.5" customHeight="1" thickBot="1">
      <c r="A15" s="424">
        <v>104</v>
      </c>
      <c r="B15" s="211" t="s">
        <v>616</v>
      </c>
      <c r="C15" s="21">
        <v>1</v>
      </c>
      <c r="D15" s="85">
        <v>1</v>
      </c>
      <c r="E15" s="249" t="s">
        <v>2094</v>
      </c>
      <c r="F15" s="67" t="s">
        <v>2094</v>
      </c>
      <c r="G15" s="67" t="s">
        <v>2094</v>
      </c>
      <c r="H15" s="67" t="s">
        <v>2094</v>
      </c>
      <c r="I15" s="68" t="s">
        <v>2094</v>
      </c>
      <c r="J15" s="68" t="s">
        <v>2094</v>
      </c>
      <c r="K15" s="67" t="s">
        <v>2094</v>
      </c>
      <c r="L15" s="67" t="s">
        <v>2094</v>
      </c>
      <c r="M15" s="67" t="s">
        <v>2094</v>
      </c>
      <c r="N15" s="68" t="s">
        <v>2094</v>
      </c>
      <c r="O15" s="68" t="s">
        <v>2094</v>
      </c>
      <c r="P15" s="210"/>
      <c r="Q15" s="176" t="e">
        <f>Q16/P15</f>
        <v>#DIV/0!</v>
      </c>
      <c r="R15" s="230"/>
      <c r="S15" s="22"/>
      <c r="T15" s="22"/>
      <c r="U15" s="22"/>
      <c r="V15" s="22"/>
      <c r="W15" s="22"/>
      <c r="X15" s="22"/>
      <c r="Y15" s="22"/>
      <c r="Z15" s="22"/>
      <c r="AA15" s="22"/>
      <c r="AB15" s="22"/>
      <c r="AC15" s="22"/>
      <c r="AD15" s="22"/>
      <c r="AE15" s="22"/>
      <c r="AF15" s="22"/>
      <c r="AG15" s="22"/>
      <c r="AH15" s="22"/>
      <c r="AI15" s="22"/>
      <c r="AJ15" s="231"/>
      <c r="AK15" s="237"/>
      <c r="AL15" s="38"/>
      <c r="AM15" s="38"/>
      <c r="AN15" s="26"/>
      <c r="AO15" s="238"/>
      <c r="AP15" s="22"/>
      <c r="AQ15" s="22"/>
      <c r="AR15" s="22"/>
      <c r="AS15" s="22"/>
      <c r="AT15" s="22"/>
      <c r="AU15" s="22"/>
      <c r="AV15" s="22"/>
      <c r="AW15" s="22"/>
      <c r="AX15" s="22"/>
      <c r="AY15" s="22"/>
      <c r="AZ15" s="22"/>
      <c r="BA15" s="22"/>
      <c r="BB15" s="22"/>
      <c r="BC15" s="22"/>
      <c r="BD15" s="22"/>
      <c r="BE15" s="22"/>
      <c r="BF15" s="22"/>
      <c r="BG15" s="22"/>
      <c r="BH15" s="22"/>
      <c r="BI15" s="22"/>
      <c r="BJ15" s="38"/>
      <c r="BK15" s="22"/>
      <c r="BL15" s="22"/>
      <c r="BM15" s="22"/>
      <c r="BN15" s="38"/>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6"/>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c r="HV15" s="298"/>
      <c r="HW15" s="298"/>
      <c r="HX15" s="298"/>
      <c r="HY15" s="298"/>
      <c r="HZ15" s="298"/>
      <c r="IA15" s="298"/>
      <c r="IB15" s="298"/>
      <c r="IC15" s="298"/>
      <c r="ID15" s="298"/>
      <c r="IE15" s="298"/>
      <c r="IF15" s="298"/>
      <c r="IG15" s="306"/>
      <c r="IH15" s="301"/>
    </row>
    <row r="16" spans="1:242" ht="14.25" customHeight="1" thickBot="1">
      <c r="A16" s="423"/>
      <c r="B16" s="211"/>
      <c r="C16" s="19"/>
      <c r="D16" s="248"/>
      <c r="E16" s="250"/>
      <c r="F16" s="13"/>
      <c r="G16" s="13"/>
      <c r="H16" s="13"/>
      <c r="I16" s="13"/>
      <c r="J16" s="13"/>
      <c r="K16" s="13"/>
      <c r="L16" s="13"/>
      <c r="M16" s="13"/>
      <c r="N16" s="13"/>
      <c r="O16" s="18"/>
      <c r="P16" s="204"/>
      <c r="Q16" s="177">
        <f>SUM(R16:IH16)</f>
        <v>0</v>
      </c>
      <c r="R16" s="171"/>
      <c r="S16" s="23"/>
      <c r="T16" s="23"/>
      <c r="U16" s="23"/>
      <c r="V16" s="23"/>
      <c r="W16" s="23"/>
      <c r="X16" s="23"/>
      <c r="Y16" s="23"/>
      <c r="Z16" s="23"/>
      <c r="AA16" s="23"/>
      <c r="AB16" s="23"/>
      <c r="AC16" s="23"/>
      <c r="AD16" s="23"/>
      <c r="AE16" s="23"/>
      <c r="AF16" s="23"/>
      <c r="AG16" s="23"/>
      <c r="AH16" s="23"/>
      <c r="AI16" s="23"/>
      <c r="AJ16" s="232"/>
      <c r="AK16" s="239"/>
      <c r="AL16" s="37"/>
      <c r="AM16" s="37"/>
      <c r="AN16" s="32"/>
      <c r="AO16" s="240"/>
      <c r="AP16" s="23"/>
      <c r="AQ16" s="23"/>
      <c r="AR16" s="23"/>
      <c r="AS16" s="23"/>
      <c r="AT16" s="23"/>
      <c r="AU16" s="23"/>
      <c r="AV16" s="23"/>
      <c r="AW16" s="23"/>
      <c r="AX16" s="23"/>
      <c r="AY16" s="23"/>
      <c r="AZ16" s="23"/>
      <c r="BA16" s="23"/>
      <c r="BB16" s="23"/>
      <c r="BC16" s="23"/>
      <c r="BD16" s="23"/>
      <c r="BE16" s="23"/>
      <c r="BF16" s="23"/>
      <c r="BG16" s="23"/>
      <c r="BH16" s="23"/>
      <c r="BI16" s="23"/>
      <c r="BJ16" s="37"/>
      <c r="BK16" s="23"/>
      <c r="BL16" s="23"/>
      <c r="BM16" s="23"/>
      <c r="BN16" s="37"/>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32"/>
      <c r="FP16" s="299"/>
      <c r="FQ16" s="299"/>
      <c r="FR16" s="299"/>
      <c r="FS16" s="299"/>
      <c r="FT16" s="299"/>
      <c r="FU16" s="299"/>
      <c r="FV16" s="299"/>
      <c r="FW16" s="299"/>
      <c r="FX16" s="299"/>
      <c r="FY16" s="299"/>
      <c r="FZ16" s="299"/>
      <c r="GA16" s="299"/>
      <c r="GB16" s="299"/>
      <c r="GC16" s="299"/>
      <c r="GD16" s="299"/>
      <c r="GE16" s="299"/>
      <c r="GF16" s="299"/>
      <c r="GG16" s="299"/>
      <c r="GH16" s="299"/>
      <c r="GI16" s="299"/>
      <c r="GJ16" s="299"/>
      <c r="GK16" s="299"/>
      <c r="GL16" s="299"/>
      <c r="GM16" s="299"/>
      <c r="GN16" s="299"/>
      <c r="GO16" s="299"/>
      <c r="GP16" s="299"/>
      <c r="GQ16" s="299"/>
      <c r="GR16" s="299"/>
      <c r="GS16" s="299"/>
      <c r="GT16" s="299"/>
      <c r="GU16" s="299"/>
      <c r="GV16" s="299"/>
      <c r="GW16" s="299"/>
      <c r="GX16" s="299"/>
      <c r="GY16" s="299"/>
      <c r="GZ16" s="299"/>
      <c r="HA16" s="299"/>
      <c r="HB16" s="299"/>
      <c r="HC16" s="299"/>
      <c r="HD16" s="299"/>
      <c r="HE16" s="299"/>
      <c r="HF16" s="299"/>
      <c r="HG16" s="299"/>
      <c r="HH16" s="299"/>
      <c r="HI16" s="299"/>
      <c r="HJ16" s="299"/>
      <c r="HK16" s="299"/>
      <c r="HL16" s="299"/>
      <c r="HM16" s="299"/>
      <c r="HN16" s="299"/>
      <c r="HO16" s="299"/>
      <c r="HP16" s="299"/>
      <c r="HQ16" s="299"/>
      <c r="HR16" s="299"/>
      <c r="HS16" s="299"/>
      <c r="HT16" s="299"/>
      <c r="HU16" s="299"/>
      <c r="HV16" s="299"/>
      <c r="HW16" s="299"/>
      <c r="HX16" s="299"/>
      <c r="HY16" s="299"/>
      <c r="HZ16" s="299"/>
      <c r="IA16" s="299"/>
      <c r="IB16" s="299"/>
      <c r="IC16" s="299"/>
      <c r="ID16" s="299"/>
      <c r="IE16" s="299"/>
      <c r="IF16" s="299"/>
      <c r="IG16" s="307"/>
      <c r="IH16" s="302"/>
    </row>
    <row r="17" spans="1:242" ht="13.5" customHeight="1" thickBot="1">
      <c r="A17" s="422">
        <v>105</v>
      </c>
      <c r="B17" s="211" t="s">
        <v>617</v>
      </c>
      <c r="C17" s="21">
        <v>1</v>
      </c>
      <c r="D17" s="87">
        <v>1</v>
      </c>
      <c r="E17" s="71" t="s">
        <v>2094</v>
      </c>
      <c r="F17" s="71" t="s">
        <v>2094</v>
      </c>
      <c r="G17" s="71" t="s">
        <v>2094</v>
      </c>
      <c r="H17" s="71" t="s">
        <v>2094</v>
      </c>
      <c r="I17" s="72" t="s">
        <v>2094</v>
      </c>
      <c r="J17" s="72" t="s">
        <v>2094</v>
      </c>
      <c r="K17" s="71" t="s">
        <v>2094</v>
      </c>
      <c r="L17" s="71" t="s">
        <v>2094</v>
      </c>
      <c r="M17" s="71" t="s">
        <v>2094</v>
      </c>
      <c r="N17" s="72" t="s">
        <v>2094</v>
      </c>
      <c r="O17" s="72" t="s">
        <v>2094</v>
      </c>
      <c r="P17" s="210"/>
      <c r="Q17" s="176" t="e">
        <f>Q18/P17</f>
        <v>#DIV/0!</v>
      </c>
      <c r="R17" s="230"/>
      <c r="S17" s="22"/>
      <c r="T17" s="22"/>
      <c r="U17" s="22"/>
      <c r="V17" s="22"/>
      <c r="W17" s="22"/>
      <c r="X17" s="22"/>
      <c r="Y17" s="22"/>
      <c r="Z17" s="22"/>
      <c r="AA17" s="22"/>
      <c r="AB17" s="22"/>
      <c r="AC17" s="22"/>
      <c r="AD17" s="22"/>
      <c r="AE17" s="22"/>
      <c r="AF17" s="22"/>
      <c r="AG17" s="22"/>
      <c r="AH17" s="22"/>
      <c r="AI17" s="22"/>
      <c r="AJ17" s="231"/>
      <c r="AK17" s="237"/>
      <c r="AL17" s="38"/>
      <c r="AM17" s="38"/>
      <c r="AN17" s="26"/>
      <c r="AO17" s="238"/>
      <c r="AP17" s="22"/>
      <c r="AQ17" s="22"/>
      <c r="AR17" s="22"/>
      <c r="AS17" s="22"/>
      <c r="AT17" s="22"/>
      <c r="AU17" s="22"/>
      <c r="AV17" s="22"/>
      <c r="AW17" s="22"/>
      <c r="AX17" s="22"/>
      <c r="AY17" s="22"/>
      <c r="AZ17" s="22"/>
      <c r="BA17" s="22"/>
      <c r="BB17" s="22"/>
      <c r="BC17" s="22"/>
      <c r="BD17" s="22"/>
      <c r="BE17" s="22"/>
      <c r="BF17" s="22"/>
      <c r="BG17" s="22"/>
      <c r="BH17" s="22"/>
      <c r="BI17" s="22"/>
      <c r="BJ17" s="38"/>
      <c r="BK17" s="22"/>
      <c r="BL17" s="22"/>
      <c r="BM17" s="22"/>
      <c r="BN17" s="38"/>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6"/>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c r="HV17" s="298"/>
      <c r="HW17" s="298"/>
      <c r="HX17" s="298"/>
      <c r="HY17" s="298"/>
      <c r="HZ17" s="298"/>
      <c r="IA17" s="298"/>
      <c r="IB17" s="298"/>
      <c r="IC17" s="298"/>
      <c r="ID17" s="298"/>
      <c r="IE17" s="298"/>
      <c r="IF17" s="298"/>
      <c r="IG17" s="306"/>
      <c r="IH17" s="301"/>
    </row>
    <row r="18" spans="1:242" ht="14.25" customHeight="1" thickBot="1">
      <c r="A18" s="423"/>
      <c r="B18" s="211"/>
      <c r="C18" s="19"/>
      <c r="D18" s="248"/>
      <c r="E18" s="250"/>
      <c r="F18" s="13"/>
      <c r="G18" s="13"/>
      <c r="H18" s="13"/>
      <c r="I18" s="14"/>
      <c r="J18" s="14"/>
      <c r="K18" s="13"/>
      <c r="L18" s="13"/>
      <c r="M18" s="13"/>
      <c r="N18" s="14"/>
      <c r="O18" s="16"/>
      <c r="P18" s="204"/>
      <c r="Q18" s="177">
        <f>SUM(R18:IH18)</f>
        <v>0</v>
      </c>
      <c r="R18" s="171"/>
      <c r="S18" s="23"/>
      <c r="T18" s="23"/>
      <c r="U18" s="23"/>
      <c r="V18" s="23"/>
      <c r="W18" s="23"/>
      <c r="X18" s="23"/>
      <c r="Y18" s="23"/>
      <c r="Z18" s="23"/>
      <c r="AA18" s="23"/>
      <c r="AB18" s="23"/>
      <c r="AC18" s="23"/>
      <c r="AD18" s="23"/>
      <c r="AE18" s="23"/>
      <c r="AF18" s="23"/>
      <c r="AG18" s="23"/>
      <c r="AH18" s="23"/>
      <c r="AI18" s="23"/>
      <c r="AJ18" s="232"/>
      <c r="AK18" s="239"/>
      <c r="AL18" s="37"/>
      <c r="AM18" s="37"/>
      <c r="AN18" s="32"/>
      <c r="AO18" s="240"/>
      <c r="AP18" s="23"/>
      <c r="AQ18" s="23"/>
      <c r="AR18" s="23"/>
      <c r="AS18" s="23"/>
      <c r="AT18" s="23"/>
      <c r="AU18" s="23"/>
      <c r="AV18" s="23"/>
      <c r="AW18" s="23"/>
      <c r="AX18" s="23"/>
      <c r="AY18" s="23"/>
      <c r="AZ18" s="23"/>
      <c r="BA18" s="23"/>
      <c r="BB18" s="23"/>
      <c r="BC18" s="23"/>
      <c r="BD18" s="23"/>
      <c r="BE18" s="23"/>
      <c r="BF18" s="23"/>
      <c r="BG18" s="23"/>
      <c r="BH18" s="23"/>
      <c r="BI18" s="23"/>
      <c r="BJ18" s="37"/>
      <c r="BK18" s="23"/>
      <c r="BL18" s="23"/>
      <c r="BM18" s="23"/>
      <c r="BN18" s="37"/>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32"/>
      <c r="FP18" s="299"/>
      <c r="FQ18" s="299"/>
      <c r="FR18" s="299"/>
      <c r="FS18" s="299"/>
      <c r="FT18" s="299"/>
      <c r="FU18" s="299"/>
      <c r="FV18" s="299"/>
      <c r="FW18" s="299"/>
      <c r="FX18" s="299"/>
      <c r="FY18" s="299"/>
      <c r="FZ18" s="299"/>
      <c r="GA18" s="299"/>
      <c r="GB18" s="299"/>
      <c r="GC18" s="299"/>
      <c r="GD18" s="299"/>
      <c r="GE18" s="299"/>
      <c r="GF18" s="299"/>
      <c r="GG18" s="299"/>
      <c r="GH18" s="299"/>
      <c r="GI18" s="299"/>
      <c r="GJ18" s="299"/>
      <c r="GK18" s="299"/>
      <c r="GL18" s="299"/>
      <c r="GM18" s="299"/>
      <c r="GN18" s="299"/>
      <c r="GO18" s="299"/>
      <c r="GP18" s="299"/>
      <c r="GQ18" s="299"/>
      <c r="GR18" s="299"/>
      <c r="GS18" s="299"/>
      <c r="GT18" s="299"/>
      <c r="GU18" s="299"/>
      <c r="GV18" s="299"/>
      <c r="GW18" s="299"/>
      <c r="GX18" s="299"/>
      <c r="GY18" s="299"/>
      <c r="GZ18" s="299"/>
      <c r="HA18" s="299"/>
      <c r="HB18" s="299"/>
      <c r="HC18" s="299"/>
      <c r="HD18" s="299"/>
      <c r="HE18" s="299"/>
      <c r="HF18" s="299"/>
      <c r="HG18" s="299"/>
      <c r="HH18" s="299"/>
      <c r="HI18" s="299"/>
      <c r="HJ18" s="299"/>
      <c r="HK18" s="299"/>
      <c r="HL18" s="299"/>
      <c r="HM18" s="299"/>
      <c r="HN18" s="299"/>
      <c r="HO18" s="299"/>
      <c r="HP18" s="299"/>
      <c r="HQ18" s="299"/>
      <c r="HR18" s="299"/>
      <c r="HS18" s="299"/>
      <c r="HT18" s="299"/>
      <c r="HU18" s="299"/>
      <c r="HV18" s="299"/>
      <c r="HW18" s="299"/>
      <c r="HX18" s="299"/>
      <c r="HY18" s="299"/>
      <c r="HZ18" s="299"/>
      <c r="IA18" s="299"/>
      <c r="IB18" s="299"/>
      <c r="IC18" s="299"/>
      <c r="ID18" s="299"/>
      <c r="IE18" s="299"/>
      <c r="IF18" s="299"/>
      <c r="IG18" s="307"/>
      <c r="IH18" s="302"/>
    </row>
    <row r="19" spans="1:242" ht="13.5" customHeight="1" thickBot="1">
      <c r="A19" s="424">
        <v>106</v>
      </c>
      <c r="B19" s="211" t="s">
        <v>618</v>
      </c>
      <c r="C19" s="21">
        <v>1</v>
      </c>
      <c r="D19" s="87">
        <v>1</v>
      </c>
      <c r="E19" s="71" t="s">
        <v>2094</v>
      </c>
      <c r="F19" s="71" t="s">
        <v>2094</v>
      </c>
      <c r="G19" s="71" t="s">
        <v>2094</v>
      </c>
      <c r="H19" s="71" t="s">
        <v>2094</v>
      </c>
      <c r="I19" s="72" t="s">
        <v>2094</v>
      </c>
      <c r="J19" s="72" t="s">
        <v>2094</v>
      </c>
      <c r="K19" s="71" t="s">
        <v>2094</v>
      </c>
      <c r="L19" s="71" t="s">
        <v>2094</v>
      </c>
      <c r="M19" s="71" t="s">
        <v>2094</v>
      </c>
      <c r="N19" s="72" t="s">
        <v>2094</v>
      </c>
      <c r="O19" s="72" t="s">
        <v>2094</v>
      </c>
      <c r="P19" s="210"/>
      <c r="Q19" s="176" t="e">
        <f>Q20/P19</f>
        <v>#DIV/0!</v>
      </c>
      <c r="R19" s="230"/>
      <c r="S19" s="22"/>
      <c r="T19" s="22"/>
      <c r="U19" s="22"/>
      <c r="V19" s="22"/>
      <c r="W19" s="22"/>
      <c r="X19" s="22"/>
      <c r="Y19" s="22"/>
      <c r="Z19" s="22"/>
      <c r="AA19" s="22"/>
      <c r="AB19" s="22"/>
      <c r="AC19" s="22"/>
      <c r="AD19" s="22"/>
      <c r="AE19" s="22"/>
      <c r="AF19" s="22"/>
      <c r="AG19" s="22"/>
      <c r="AH19" s="22"/>
      <c r="AI19" s="22"/>
      <c r="AJ19" s="231"/>
      <c r="AK19" s="237"/>
      <c r="AL19" s="38"/>
      <c r="AM19" s="38"/>
      <c r="AN19" s="26"/>
      <c r="AO19" s="238"/>
      <c r="AP19" s="22"/>
      <c r="AQ19" s="22"/>
      <c r="AR19" s="22"/>
      <c r="AS19" s="22"/>
      <c r="AT19" s="22"/>
      <c r="AU19" s="22"/>
      <c r="AV19" s="22"/>
      <c r="AW19" s="22"/>
      <c r="AX19" s="22"/>
      <c r="AY19" s="22"/>
      <c r="AZ19" s="22"/>
      <c r="BA19" s="22"/>
      <c r="BB19" s="22"/>
      <c r="BC19" s="22"/>
      <c r="BD19" s="22"/>
      <c r="BE19" s="22"/>
      <c r="BF19" s="22"/>
      <c r="BG19" s="22"/>
      <c r="BH19" s="22"/>
      <c r="BI19" s="22"/>
      <c r="BJ19" s="38"/>
      <c r="BK19" s="22"/>
      <c r="BL19" s="22"/>
      <c r="BM19" s="22"/>
      <c r="BN19" s="38"/>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6"/>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c r="HV19" s="298"/>
      <c r="HW19" s="298"/>
      <c r="HX19" s="298"/>
      <c r="HY19" s="298"/>
      <c r="HZ19" s="298"/>
      <c r="IA19" s="298"/>
      <c r="IB19" s="298"/>
      <c r="IC19" s="298"/>
      <c r="ID19" s="298"/>
      <c r="IE19" s="298"/>
      <c r="IF19" s="298"/>
      <c r="IG19" s="306"/>
      <c r="IH19" s="301"/>
    </row>
    <row r="20" spans="1:242" ht="14.25" customHeight="1" thickBot="1">
      <c r="A20" s="423"/>
      <c r="B20" s="211"/>
      <c r="C20" s="19"/>
      <c r="D20" s="248"/>
      <c r="E20" s="250"/>
      <c r="F20" s="13"/>
      <c r="G20" s="13"/>
      <c r="H20" s="13"/>
      <c r="I20" s="14"/>
      <c r="J20" s="14"/>
      <c r="K20" s="13"/>
      <c r="L20" s="13"/>
      <c r="M20" s="13"/>
      <c r="N20" s="14"/>
      <c r="O20" s="16"/>
      <c r="P20" s="204"/>
      <c r="Q20" s="177">
        <f>SUM(R20:IH20)</f>
        <v>0</v>
      </c>
      <c r="R20" s="171"/>
      <c r="S20" s="23"/>
      <c r="T20" s="23"/>
      <c r="U20" s="23"/>
      <c r="V20" s="23"/>
      <c r="W20" s="23"/>
      <c r="X20" s="23"/>
      <c r="Y20" s="23"/>
      <c r="Z20" s="23"/>
      <c r="AA20" s="23"/>
      <c r="AB20" s="23"/>
      <c r="AC20" s="23"/>
      <c r="AD20" s="23"/>
      <c r="AE20" s="23"/>
      <c r="AF20" s="23"/>
      <c r="AG20" s="23"/>
      <c r="AH20" s="23"/>
      <c r="AI20" s="23"/>
      <c r="AJ20" s="232"/>
      <c r="AK20" s="239"/>
      <c r="AL20" s="37"/>
      <c r="AM20" s="37"/>
      <c r="AN20" s="32"/>
      <c r="AO20" s="240"/>
      <c r="AP20" s="23"/>
      <c r="AQ20" s="23"/>
      <c r="AR20" s="23"/>
      <c r="AS20" s="23"/>
      <c r="AT20" s="23"/>
      <c r="AU20" s="23"/>
      <c r="AV20" s="23"/>
      <c r="AW20" s="23"/>
      <c r="AX20" s="23"/>
      <c r="AY20" s="23"/>
      <c r="AZ20" s="23"/>
      <c r="BA20" s="23"/>
      <c r="BB20" s="23"/>
      <c r="BC20" s="23"/>
      <c r="BD20" s="23"/>
      <c r="BE20" s="23"/>
      <c r="BF20" s="23"/>
      <c r="BG20" s="23"/>
      <c r="BH20" s="23"/>
      <c r="BI20" s="23"/>
      <c r="BJ20" s="37"/>
      <c r="BK20" s="23"/>
      <c r="BL20" s="23"/>
      <c r="BM20" s="23"/>
      <c r="BN20" s="37"/>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32"/>
      <c r="FP20" s="299"/>
      <c r="FQ20" s="299"/>
      <c r="FR20" s="299"/>
      <c r="FS20" s="299"/>
      <c r="FT20" s="299"/>
      <c r="FU20" s="299"/>
      <c r="FV20" s="299"/>
      <c r="FW20" s="299"/>
      <c r="FX20" s="299"/>
      <c r="FY20" s="299"/>
      <c r="FZ20" s="299"/>
      <c r="GA20" s="299"/>
      <c r="GB20" s="299"/>
      <c r="GC20" s="299"/>
      <c r="GD20" s="299"/>
      <c r="GE20" s="299"/>
      <c r="GF20" s="299"/>
      <c r="GG20" s="299"/>
      <c r="GH20" s="299"/>
      <c r="GI20" s="299"/>
      <c r="GJ20" s="299"/>
      <c r="GK20" s="299"/>
      <c r="GL20" s="299"/>
      <c r="GM20" s="299"/>
      <c r="GN20" s="299"/>
      <c r="GO20" s="299"/>
      <c r="GP20" s="299"/>
      <c r="GQ20" s="299"/>
      <c r="GR20" s="299"/>
      <c r="GS20" s="299"/>
      <c r="GT20" s="299"/>
      <c r="GU20" s="299"/>
      <c r="GV20" s="299"/>
      <c r="GW20" s="299"/>
      <c r="GX20" s="299"/>
      <c r="GY20" s="299"/>
      <c r="GZ20" s="299"/>
      <c r="HA20" s="299"/>
      <c r="HB20" s="299"/>
      <c r="HC20" s="299"/>
      <c r="HD20" s="299"/>
      <c r="HE20" s="299"/>
      <c r="HF20" s="299"/>
      <c r="HG20" s="299"/>
      <c r="HH20" s="299"/>
      <c r="HI20" s="299"/>
      <c r="HJ20" s="299"/>
      <c r="HK20" s="299"/>
      <c r="HL20" s="299"/>
      <c r="HM20" s="299"/>
      <c r="HN20" s="299"/>
      <c r="HO20" s="299"/>
      <c r="HP20" s="299"/>
      <c r="HQ20" s="299"/>
      <c r="HR20" s="299"/>
      <c r="HS20" s="299"/>
      <c r="HT20" s="299"/>
      <c r="HU20" s="299"/>
      <c r="HV20" s="299"/>
      <c r="HW20" s="299"/>
      <c r="HX20" s="299"/>
      <c r="HY20" s="299"/>
      <c r="HZ20" s="299"/>
      <c r="IA20" s="299"/>
      <c r="IB20" s="299"/>
      <c r="IC20" s="299"/>
      <c r="ID20" s="299"/>
      <c r="IE20" s="299"/>
      <c r="IF20" s="299"/>
      <c r="IG20" s="307"/>
      <c r="IH20" s="302"/>
    </row>
    <row r="21" spans="1:242" ht="13.5" customHeight="1" thickBot="1">
      <c r="A21" s="422">
        <v>107</v>
      </c>
      <c r="B21" s="211" t="s">
        <v>619</v>
      </c>
      <c r="C21" s="21">
        <v>1</v>
      </c>
      <c r="D21" s="87">
        <v>1</v>
      </c>
      <c r="E21" s="71" t="s">
        <v>2094</v>
      </c>
      <c r="F21" s="71" t="s">
        <v>2094</v>
      </c>
      <c r="G21" s="71" t="s">
        <v>2094</v>
      </c>
      <c r="H21" s="71" t="s">
        <v>2094</v>
      </c>
      <c r="I21" s="72" t="s">
        <v>2094</v>
      </c>
      <c r="J21" s="72" t="s">
        <v>2094</v>
      </c>
      <c r="K21" s="71" t="s">
        <v>2094</v>
      </c>
      <c r="L21" s="71" t="s">
        <v>2094</v>
      </c>
      <c r="M21" s="71" t="s">
        <v>2094</v>
      </c>
      <c r="N21" s="72" t="s">
        <v>2094</v>
      </c>
      <c r="O21" s="72" t="s">
        <v>2094</v>
      </c>
      <c r="P21" s="210"/>
      <c r="Q21" s="176" t="e">
        <f>Q22/P21</f>
        <v>#DIV/0!</v>
      </c>
      <c r="R21" s="230"/>
      <c r="S21" s="22"/>
      <c r="T21" s="22"/>
      <c r="U21" s="22"/>
      <c r="V21" s="22"/>
      <c r="W21" s="22"/>
      <c r="X21" s="22"/>
      <c r="Y21" s="22"/>
      <c r="Z21" s="22"/>
      <c r="AA21" s="22"/>
      <c r="AB21" s="22"/>
      <c r="AC21" s="22"/>
      <c r="AD21" s="22"/>
      <c r="AE21" s="22"/>
      <c r="AF21" s="22"/>
      <c r="AG21" s="22"/>
      <c r="AH21" s="22"/>
      <c r="AI21" s="22"/>
      <c r="AJ21" s="231"/>
      <c r="AK21" s="237"/>
      <c r="AL21" s="38"/>
      <c r="AM21" s="38"/>
      <c r="AN21" s="26"/>
      <c r="AO21" s="238"/>
      <c r="AP21" s="22"/>
      <c r="AQ21" s="22"/>
      <c r="AR21" s="22"/>
      <c r="AS21" s="22"/>
      <c r="AT21" s="22"/>
      <c r="AU21" s="22"/>
      <c r="AV21" s="22"/>
      <c r="AW21" s="22"/>
      <c r="AX21" s="22"/>
      <c r="AY21" s="22"/>
      <c r="AZ21" s="22"/>
      <c r="BA21" s="22"/>
      <c r="BB21" s="22"/>
      <c r="BC21" s="22"/>
      <c r="BD21" s="22"/>
      <c r="BE21" s="22"/>
      <c r="BF21" s="22"/>
      <c r="BG21" s="22"/>
      <c r="BH21" s="22"/>
      <c r="BI21" s="22"/>
      <c r="BJ21" s="38"/>
      <c r="BK21" s="22"/>
      <c r="BL21" s="22"/>
      <c r="BM21" s="22"/>
      <c r="BN21" s="38"/>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6"/>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c r="HV21" s="298"/>
      <c r="HW21" s="298"/>
      <c r="HX21" s="298"/>
      <c r="HY21" s="298"/>
      <c r="HZ21" s="298"/>
      <c r="IA21" s="298"/>
      <c r="IB21" s="298"/>
      <c r="IC21" s="298"/>
      <c r="ID21" s="298"/>
      <c r="IE21" s="298"/>
      <c r="IF21" s="298"/>
      <c r="IG21" s="306"/>
      <c r="IH21" s="301"/>
    </row>
    <row r="22" spans="1:242" ht="14.25" customHeight="1" thickBot="1">
      <c r="A22" s="423"/>
      <c r="B22" s="211"/>
      <c r="C22" s="19"/>
      <c r="D22" s="248"/>
      <c r="E22" s="250"/>
      <c r="F22" s="13"/>
      <c r="G22" s="13"/>
      <c r="H22" s="13"/>
      <c r="I22" s="14"/>
      <c r="J22" s="14"/>
      <c r="K22" s="13"/>
      <c r="L22" s="13"/>
      <c r="M22" s="13"/>
      <c r="N22" s="14"/>
      <c r="O22" s="16"/>
      <c r="P22" s="204"/>
      <c r="Q22" s="177">
        <f>SUM(R22:IH22)</f>
        <v>0</v>
      </c>
      <c r="R22" s="171"/>
      <c r="S22" s="23"/>
      <c r="T22" s="23"/>
      <c r="U22" s="23"/>
      <c r="V22" s="23"/>
      <c r="W22" s="23"/>
      <c r="X22" s="23"/>
      <c r="Y22" s="23"/>
      <c r="Z22" s="23"/>
      <c r="AA22" s="23"/>
      <c r="AB22" s="23"/>
      <c r="AC22" s="23"/>
      <c r="AD22" s="23"/>
      <c r="AE22" s="34"/>
      <c r="AF22" s="23"/>
      <c r="AG22" s="23"/>
      <c r="AH22" s="23"/>
      <c r="AI22" s="23"/>
      <c r="AJ22" s="232"/>
      <c r="AK22" s="239"/>
      <c r="AL22" s="37"/>
      <c r="AM22" s="37"/>
      <c r="AN22" s="32"/>
      <c r="AO22" s="240"/>
      <c r="AP22" s="23"/>
      <c r="AQ22" s="23"/>
      <c r="AR22" s="23"/>
      <c r="AS22" s="23"/>
      <c r="AT22" s="23"/>
      <c r="AU22" s="23"/>
      <c r="AV22" s="23"/>
      <c r="AW22" s="23"/>
      <c r="AX22" s="23"/>
      <c r="AY22" s="23"/>
      <c r="AZ22" s="23"/>
      <c r="BA22" s="23"/>
      <c r="BB22" s="23"/>
      <c r="BC22" s="23"/>
      <c r="BD22" s="23"/>
      <c r="BE22" s="23"/>
      <c r="BF22" s="23"/>
      <c r="BG22" s="23"/>
      <c r="BH22" s="23"/>
      <c r="BI22" s="23"/>
      <c r="BJ22" s="37"/>
      <c r="BK22" s="23"/>
      <c r="BL22" s="23"/>
      <c r="BM22" s="23"/>
      <c r="BN22" s="37"/>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32"/>
      <c r="FP22" s="299"/>
      <c r="FQ22" s="299"/>
      <c r="FR22" s="299"/>
      <c r="FS22" s="299"/>
      <c r="FT22" s="299"/>
      <c r="FU22" s="299"/>
      <c r="FV22" s="299"/>
      <c r="FW22" s="299"/>
      <c r="FX22" s="299"/>
      <c r="FY22" s="299"/>
      <c r="FZ22" s="299"/>
      <c r="GA22" s="299"/>
      <c r="GB22" s="299"/>
      <c r="GC22" s="299"/>
      <c r="GD22" s="299"/>
      <c r="GE22" s="299"/>
      <c r="GF22" s="299"/>
      <c r="GG22" s="299"/>
      <c r="GH22" s="299"/>
      <c r="GI22" s="299"/>
      <c r="GJ22" s="299"/>
      <c r="GK22" s="299"/>
      <c r="GL22" s="299"/>
      <c r="GM22" s="299"/>
      <c r="GN22" s="299"/>
      <c r="GO22" s="299"/>
      <c r="GP22" s="299"/>
      <c r="GQ22" s="299"/>
      <c r="GR22" s="299"/>
      <c r="GS22" s="299"/>
      <c r="GT22" s="299"/>
      <c r="GU22" s="299"/>
      <c r="GV22" s="299"/>
      <c r="GW22" s="299"/>
      <c r="GX22" s="299"/>
      <c r="GY22" s="299"/>
      <c r="GZ22" s="299"/>
      <c r="HA22" s="299"/>
      <c r="HB22" s="299"/>
      <c r="HC22" s="299"/>
      <c r="HD22" s="299"/>
      <c r="HE22" s="299"/>
      <c r="HF22" s="299"/>
      <c r="HG22" s="299"/>
      <c r="HH22" s="299"/>
      <c r="HI22" s="299"/>
      <c r="HJ22" s="299"/>
      <c r="HK22" s="299"/>
      <c r="HL22" s="299"/>
      <c r="HM22" s="299"/>
      <c r="HN22" s="299"/>
      <c r="HO22" s="299"/>
      <c r="HP22" s="299"/>
      <c r="HQ22" s="299"/>
      <c r="HR22" s="299"/>
      <c r="HS22" s="299"/>
      <c r="HT22" s="299"/>
      <c r="HU22" s="299"/>
      <c r="HV22" s="299"/>
      <c r="HW22" s="299"/>
      <c r="HX22" s="299"/>
      <c r="HY22" s="299"/>
      <c r="HZ22" s="299"/>
      <c r="IA22" s="299"/>
      <c r="IB22" s="299"/>
      <c r="IC22" s="299"/>
      <c r="ID22" s="299"/>
      <c r="IE22" s="299"/>
      <c r="IF22" s="299"/>
      <c r="IG22" s="307"/>
      <c r="IH22" s="302"/>
    </row>
    <row r="23" spans="1:242" ht="13.5" customHeight="1" thickBot="1">
      <c r="A23" s="424">
        <v>108</v>
      </c>
      <c r="B23" s="211" t="s">
        <v>620</v>
      </c>
      <c r="C23" s="21">
        <v>1</v>
      </c>
      <c r="D23" s="87">
        <v>1</v>
      </c>
      <c r="E23" s="71" t="s">
        <v>2094</v>
      </c>
      <c r="F23" s="71" t="s">
        <v>2094</v>
      </c>
      <c r="G23" s="71" t="s">
        <v>2094</v>
      </c>
      <c r="H23" s="71" t="s">
        <v>2094</v>
      </c>
      <c r="I23" s="72" t="s">
        <v>2094</v>
      </c>
      <c r="J23" s="72" t="s">
        <v>2094</v>
      </c>
      <c r="K23" s="71" t="s">
        <v>2094</v>
      </c>
      <c r="L23" s="71" t="s">
        <v>2094</v>
      </c>
      <c r="M23" s="71" t="s">
        <v>2094</v>
      </c>
      <c r="N23" s="72" t="s">
        <v>2094</v>
      </c>
      <c r="O23" s="72" t="s">
        <v>2094</v>
      </c>
      <c r="P23" s="210"/>
      <c r="Q23" s="176" t="e">
        <f>Q24/P23</f>
        <v>#DIV/0!</v>
      </c>
      <c r="R23" s="230"/>
      <c r="S23" s="22"/>
      <c r="T23" s="22"/>
      <c r="U23" s="22"/>
      <c r="V23" s="22"/>
      <c r="W23" s="22"/>
      <c r="X23" s="22"/>
      <c r="Y23" s="22"/>
      <c r="Z23" s="22"/>
      <c r="AA23" s="22"/>
      <c r="AB23" s="22"/>
      <c r="AC23" s="22"/>
      <c r="AD23" s="22"/>
      <c r="AE23" s="22"/>
      <c r="AF23" s="22"/>
      <c r="AG23" s="22"/>
      <c r="AH23" s="22"/>
      <c r="AI23" s="22"/>
      <c r="AJ23" s="231"/>
      <c r="AK23" s="237"/>
      <c r="AL23" s="38"/>
      <c r="AM23" s="38"/>
      <c r="AN23" s="26"/>
      <c r="AO23" s="238"/>
      <c r="AP23" s="22"/>
      <c r="AQ23" s="22"/>
      <c r="AR23" s="22"/>
      <c r="AS23" s="22"/>
      <c r="AT23" s="22"/>
      <c r="AU23" s="22"/>
      <c r="AV23" s="22"/>
      <c r="AW23" s="22"/>
      <c r="AX23" s="22"/>
      <c r="AY23" s="22"/>
      <c r="AZ23" s="22"/>
      <c r="BA23" s="22"/>
      <c r="BB23" s="22"/>
      <c r="BC23" s="22"/>
      <c r="BD23" s="22"/>
      <c r="BE23" s="22"/>
      <c r="BF23" s="22"/>
      <c r="BG23" s="22"/>
      <c r="BH23" s="22"/>
      <c r="BI23" s="22"/>
      <c r="BJ23" s="38"/>
      <c r="BK23" s="22"/>
      <c r="BL23" s="22"/>
      <c r="BM23" s="22"/>
      <c r="BN23" s="38"/>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6"/>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c r="HV23" s="298"/>
      <c r="HW23" s="298"/>
      <c r="HX23" s="298"/>
      <c r="HY23" s="298"/>
      <c r="HZ23" s="298"/>
      <c r="IA23" s="298"/>
      <c r="IB23" s="298"/>
      <c r="IC23" s="298"/>
      <c r="ID23" s="298"/>
      <c r="IE23" s="298"/>
      <c r="IF23" s="298"/>
      <c r="IG23" s="306"/>
      <c r="IH23" s="301"/>
    </row>
    <row r="24" spans="1:242" ht="14.25" customHeight="1" thickBot="1">
      <c r="A24" s="423"/>
      <c r="B24" s="211"/>
      <c r="C24" s="19"/>
      <c r="D24" s="248"/>
      <c r="E24" s="250"/>
      <c r="F24" s="13"/>
      <c r="G24" s="13"/>
      <c r="H24" s="13"/>
      <c r="I24" s="14"/>
      <c r="J24" s="14"/>
      <c r="K24" s="13"/>
      <c r="L24" s="13"/>
      <c r="M24" s="13"/>
      <c r="N24" s="14"/>
      <c r="O24" s="16"/>
      <c r="P24" s="204"/>
      <c r="Q24" s="177">
        <f>SUM(R24:IH24)</f>
        <v>0</v>
      </c>
      <c r="R24" s="171"/>
      <c r="S24" s="23"/>
      <c r="T24" s="23"/>
      <c r="U24" s="23"/>
      <c r="V24" s="23"/>
      <c r="W24" s="23"/>
      <c r="X24" s="23"/>
      <c r="Y24" s="23"/>
      <c r="Z24" s="23"/>
      <c r="AA24" s="23"/>
      <c r="AB24" s="23"/>
      <c r="AC24" s="23"/>
      <c r="AD24" s="23"/>
      <c r="AE24" s="34"/>
      <c r="AF24" s="23"/>
      <c r="AG24" s="23"/>
      <c r="AH24" s="23"/>
      <c r="AI24" s="23"/>
      <c r="AJ24" s="232"/>
      <c r="AK24" s="239"/>
      <c r="AL24" s="37"/>
      <c r="AM24" s="37"/>
      <c r="AN24" s="32"/>
      <c r="AO24" s="240"/>
      <c r="AP24" s="23"/>
      <c r="AQ24" s="23"/>
      <c r="AR24" s="23"/>
      <c r="AS24" s="23"/>
      <c r="AT24" s="23"/>
      <c r="AU24" s="23"/>
      <c r="AV24" s="23"/>
      <c r="AW24" s="23"/>
      <c r="AX24" s="23"/>
      <c r="AY24" s="23"/>
      <c r="AZ24" s="23"/>
      <c r="BA24" s="23"/>
      <c r="BB24" s="23"/>
      <c r="BC24" s="23"/>
      <c r="BD24" s="23"/>
      <c r="BE24" s="23"/>
      <c r="BF24" s="23"/>
      <c r="BG24" s="23"/>
      <c r="BH24" s="23"/>
      <c r="BI24" s="23"/>
      <c r="BJ24" s="37"/>
      <c r="BK24" s="23"/>
      <c r="BL24" s="23"/>
      <c r="BM24" s="23"/>
      <c r="BN24" s="37"/>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32"/>
      <c r="FP24" s="299"/>
      <c r="FQ24" s="299"/>
      <c r="FR24" s="299"/>
      <c r="FS24" s="299"/>
      <c r="FT24" s="299"/>
      <c r="FU24" s="299"/>
      <c r="FV24" s="299"/>
      <c r="FW24" s="299"/>
      <c r="FX24" s="299"/>
      <c r="FY24" s="299"/>
      <c r="FZ24" s="299"/>
      <c r="GA24" s="299"/>
      <c r="GB24" s="299"/>
      <c r="GC24" s="299"/>
      <c r="GD24" s="299"/>
      <c r="GE24" s="299"/>
      <c r="GF24" s="299"/>
      <c r="GG24" s="299"/>
      <c r="GH24" s="299"/>
      <c r="GI24" s="299"/>
      <c r="GJ24" s="299"/>
      <c r="GK24" s="299"/>
      <c r="GL24" s="299"/>
      <c r="GM24" s="299"/>
      <c r="GN24" s="299"/>
      <c r="GO24" s="299"/>
      <c r="GP24" s="299"/>
      <c r="GQ24" s="299"/>
      <c r="GR24" s="299"/>
      <c r="GS24" s="299"/>
      <c r="GT24" s="299"/>
      <c r="GU24" s="299"/>
      <c r="GV24" s="299"/>
      <c r="GW24" s="299"/>
      <c r="GX24" s="299"/>
      <c r="GY24" s="299"/>
      <c r="GZ24" s="299"/>
      <c r="HA24" s="299"/>
      <c r="HB24" s="299"/>
      <c r="HC24" s="299"/>
      <c r="HD24" s="299"/>
      <c r="HE24" s="299"/>
      <c r="HF24" s="299"/>
      <c r="HG24" s="299"/>
      <c r="HH24" s="299"/>
      <c r="HI24" s="299"/>
      <c r="HJ24" s="299"/>
      <c r="HK24" s="299"/>
      <c r="HL24" s="299"/>
      <c r="HM24" s="299"/>
      <c r="HN24" s="299"/>
      <c r="HO24" s="299"/>
      <c r="HP24" s="299"/>
      <c r="HQ24" s="299"/>
      <c r="HR24" s="299"/>
      <c r="HS24" s="299"/>
      <c r="HT24" s="299"/>
      <c r="HU24" s="299"/>
      <c r="HV24" s="299"/>
      <c r="HW24" s="299"/>
      <c r="HX24" s="299"/>
      <c r="HY24" s="299"/>
      <c r="HZ24" s="299"/>
      <c r="IA24" s="299"/>
      <c r="IB24" s="299"/>
      <c r="IC24" s="299"/>
      <c r="ID24" s="299"/>
      <c r="IE24" s="299"/>
      <c r="IF24" s="299"/>
      <c r="IG24" s="307"/>
      <c r="IH24" s="302"/>
    </row>
    <row r="25" spans="1:242" ht="13.5" customHeight="1" thickBot="1">
      <c r="A25" s="422">
        <v>109</v>
      </c>
      <c r="B25" s="211" t="s">
        <v>621</v>
      </c>
      <c r="C25" s="21">
        <v>1</v>
      </c>
      <c r="D25" s="87">
        <v>1</v>
      </c>
      <c r="E25" s="71" t="s">
        <v>2094</v>
      </c>
      <c r="F25" s="71" t="s">
        <v>2094</v>
      </c>
      <c r="G25" s="71" t="s">
        <v>2094</v>
      </c>
      <c r="H25" s="71" t="s">
        <v>2094</v>
      </c>
      <c r="I25" s="72" t="s">
        <v>2094</v>
      </c>
      <c r="J25" s="72" t="s">
        <v>2094</v>
      </c>
      <c r="K25" s="71" t="s">
        <v>2094</v>
      </c>
      <c r="L25" s="71" t="s">
        <v>2094</v>
      </c>
      <c r="M25" s="71" t="s">
        <v>2094</v>
      </c>
      <c r="N25" s="72" t="s">
        <v>2094</v>
      </c>
      <c r="O25" s="72" t="s">
        <v>2094</v>
      </c>
      <c r="P25" s="210"/>
      <c r="Q25" s="176" t="e">
        <f>Q26/P25</f>
        <v>#DIV/0!</v>
      </c>
      <c r="R25" s="230"/>
      <c r="S25" s="22"/>
      <c r="T25" s="22"/>
      <c r="U25" s="22"/>
      <c r="V25" s="22"/>
      <c r="W25" s="22"/>
      <c r="X25" s="22"/>
      <c r="Y25" s="22"/>
      <c r="Z25" s="22"/>
      <c r="AA25" s="22"/>
      <c r="AB25" s="22"/>
      <c r="AC25" s="22"/>
      <c r="AD25" s="22"/>
      <c r="AE25" s="22"/>
      <c r="AF25" s="22"/>
      <c r="AG25" s="22"/>
      <c r="AH25" s="22"/>
      <c r="AI25" s="22"/>
      <c r="AJ25" s="231"/>
      <c r="AK25" s="237"/>
      <c r="AL25" s="38"/>
      <c r="AM25" s="38"/>
      <c r="AN25" s="26"/>
      <c r="AO25" s="238"/>
      <c r="AP25" s="22"/>
      <c r="AQ25" s="22"/>
      <c r="AR25" s="22"/>
      <c r="AS25" s="22"/>
      <c r="AT25" s="22"/>
      <c r="AU25" s="22"/>
      <c r="AV25" s="22"/>
      <c r="AW25" s="22"/>
      <c r="AX25" s="22"/>
      <c r="AY25" s="22"/>
      <c r="AZ25" s="22"/>
      <c r="BA25" s="22"/>
      <c r="BB25" s="22"/>
      <c r="BC25" s="22"/>
      <c r="BD25" s="22"/>
      <c r="BE25" s="22"/>
      <c r="BF25" s="22"/>
      <c r="BG25" s="22"/>
      <c r="BH25" s="22"/>
      <c r="BI25" s="22"/>
      <c r="BJ25" s="38"/>
      <c r="BK25" s="22"/>
      <c r="BL25" s="22"/>
      <c r="BM25" s="22"/>
      <c r="BN25" s="38"/>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6"/>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c r="HV25" s="298"/>
      <c r="HW25" s="298"/>
      <c r="HX25" s="298"/>
      <c r="HY25" s="298"/>
      <c r="HZ25" s="298"/>
      <c r="IA25" s="298"/>
      <c r="IB25" s="298"/>
      <c r="IC25" s="298"/>
      <c r="ID25" s="298"/>
      <c r="IE25" s="298"/>
      <c r="IF25" s="298"/>
      <c r="IG25" s="306"/>
      <c r="IH25" s="301"/>
    </row>
    <row r="26" spans="1:242" ht="14.25" customHeight="1" thickBot="1">
      <c r="A26" s="423"/>
      <c r="B26" s="211"/>
      <c r="C26" s="19"/>
      <c r="D26" s="248"/>
      <c r="E26" s="250"/>
      <c r="F26" s="13"/>
      <c r="G26" s="13"/>
      <c r="H26" s="13"/>
      <c r="I26" s="14"/>
      <c r="J26" s="14"/>
      <c r="K26" s="13"/>
      <c r="L26" s="13"/>
      <c r="M26" s="13"/>
      <c r="N26" s="14"/>
      <c r="O26" s="16"/>
      <c r="P26" s="204"/>
      <c r="Q26" s="177">
        <f>SUM(R26:IH26)</f>
        <v>0</v>
      </c>
      <c r="R26" s="171"/>
      <c r="S26" s="23"/>
      <c r="T26" s="23"/>
      <c r="U26" s="23"/>
      <c r="V26" s="23"/>
      <c r="W26" s="23"/>
      <c r="X26" s="23"/>
      <c r="Y26" s="23"/>
      <c r="Z26" s="23"/>
      <c r="AA26" s="23"/>
      <c r="AB26" s="23"/>
      <c r="AC26" s="23"/>
      <c r="AD26" s="23"/>
      <c r="AE26" s="23"/>
      <c r="AF26" s="23"/>
      <c r="AG26" s="23"/>
      <c r="AH26" s="23"/>
      <c r="AI26" s="23"/>
      <c r="AJ26" s="232"/>
      <c r="AK26" s="239"/>
      <c r="AL26" s="37"/>
      <c r="AM26" s="37"/>
      <c r="AN26" s="32"/>
      <c r="AO26" s="240"/>
      <c r="AP26" s="23"/>
      <c r="AQ26" s="34"/>
      <c r="AR26" s="23"/>
      <c r="AS26" s="23"/>
      <c r="AT26" s="23"/>
      <c r="AU26" s="23"/>
      <c r="AV26" s="23"/>
      <c r="AW26" s="23"/>
      <c r="AX26" s="23"/>
      <c r="AY26" s="23"/>
      <c r="AZ26" s="23"/>
      <c r="BA26" s="23"/>
      <c r="BB26" s="23"/>
      <c r="BC26" s="23"/>
      <c r="BD26" s="23"/>
      <c r="BE26" s="23"/>
      <c r="BF26" s="23"/>
      <c r="BG26" s="23"/>
      <c r="BH26" s="23"/>
      <c r="BI26" s="23"/>
      <c r="BJ26" s="37"/>
      <c r="BK26" s="23"/>
      <c r="BL26" s="23"/>
      <c r="BM26" s="34"/>
      <c r="BN26" s="37"/>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32"/>
      <c r="FP26" s="299"/>
      <c r="FQ26" s="299"/>
      <c r="FR26" s="299"/>
      <c r="FS26" s="299"/>
      <c r="FT26" s="299"/>
      <c r="FU26" s="299"/>
      <c r="FV26" s="299"/>
      <c r="FW26" s="299"/>
      <c r="FX26" s="299"/>
      <c r="FY26" s="299"/>
      <c r="FZ26" s="299"/>
      <c r="GA26" s="299"/>
      <c r="GB26" s="299"/>
      <c r="GC26" s="299"/>
      <c r="GD26" s="299"/>
      <c r="GE26" s="299"/>
      <c r="GF26" s="299"/>
      <c r="GG26" s="299"/>
      <c r="GH26" s="299"/>
      <c r="GI26" s="299"/>
      <c r="GJ26" s="299"/>
      <c r="GK26" s="299"/>
      <c r="GL26" s="299"/>
      <c r="GM26" s="299"/>
      <c r="GN26" s="299"/>
      <c r="GO26" s="299"/>
      <c r="GP26" s="299"/>
      <c r="GQ26" s="299"/>
      <c r="GR26" s="299"/>
      <c r="GS26" s="299"/>
      <c r="GT26" s="299"/>
      <c r="GU26" s="299"/>
      <c r="GV26" s="299"/>
      <c r="GW26" s="299"/>
      <c r="GX26" s="299"/>
      <c r="GY26" s="299"/>
      <c r="GZ26" s="299"/>
      <c r="HA26" s="299"/>
      <c r="HB26" s="299"/>
      <c r="HC26" s="299"/>
      <c r="HD26" s="299"/>
      <c r="HE26" s="299"/>
      <c r="HF26" s="299"/>
      <c r="HG26" s="299"/>
      <c r="HH26" s="299"/>
      <c r="HI26" s="299"/>
      <c r="HJ26" s="299"/>
      <c r="HK26" s="299"/>
      <c r="HL26" s="299"/>
      <c r="HM26" s="299"/>
      <c r="HN26" s="299"/>
      <c r="HO26" s="299"/>
      <c r="HP26" s="299"/>
      <c r="HQ26" s="299"/>
      <c r="HR26" s="299"/>
      <c r="HS26" s="299"/>
      <c r="HT26" s="299"/>
      <c r="HU26" s="299"/>
      <c r="HV26" s="299"/>
      <c r="HW26" s="299"/>
      <c r="HX26" s="299"/>
      <c r="HY26" s="299"/>
      <c r="HZ26" s="299"/>
      <c r="IA26" s="299"/>
      <c r="IB26" s="299"/>
      <c r="IC26" s="299"/>
      <c r="ID26" s="299"/>
      <c r="IE26" s="299"/>
      <c r="IF26" s="299"/>
      <c r="IG26" s="307"/>
      <c r="IH26" s="302"/>
    </row>
    <row r="27" spans="1:242" ht="13.5" customHeight="1" thickBot="1">
      <c r="A27" s="424">
        <v>110</v>
      </c>
      <c r="B27" s="211" t="s">
        <v>622</v>
      </c>
      <c r="C27" s="21">
        <v>1</v>
      </c>
      <c r="D27" s="87">
        <v>1</v>
      </c>
      <c r="E27" s="71" t="s">
        <v>2094</v>
      </c>
      <c r="F27" s="71" t="s">
        <v>2094</v>
      </c>
      <c r="G27" s="71" t="s">
        <v>2094</v>
      </c>
      <c r="H27" s="71" t="s">
        <v>2094</v>
      </c>
      <c r="I27" s="72" t="s">
        <v>2094</v>
      </c>
      <c r="J27" s="72" t="s">
        <v>2094</v>
      </c>
      <c r="K27" s="71" t="s">
        <v>2094</v>
      </c>
      <c r="L27" s="71" t="s">
        <v>2094</v>
      </c>
      <c r="M27" s="71" t="s">
        <v>2094</v>
      </c>
      <c r="N27" s="72" t="s">
        <v>2094</v>
      </c>
      <c r="O27" s="72" t="s">
        <v>2094</v>
      </c>
      <c r="P27" s="210"/>
      <c r="Q27" s="176" t="e">
        <f>Q28/P27</f>
        <v>#DIV/0!</v>
      </c>
      <c r="R27" s="230"/>
      <c r="S27" s="22"/>
      <c r="T27" s="22"/>
      <c r="U27" s="22"/>
      <c r="V27" s="22"/>
      <c r="W27" s="22"/>
      <c r="X27" s="22"/>
      <c r="Y27" s="22"/>
      <c r="Z27" s="22"/>
      <c r="AA27" s="22"/>
      <c r="AB27" s="22"/>
      <c r="AC27" s="22"/>
      <c r="AD27" s="22"/>
      <c r="AE27" s="22"/>
      <c r="AF27" s="22"/>
      <c r="AG27" s="22"/>
      <c r="AH27" s="22"/>
      <c r="AI27" s="22"/>
      <c r="AJ27" s="231"/>
      <c r="AK27" s="237"/>
      <c r="AL27" s="38"/>
      <c r="AM27" s="38"/>
      <c r="AN27" s="26"/>
      <c r="AO27" s="238"/>
      <c r="AP27" s="22"/>
      <c r="AQ27" s="22"/>
      <c r="AR27" s="22"/>
      <c r="AS27" s="22"/>
      <c r="AT27" s="22"/>
      <c r="AU27" s="22"/>
      <c r="AV27" s="22"/>
      <c r="AW27" s="22"/>
      <c r="AX27" s="22"/>
      <c r="AY27" s="22"/>
      <c r="AZ27" s="22"/>
      <c r="BA27" s="22"/>
      <c r="BB27" s="22"/>
      <c r="BC27" s="22"/>
      <c r="BD27" s="22"/>
      <c r="BE27" s="22"/>
      <c r="BF27" s="22"/>
      <c r="BG27" s="22"/>
      <c r="BH27" s="22"/>
      <c r="BI27" s="22"/>
      <c r="BJ27" s="38"/>
      <c r="BK27" s="22"/>
      <c r="BL27" s="22"/>
      <c r="BM27" s="22"/>
      <c r="BN27" s="38"/>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6"/>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c r="HV27" s="298"/>
      <c r="HW27" s="298"/>
      <c r="HX27" s="298"/>
      <c r="HY27" s="298"/>
      <c r="HZ27" s="298"/>
      <c r="IA27" s="298"/>
      <c r="IB27" s="298"/>
      <c r="IC27" s="298"/>
      <c r="ID27" s="298"/>
      <c r="IE27" s="298"/>
      <c r="IF27" s="298"/>
      <c r="IG27" s="306"/>
      <c r="IH27" s="301"/>
    </row>
    <row r="28" spans="1:242" ht="14.25" customHeight="1" thickBot="1">
      <c r="A28" s="423"/>
      <c r="B28" s="211"/>
      <c r="C28" s="19"/>
      <c r="D28" s="248"/>
      <c r="E28" s="250"/>
      <c r="F28" s="13"/>
      <c r="G28" s="13"/>
      <c r="H28" s="13"/>
      <c r="I28" s="14"/>
      <c r="J28" s="14"/>
      <c r="K28" s="13"/>
      <c r="L28" s="13"/>
      <c r="M28" s="13"/>
      <c r="N28" s="14"/>
      <c r="O28" s="16"/>
      <c r="P28" s="204"/>
      <c r="Q28" s="177">
        <f>SUM(R28:IH28)</f>
        <v>0</v>
      </c>
      <c r="R28" s="171"/>
      <c r="S28" s="23"/>
      <c r="T28" s="23"/>
      <c r="U28" s="23"/>
      <c r="V28" s="23"/>
      <c r="W28" s="23"/>
      <c r="X28" s="23"/>
      <c r="Y28" s="23"/>
      <c r="Z28" s="23"/>
      <c r="AA28" s="23"/>
      <c r="AB28" s="23"/>
      <c r="AC28" s="23"/>
      <c r="AD28" s="23"/>
      <c r="AE28" s="23"/>
      <c r="AF28" s="23"/>
      <c r="AG28" s="23"/>
      <c r="AH28" s="23"/>
      <c r="AI28" s="23"/>
      <c r="AJ28" s="232"/>
      <c r="AK28" s="239"/>
      <c r="AL28" s="37"/>
      <c r="AM28" s="37"/>
      <c r="AN28" s="32"/>
      <c r="AO28" s="240"/>
      <c r="AP28" s="23"/>
      <c r="AQ28" s="23"/>
      <c r="AR28" s="23"/>
      <c r="AS28" s="23"/>
      <c r="AT28" s="23"/>
      <c r="AU28" s="23"/>
      <c r="AV28" s="23"/>
      <c r="AW28" s="23"/>
      <c r="AX28" s="23"/>
      <c r="AY28" s="23"/>
      <c r="AZ28" s="23"/>
      <c r="BA28" s="23"/>
      <c r="BB28" s="23"/>
      <c r="BC28" s="23"/>
      <c r="BD28" s="23"/>
      <c r="BE28" s="23"/>
      <c r="BF28" s="23"/>
      <c r="BG28" s="23"/>
      <c r="BH28" s="23"/>
      <c r="BI28" s="23"/>
      <c r="BJ28" s="37"/>
      <c r="BK28" s="23"/>
      <c r="BL28" s="23"/>
      <c r="BM28" s="23"/>
      <c r="BN28" s="37"/>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32"/>
      <c r="FP28" s="299"/>
      <c r="FQ28" s="299"/>
      <c r="FR28" s="299"/>
      <c r="FS28" s="299"/>
      <c r="FT28" s="299"/>
      <c r="FU28" s="299"/>
      <c r="FV28" s="299"/>
      <c r="FW28" s="299"/>
      <c r="FX28" s="299"/>
      <c r="FY28" s="299"/>
      <c r="FZ28" s="299"/>
      <c r="GA28" s="299"/>
      <c r="GB28" s="299"/>
      <c r="GC28" s="299"/>
      <c r="GD28" s="299"/>
      <c r="GE28" s="299"/>
      <c r="GF28" s="299"/>
      <c r="GG28" s="299"/>
      <c r="GH28" s="299"/>
      <c r="GI28" s="299"/>
      <c r="GJ28" s="299"/>
      <c r="GK28" s="299"/>
      <c r="GL28" s="299"/>
      <c r="GM28" s="299"/>
      <c r="GN28" s="299"/>
      <c r="GO28" s="299"/>
      <c r="GP28" s="299"/>
      <c r="GQ28" s="299"/>
      <c r="GR28" s="299"/>
      <c r="GS28" s="299"/>
      <c r="GT28" s="299"/>
      <c r="GU28" s="299"/>
      <c r="GV28" s="299"/>
      <c r="GW28" s="299"/>
      <c r="GX28" s="299"/>
      <c r="GY28" s="299"/>
      <c r="GZ28" s="299"/>
      <c r="HA28" s="299"/>
      <c r="HB28" s="299"/>
      <c r="HC28" s="299"/>
      <c r="HD28" s="299"/>
      <c r="HE28" s="299"/>
      <c r="HF28" s="299"/>
      <c r="HG28" s="299"/>
      <c r="HH28" s="299"/>
      <c r="HI28" s="299"/>
      <c r="HJ28" s="299"/>
      <c r="HK28" s="299"/>
      <c r="HL28" s="299"/>
      <c r="HM28" s="299"/>
      <c r="HN28" s="299"/>
      <c r="HO28" s="299"/>
      <c r="HP28" s="299"/>
      <c r="HQ28" s="299"/>
      <c r="HR28" s="299"/>
      <c r="HS28" s="299"/>
      <c r="HT28" s="299"/>
      <c r="HU28" s="299"/>
      <c r="HV28" s="299"/>
      <c r="HW28" s="299"/>
      <c r="HX28" s="299"/>
      <c r="HY28" s="299"/>
      <c r="HZ28" s="299"/>
      <c r="IA28" s="299"/>
      <c r="IB28" s="299"/>
      <c r="IC28" s="299"/>
      <c r="ID28" s="299"/>
      <c r="IE28" s="299"/>
      <c r="IF28" s="299"/>
      <c r="IG28" s="307"/>
      <c r="IH28" s="302"/>
    </row>
    <row r="29" spans="1:242" ht="13.5" customHeight="1" thickBot="1">
      <c r="A29" s="422">
        <v>111</v>
      </c>
      <c r="B29" s="211" t="s">
        <v>1933</v>
      </c>
      <c r="C29" s="21">
        <v>1</v>
      </c>
      <c r="D29" s="87">
        <v>1</v>
      </c>
      <c r="E29" s="71" t="s">
        <v>2094</v>
      </c>
      <c r="F29" s="71" t="s">
        <v>2094</v>
      </c>
      <c r="G29" s="71" t="s">
        <v>2094</v>
      </c>
      <c r="H29" s="73" t="s">
        <v>2094</v>
      </c>
      <c r="I29" s="72" t="s">
        <v>2094</v>
      </c>
      <c r="J29" s="72" t="s">
        <v>2094</v>
      </c>
      <c r="K29" s="71" t="s">
        <v>2094</v>
      </c>
      <c r="L29" s="71" t="s">
        <v>2094</v>
      </c>
      <c r="M29" s="73" t="s">
        <v>2094</v>
      </c>
      <c r="N29" s="72" t="s">
        <v>2094</v>
      </c>
      <c r="O29" s="72" t="s">
        <v>2094</v>
      </c>
      <c r="P29" s="210"/>
      <c r="Q29" s="176" t="e">
        <f>Q30/P29</f>
        <v>#DIV/0!</v>
      </c>
      <c r="R29" s="230"/>
      <c r="S29" s="22"/>
      <c r="T29" s="22"/>
      <c r="U29" s="22"/>
      <c r="V29" s="22"/>
      <c r="W29" s="22"/>
      <c r="X29" s="22"/>
      <c r="Y29" s="22"/>
      <c r="Z29" s="22"/>
      <c r="AA29" s="22"/>
      <c r="AB29" s="22"/>
      <c r="AC29" s="22"/>
      <c r="AD29" s="22"/>
      <c r="AE29" s="22"/>
      <c r="AF29" s="22"/>
      <c r="AG29" s="22"/>
      <c r="AH29" s="22"/>
      <c r="AI29" s="22"/>
      <c r="AJ29" s="231"/>
      <c r="AK29" s="237"/>
      <c r="AL29" s="38"/>
      <c r="AM29" s="38"/>
      <c r="AN29" s="26"/>
      <c r="AO29" s="238"/>
      <c r="AP29" s="22"/>
      <c r="AQ29" s="22"/>
      <c r="AR29" s="22"/>
      <c r="AS29" s="22"/>
      <c r="AT29" s="22"/>
      <c r="AU29" s="22"/>
      <c r="AV29" s="22"/>
      <c r="AW29" s="22"/>
      <c r="AX29" s="22"/>
      <c r="AY29" s="22"/>
      <c r="AZ29" s="22"/>
      <c r="BA29" s="22"/>
      <c r="BB29" s="22"/>
      <c r="BC29" s="22"/>
      <c r="BD29" s="22"/>
      <c r="BE29" s="22"/>
      <c r="BF29" s="22"/>
      <c r="BG29" s="22"/>
      <c r="BH29" s="22"/>
      <c r="BI29" s="22"/>
      <c r="BJ29" s="38"/>
      <c r="BK29" s="22"/>
      <c r="BL29" s="22"/>
      <c r="BM29" s="22"/>
      <c r="BN29" s="38"/>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6"/>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c r="HV29" s="298"/>
      <c r="HW29" s="298"/>
      <c r="HX29" s="298"/>
      <c r="HY29" s="298"/>
      <c r="HZ29" s="298"/>
      <c r="IA29" s="298"/>
      <c r="IB29" s="298"/>
      <c r="IC29" s="298"/>
      <c r="ID29" s="298"/>
      <c r="IE29" s="298"/>
      <c r="IF29" s="298"/>
      <c r="IG29" s="306"/>
      <c r="IH29" s="301"/>
    </row>
    <row r="30" spans="1:242" ht="14.25" customHeight="1" thickBot="1">
      <c r="A30" s="423"/>
      <c r="B30" s="211"/>
      <c r="C30" s="19"/>
      <c r="D30" s="248"/>
      <c r="E30" s="250"/>
      <c r="F30" s="13"/>
      <c r="G30" s="13"/>
      <c r="H30" s="13"/>
      <c r="I30" s="14"/>
      <c r="J30" s="14"/>
      <c r="K30" s="13"/>
      <c r="L30" s="13"/>
      <c r="M30" s="13"/>
      <c r="N30" s="14"/>
      <c r="O30" s="16"/>
      <c r="P30" s="204"/>
      <c r="Q30" s="177">
        <f>SUM(R30:IH30)</f>
        <v>0</v>
      </c>
      <c r="R30" s="171"/>
      <c r="S30" s="23"/>
      <c r="T30" s="23"/>
      <c r="U30" s="23"/>
      <c r="V30" s="23"/>
      <c r="W30" s="23"/>
      <c r="X30" s="23"/>
      <c r="Y30" s="23"/>
      <c r="Z30" s="23"/>
      <c r="AA30" s="23"/>
      <c r="AB30" s="23"/>
      <c r="AC30" s="23"/>
      <c r="AD30" s="23"/>
      <c r="AE30" s="34"/>
      <c r="AF30" s="23"/>
      <c r="AG30" s="23"/>
      <c r="AH30" s="23"/>
      <c r="AI30" s="23"/>
      <c r="AJ30" s="232"/>
      <c r="AK30" s="239"/>
      <c r="AL30" s="37"/>
      <c r="AM30" s="37"/>
      <c r="AN30" s="32"/>
      <c r="AO30" s="240"/>
      <c r="AP30" s="23"/>
      <c r="AQ30" s="33"/>
      <c r="AR30" s="23"/>
      <c r="AS30" s="23"/>
      <c r="AT30" s="23"/>
      <c r="AU30" s="23"/>
      <c r="AV30" s="23"/>
      <c r="AW30" s="23"/>
      <c r="AX30" s="23"/>
      <c r="AY30" s="23"/>
      <c r="AZ30" s="23"/>
      <c r="BA30" s="23"/>
      <c r="BB30" s="23"/>
      <c r="BC30" s="23"/>
      <c r="BD30" s="23"/>
      <c r="BE30" s="23"/>
      <c r="BF30" s="23"/>
      <c r="BG30" s="23"/>
      <c r="BH30" s="23"/>
      <c r="BI30" s="23"/>
      <c r="BJ30" s="37"/>
      <c r="BK30" s="23"/>
      <c r="BL30" s="23"/>
      <c r="BM30" s="33"/>
      <c r="BN30" s="37"/>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32"/>
      <c r="FP30" s="299"/>
      <c r="FQ30" s="299"/>
      <c r="FR30" s="299"/>
      <c r="FS30" s="299"/>
      <c r="FT30" s="299"/>
      <c r="FU30" s="299"/>
      <c r="FV30" s="299"/>
      <c r="FW30" s="299"/>
      <c r="FX30" s="299"/>
      <c r="FY30" s="299"/>
      <c r="FZ30" s="299"/>
      <c r="GA30" s="299"/>
      <c r="GB30" s="299"/>
      <c r="GC30" s="299"/>
      <c r="GD30" s="299"/>
      <c r="GE30" s="299"/>
      <c r="GF30" s="299"/>
      <c r="GG30" s="299"/>
      <c r="GH30" s="299"/>
      <c r="GI30" s="299"/>
      <c r="GJ30" s="299"/>
      <c r="GK30" s="299"/>
      <c r="GL30" s="299"/>
      <c r="GM30" s="299"/>
      <c r="GN30" s="299"/>
      <c r="GO30" s="299"/>
      <c r="GP30" s="299"/>
      <c r="GQ30" s="299"/>
      <c r="GR30" s="299"/>
      <c r="GS30" s="299"/>
      <c r="GT30" s="299"/>
      <c r="GU30" s="299"/>
      <c r="GV30" s="299"/>
      <c r="GW30" s="299"/>
      <c r="GX30" s="299"/>
      <c r="GY30" s="299"/>
      <c r="GZ30" s="299"/>
      <c r="HA30" s="299"/>
      <c r="HB30" s="299"/>
      <c r="HC30" s="299"/>
      <c r="HD30" s="299"/>
      <c r="HE30" s="299"/>
      <c r="HF30" s="299"/>
      <c r="HG30" s="299"/>
      <c r="HH30" s="299"/>
      <c r="HI30" s="299"/>
      <c r="HJ30" s="299"/>
      <c r="HK30" s="299"/>
      <c r="HL30" s="299"/>
      <c r="HM30" s="299"/>
      <c r="HN30" s="299"/>
      <c r="HO30" s="299"/>
      <c r="HP30" s="299"/>
      <c r="HQ30" s="299"/>
      <c r="HR30" s="299"/>
      <c r="HS30" s="299"/>
      <c r="HT30" s="299"/>
      <c r="HU30" s="299"/>
      <c r="HV30" s="299"/>
      <c r="HW30" s="299"/>
      <c r="HX30" s="299"/>
      <c r="HY30" s="299"/>
      <c r="HZ30" s="299"/>
      <c r="IA30" s="299"/>
      <c r="IB30" s="299"/>
      <c r="IC30" s="299"/>
      <c r="ID30" s="299"/>
      <c r="IE30" s="299"/>
      <c r="IF30" s="299"/>
      <c r="IG30" s="307"/>
      <c r="IH30" s="302"/>
    </row>
    <row r="31" spans="1:242" ht="13.5" customHeight="1" thickBot="1">
      <c r="A31" s="424">
        <v>112</v>
      </c>
      <c r="B31" s="211" t="s">
        <v>623</v>
      </c>
      <c r="C31" s="21">
        <v>1</v>
      </c>
      <c r="D31" s="87">
        <v>1</v>
      </c>
      <c r="E31" s="73" t="s">
        <v>2094</v>
      </c>
      <c r="F31" s="71" t="s">
        <v>2094</v>
      </c>
      <c r="G31" s="71" t="s">
        <v>2094</v>
      </c>
      <c r="H31" s="73" t="s">
        <v>2094</v>
      </c>
      <c r="I31" s="72" t="s">
        <v>2094</v>
      </c>
      <c r="J31" s="72" t="s">
        <v>2094</v>
      </c>
      <c r="K31" s="71" t="s">
        <v>2094</v>
      </c>
      <c r="L31" s="71" t="s">
        <v>2094</v>
      </c>
      <c r="M31" s="73" t="s">
        <v>2094</v>
      </c>
      <c r="N31" s="72" t="s">
        <v>2094</v>
      </c>
      <c r="O31" s="72" t="s">
        <v>2094</v>
      </c>
      <c r="P31" s="210"/>
      <c r="Q31" s="176" t="e">
        <f>Q32/P31</f>
        <v>#DIV/0!</v>
      </c>
      <c r="R31" s="230"/>
      <c r="S31" s="22"/>
      <c r="T31" s="22"/>
      <c r="U31" s="22"/>
      <c r="V31" s="22"/>
      <c r="W31" s="22"/>
      <c r="X31" s="22"/>
      <c r="Y31" s="22"/>
      <c r="Z31" s="22"/>
      <c r="AA31" s="22"/>
      <c r="AB31" s="22"/>
      <c r="AC31" s="22"/>
      <c r="AD31" s="22"/>
      <c r="AE31" s="22"/>
      <c r="AF31" s="22"/>
      <c r="AG31" s="22"/>
      <c r="AH31" s="22"/>
      <c r="AI31" s="22"/>
      <c r="AJ31" s="231"/>
      <c r="AK31" s="237"/>
      <c r="AL31" s="38"/>
      <c r="AM31" s="38"/>
      <c r="AN31" s="26"/>
      <c r="AO31" s="238"/>
      <c r="AP31" s="22"/>
      <c r="AQ31" s="22"/>
      <c r="AR31" s="22"/>
      <c r="AS31" s="22"/>
      <c r="AT31" s="22"/>
      <c r="AU31" s="22"/>
      <c r="AV31" s="22"/>
      <c r="AW31" s="22"/>
      <c r="AX31" s="22"/>
      <c r="AY31" s="22"/>
      <c r="AZ31" s="22"/>
      <c r="BA31" s="22"/>
      <c r="BB31" s="22"/>
      <c r="BC31" s="22"/>
      <c r="BD31" s="22"/>
      <c r="BE31" s="22"/>
      <c r="BF31" s="22"/>
      <c r="BG31" s="22"/>
      <c r="BH31" s="22"/>
      <c r="BI31" s="22"/>
      <c r="BJ31" s="38"/>
      <c r="BK31" s="22"/>
      <c r="BL31" s="22"/>
      <c r="BM31" s="22"/>
      <c r="BN31" s="38"/>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6"/>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c r="HV31" s="298"/>
      <c r="HW31" s="298"/>
      <c r="HX31" s="298"/>
      <c r="HY31" s="298"/>
      <c r="HZ31" s="298"/>
      <c r="IA31" s="298"/>
      <c r="IB31" s="298"/>
      <c r="IC31" s="298"/>
      <c r="ID31" s="298"/>
      <c r="IE31" s="298"/>
      <c r="IF31" s="298"/>
      <c r="IG31" s="306"/>
      <c r="IH31" s="301"/>
    </row>
    <row r="32" spans="1:242" ht="14.25" customHeight="1" thickBot="1">
      <c r="A32" s="423"/>
      <c r="B32" s="211"/>
      <c r="C32" s="19"/>
      <c r="D32" s="248"/>
      <c r="E32" s="250"/>
      <c r="F32" s="13"/>
      <c r="G32" s="13"/>
      <c r="H32" s="13"/>
      <c r="I32" s="14"/>
      <c r="J32" s="14"/>
      <c r="K32" s="13"/>
      <c r="L32" s="13"/>
      <c r="M32" s="13"/>
      <c r="N32" s="14"/>
      <c r="O32" s="16"/>
      <c r="P32" s="204"/>
      <c r="Q32" s="177">
        <f>SUM(R32:IH32)</f>
        <v>0</v>
      </c>
      <c r="R32" s="171"/>
      <c r="S32" s="23"/>
      <c r="T32" s="23"/>
      <c r="U32" s="23"/>
      <c r="V32" s="23"/>
      <c r="W32" s="23"/>
      <c r="X32" s="23"/>
      <c r="Y32" s="23"/>
      <c r="Z32" s="23"/>
      <c r="AA32" s="23"/>
      <c r="AB32" s="23"/>
      <c r="AC32" s="23"/>
      <c r="AD32" s="23"/>
      <c r="AE32" s="23"/>
      <c r="AF32" s="23"/>
      <c r="AG32" s="23"/>
      <c r="AH32" s="23"/>
      <c r="AI32" s="23"/>
      <c r="AJ32" s="232"/>
      <c r="AK32" s="239"/>
      <c r="AL32" s="37"/>
      <c r="AM32" s="37"/>
      <c r="AN32" s="32"/>
      <c r="AO32" s="240"/>
      <c r="AP32" s="23"/>
      <c r="AQ32" s="23"/>
      <c r="AR32" s="23"/>
      <c r="AS32" s="23"/>
      <c r="AT32" s="23"/>
      <c r="AU32" s="23"/>
      <c r="AV32" s="23"/>
      <c r="AW32" s="23"/>
      <c r="AX32" s="23"/>
      <c r="AY32" s="23"/>
      <c r="AZ32" s="23"/>
      <c r="BA32" s="23"/>
      <c r="BB32" s="23"/>
      <c r="BC32" s="23"/>
      <c r="BD32" s="23"/>
      <c r="BE32" s="23"/>
      <c r="BF32" s="23"/>
      <c r="BG32" s="23"/>
      <c r="BH32" s="23"/>
      <c r="BI32" s="23"/>
      <c r="BJ32" s="37"/>
      <c r="BK32" s="23"/>
      <c r="BL32" s="23"/>
      <c r="BM32" s="23"/>
      <c r="BN32" s="37"/>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32"/>
      <c r="FP32" s="299"/>
      <c r="FQ32" s="299"/>
      <c r="FR32" s="299"/>
      <c r="FS32" s="299"/>
      <c r="FT32" s="299"/>
      <c r="FU32" s="299"/>
      <c r="FV32" s="299"/>
      <c r="FW32" s="299"/>
      <c r="FX32" s="299"/>
      <c r="FY32" s="299"/>
      <c r="FZ32" s="299"/>
      <c r="GA32" s="299"/>
      <c r="GB32" s="299"/>
      <c r="GC32" s="299"/>
      <c r="GD32" s="299"/>
      <c r="GE32" s="299"/>
      <c r="GF32" s="299"/>
      <c r="GG32" s="299"/>
      <c r="GH32" s="299"/>
      <c r="GI32" s="299"/>
      <c r="GJ32" s="299"/>
      <c r="GK32" s="299"/>
      <c r="GL32" s="299"/>
      <c r="GM32" s="299"/>
      <c r="GN32" s="299"/>
      <c r="GO32" s="299"/>
      <c r="GP32" s="299"/>
      <c r="GQ32" s="299"/>
      <c r="GR32" s="299"/>
      <c r="GS32" s="299"/>
      <c r="GT32" s="299"/>
      <c r="GU32" s="299"/>
      <c r="GV32" s="299"/>
      <c r="GW32" s="299"/>
      <c r="GX32" s="299"/>
      <c r="GY32" s="299"/>
      <c r="GZ32" s="299"/>
      <c r="HA32" s="299"/>
      <c r="HB32" s="299"/>
      <c r="HC32" s="299"/>
      <c r="HD32" s="299"/>
      <c r="HE32" s="299"/>
      <c r="HF32" s="299"/>
      <c r="HG32" s="299"/>
      <c r="HH32" s="299"/>
      <c r="HI32" s="299"/>
      <c r="HJ32" s="299"/>
      <c r="HK32" s="299"/>
      <c r="HL32" s="299"/>
      <c r="HM32" s="299"/>
      <c r="HN32" s="299"/>
      <c r="HO32" s="299"/>
      <c r="HP32" s="299"/>
      <c r="HQ32" s="299"/>
      <c r="HR32" s="299"/>
      <c r="HS32" s="299"/>
      <c r="HT32" s="299"/>
      <c r="HU32" s="299"/>
      <c r="HV32" s="299"/>
      <c r="HW32" s="299"/>
      <c r="HX32" s="299"/>
      <c r="HY32" s="299"/>
      <c r="HZ32" s="299"/>
      <c r="IA32" s="299"/>
      <c r="IB32" s="299"/>
      <c r="IC32" s="299"/>
      <c r="ID32" s="299"/>
      <c r="IE32" s="299"/>
      <c r="IF32" s="299"/>
      <c r="IG32" s="307"/>
      <c r="IH32" s="302"/>
    </row>
    <row r="33" spans="1:242" ht="13.5" customHeight="1" thickBot="1">
      <c r="A33" s="422">
        <v>113</v>
      </c>
      <c r="B33" s="211" t="s">
        <v>624</v>
      </c>
      <c r="C33" s="21">
        <v>1</v>
      </c>
      <c r="D33" s="87">
        <v>1</v>
      </c>
      <c r="E33" s="73" t="s">
        <v>2094</v>
      </c>
      <c r="F33" s="71" t="s">
        <v>2094</v>
      </c>
      <c r="G33" s="71" t="s">
        <v>2094</v>
      </c>
      <c r="H33" s="71" t="s">
        <v>2094</v>
      </c>
      <c r="I33" s="72" t="s">
        <v>2094</v>
      </c>
      <c r="J33" s="72" t="s">
        <v>2094</v>
      </c>
      <c r="K33" s="71" t="s">
        <v>2094</v>
      </c>
      <c r="L33" s="71" t="s">
        <v>2094</v>
      </c>
      <c r="M33" s="71" t="s">
        <v>2094</v>
      </c>
      <c r="N33" s="72" t="s">
        <v>2094</v>
      </c>
      <c r="O33" s="72" t="s">
        <v>2094</v>
      </c>
      <c r="P33" s="210"/>
      <c r="Q33" s="176" t="e">
        <f>Q34/P33</f>
        <v>#DIV/0!</v>
      </c>
      <c r="R33" s="230"/>
      <c r="S33" s="22"/>
      <c r="T33" s="22"/>
      <c r="U33" s="22"/>
      <c r="V33" s="22"/>
      <c r="W33" s="22"/>
      <c r="X33" s="22"/>
      <c r="Y33" s="22"/>
      <c r="Z33" s="22"/>
      <c r="AA33" s="22"/>
      <c r="AB33" s="22"/>
      <c r="AC33" s="22"/>
      <c r="AD33" s="22"/>
      <c r="AE33" s="22"/>
      <c r="AF33" s="22"/>
      <c r="AG33" s="22"/>
      <c r="AH33" s="22"/>
      <c r="AI33" s="22"/>
      <c r="AJ33" s="231"/>
      <c r="AK33" s="237"/>
      <c r="AL33" s="38"/>
      <c r="AM33" s="38"/>
      <c r="AN33" s="26"/>
      <c r="AO33" s="238"/>
      <c r="AP33" s="22"/>
      <c r="AQ33" s="22"/>
      <c r="AR33" s="22"/>
      <c r="AS33" s="22"/>
      <c r="AT33" s="22"/>
      <c r="AU33" s="22"/>
      <c r="AV33" s="22"/>
      <c r="AW33" s="22"/>
      <c r="AX33" s="22"/>
      <c r="AY33" s="22"/>
      <c r="AZ33" s="22"/>
      <c r="BA33" s="22"/>
      <c r="BB33" s="22"/>
      <c r="BC33" s="22"/>
      <c r="BD33" s="22"/>
      <c r="BE33" s="22"/>
      <c r="BF33" s="22"/>
      <c r="BG33" s="22"/>
      <c r="BH33" s="22"/>
      <c r="BI33" s="22"/>
      <c r="BJ33" s="38"/>
      <c r="BK33" s="22"/>
      <c r="BL33" s="22"/>
      <c r="BM33" s="22"/>
      <c r="BN33" s="38"/>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6"/>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c r="HV33" s="298"/>
      <c r="HW33" s="298"/>
      <c r="HX33" s="298"/>
      <c r="HY33" s="298"/>
      <c r="HZ33" s="298"/>
      <c r="IA33" s="298"/>
      <c r="IB33" s="298"/>
      <c r="IC33" s="298"/>
      <c r="ID33" s="298"/>
      <c r="IE33" s="298"/>
      <c r="IF33" s="298"/>
      <c r="IG33" s="306"/>
      <c r="IH33" s="301"/>
    </row>
    <row r="34" spans="1:242" ht="14.25" customHeight="1" thickBot="1">
      <c r="A34" s="423"/>
      <c r="B34" s="211"/>
      <c r="C34" s="19"/>
      <c r="D34" s="248"/>
      <c r="E34" s="250"/>
      <c r="F34" s="13"/>
      <c r="G34" s="13"/>
      <c r="H34" s="13"/>
      <c r="I34" s="14"/>
      <c r="J34" s="14"/>
      <c r="K34" s="13"/>
      <c r="L34" s="13"/>
      <c r="M34" s="13"/>
      <c r="N34" s="14"/>
      <c r="O34" s="16"/>
      <c r="P34" s="204"/>
      <c r="Q34" s="177">
        <f>SUM(R34:IH34)</f>
        <v>0</v>
      </c>
      <c r="R34" s="171"/>
      <c r="S34" s="23"/>
      <c r="T34" s="23"/>
      <c r="U34" s="23"/>
      <c r="V34" s="23"/>
      <c r="W34" s="23"/>
      <c r="X34" s="23"/>
      <c r="Y34" s="23"/>
      <c r="Z34" s="23"/>
      <c r="AA34" s="23"/>
      <c r="AB34" s="23"/>
      <c r="AC34" s="23"/>
      <c r="AD34" s="23"/>
      <c r="AE34" s="23"/>
      <c r="AF34" s="23"/>
      <c r="AG34" s="23"/>
      <c r="AH34" s="23"/>
      <c r="AI34" s="23"/>
      <c r="AJ34" s="232"/>
      <c r="AK34" s="239"/>
      <c r="AL34" s="37"/>
      <c r="AM34" s="37"/>
      <c r="AN34" s="32"/>
      <c r="AO34" s="240"/>
      <c r="AP34" s="23"/>
      <c r="AQ34" s="23"/>
      <c r="AR34" s="23"/>
      <c r="AS34" s="23"/>
      <c r="AT34" s="23"/>
      <c r="AU34" s="23"/>
      <c r="AV34" s="23"/>
      <c r="AW34" s="23"/>
      <c r="AX34" s="23"/>
      <c r="AY34" s="23"/>
      <c r="AZ34" s="23"/>
      <c r="BA34" s="23"/>
      <c r="BB34" s="23"/>
      <c r="BC34" s="23"/>
      <c r="BD34" s="23"/>
      <c r="BE34" s="23"/>
      <c r="BF34" s="23"/>
      <c r="BG34" s="23"/>
      <c r="BH34" s="23"/>
      <c r="BI34" s="23"/>
      <c r="BJ34" s="37"/>
      <c r="BK34" s="23"/>
      <c r="BL34" s="23"/>
      <c r="BM34" s="23"/>
      <c r="BN34" s="37"/>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32"/>
      <c r="FP34" s="299"/>
      <c r="FQ34" s="299"/>
      <c r="FR34" s="299"/>
      <c r="FS34" s="299"/>
      <c r="FT34" s="299"/>
      <c r="FU34" s="299"/>
      <c r="FV34" s="299"/>
      <c r="FW34" s="299"/>
      <c r="FX34" s="299"/>
      <c r="FY34" s="299"/>
      <c r="FZ34" s="299"/>
      <c r="GA34" s="299"/>
      <c r="GB34" s="299"/>
      <c r="GC34" s="299"/>
      <c r="GD34" s="299"/>
      <c r="GE34" s="299"/>
      <c r="GF34" s="299"/>
      <c r="GG34" s="299"/>
      <c r="GH34" s="299"/>
      <c r="GI34" s="299"/>
      <c r="GJ34" s="299"/>
      <c r="GK34" s="299"/>
      <c r="GL34" s="299"/>
      <c r="GM34" s="299"/>
      <c r="GN34" s="299"/>
      <c r="GO34" s="299"/>
      <c r="GP34" s="299"/>
      <c r="GQ34" s="299"/>
      <c r="GR34" s="299"/>
      <c r="GS34" s="299"/>
      <c r="GT34" s="299"/>
      <c r="GU34" s="299"/>
      <c r="GV34" s="299"/>
      <c r="GW34" s="299"/>
      <c r="GX34" s="299"/>
      <c r="GY34" s="299"/>
      <c r="GZ34" s="299"/>
      <c r="HA34" s="299"/>
      <c r="HB34" s="299"/>
      <c r="HC34" s="299"/>
      <c r="HD34" s="299"/>
      <c r="HE34" s="299"/>
      <c r="HF34" s="299"/>
      <c r="HG34" s="299"/>
      <c r="HH34" s="299"/>
      <c r="HI34" s="299"/>
      <c r="HJ34" s="299"/>
      <c r="HK34" s="299"/>
      <c r="HL34" s="299"/>
      <c r="HM34" s="299"/>
      <c r="HN34" s="299"/>
      <c r="HO34" s="299"/>
      <c r="HP34" s="299"/>
      <c r="HQ34" s="299"/>
      <c r="HR34" s="299"/>
      <c r="HS34" s="299"/>
      <c r="HT34" s="299"/>
      <c r="HU34" s="299"/>
      <c r="HV34" s="299"/>
      <c r="HW34" s="299"/>
      <c r="HX34" s="299"/>
      <c r="HY34" s="299"/>
      <c r="HZ34" s="299"/>
      <c r="IA34" s="299"/>
      <c r="IB34" s="299"/>
      <c r="IC34" s="299"/>
      <c r="ID34" s="299"/>
      <c r="IE34" s="299"/>
      <c r="IF34" s="299"/>
      <c r="IG34" s="307"/>
      <c r="IH34" s="302"/>
    </row>
    <row r="35" spans="1:242" ht="13.5" customHeight="1" thickBot="1">
      <c r="A35" s="424">
        <v>114</v>
      </c>
      <c r="B35" s="211" t="s">
        <v>625</v>
      </c>
      <c r="C35" s="21">
        <v>1</v>
      </c>
      <c r="D35" s="87">
        <v>1</v>
      </c>
      <c r="E35" s="73" t="s">
        <v>2094</v>
      </c>
      <c r="F35" s="71" t="s">
        <v>2094</v>
      </c>
      <c r="G35" s="71" t="s">
        <v>2094</v>
      </c>
      <c r="H35" s="71" t="s">
        <v>2094</v>
      </c>
      <c r="I35" s="72" t="s">
        <v>2094</v>
      </c>
      <c r="J35" s="72" t="s">
        <v>2094</v>
      </c>
      <c r="K35" s="71" t="s">
        <v>2094</v>
      </c>
      <c r="L35" s="71" t="s">
        <v>2094</v>
      </c>
      <c r="M35" s="71" t="s">
        <v>2094</v>
      </c>
      <c r="N35" s="72" t="s">
        <v>2094</v>
      </c>
      <c r="O35" s="72" t="s">
        <v>2094</v>
      </c>
      <c r="P35" s="210"/>
      <c r="Q35" s="176" t="e">
        <f>Q36/P35</f>
        <v>#DIV/0!</v>
      </c>
      <c r="R35" s="230"/>
      <c r="S35" s="22"/>
      <c r="T35" s="22"/>
      <c r="U35" s="22"/>
      <c r="V35" s="22"/>
      <c r="W35" s="22"/>
      <c r="X35" s="22"/>
      <c r="Y35" s="22"/>
      <c r="Z35" s="22"/>
      <c r="AA35" s="22"/>
      <c r="AB35" s="22"/>
      <c r="AC35" s="22"/>
      <c r="AD35" s="22"/>
      <c r="AE35" s="22"/>
      <c r="AF35" s="22"/>
      <c r="AG35" s="22"/>
      <c r="AH35" s="22"/>
      <c r="AI35" s="22"/>
      <c r="AJ35" s="231"/>
      <c r="AK35" s="237"/>
      <c r="AL35" s="38"/>
      <c r="AM35" s="38"/>
      <c r="AN35" s="26"/>
      <c r="AO35" s="238"/>
      <c r="AP35" s="22"/>
      <c r="AQ35" s="22"/>
      <c r="AR35" s="22"/>
      <c r="AS35" s="22"/>
      <c r="AT35" s="22"/>
      <c r="AU35" s="22"/>
      <c r="AV35" s="22"/>
      <c r="AW35" s="22"/>
      <c r="AX35" s="22"/>
      <c r="AY35" s="22"/>
      <c r="AZ35" s="22"/>
      <c r="BA35" s="22"/>
      <c r="BB35" s="22"/>
      <c r="BC35" s="22"/>
      <c r="BD35" s="22"/>
      <c r="BE35" s="22"/>
      <c r="BF35" s="22"/>
      <c r="BG35" s="22"/>
      <c r="BH35" s="22"/>
      <c r="BI35" s="22"/>
      <c r="BJ35" s="38"/>
      <c r="BK35" s="22"/>
      <c r="BL35" s="22"/>
      <c r="BM35" s="22"/>
      <c r="BN35" s="38"/>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6"/>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c r="HV35" s="298"/>
      <c r="HW35" s="298"/>
      <c r="HX35" s="298"/>
      <c r="HY35" s="298"/>
      <c r="HZ35" s="298"/>
      <c r="IA35" s="298"/>
      <c r="IB35" s="298"/>
      <c r="IC35" s="298"/>
      <c r="ID35" s="298"/>
      <c r="IE35" s="298"/>
      <c r="IF35" s="298"/>
      <c r="IG35" s="306"/>
      <c r="IH35" s="301"/>
    </row>
    <row r="36" spans="1:242" ht="14.25" customHeight="1" thickBot="1">
      <c r="A36" s="423"/>
      <c r="B36" s="211"/>
      <c r="C36" s="19"/>
      <c r="D36" s="248"/>
      <c r="E36" s="250"/>
      <c r="F36" s="13"/>
      <c r="G36" s="13"/>
      <c r="H36" s="13"/>
      <c r="I36" s="14"/>
      <c r="J36" s="14"/>
      <c r="K36" s="13"/>
      <c r="L36" s="13"/>
      <c r="M36" s="13"/>
      <c r="N36" s="14"/>
      <c r="O36" s="16"/>
      <c r="P36" s="204"/>
      <c r="Q36" s="177">
        <f>SUM(R36:IH36)</f>
        <v>0</v>
      </c>
      <c r="R36" s="171"/>
      <c r="S36" s="23"/>
      <c r="T36" s="23"/>
      <c r="U36" s="23"/>
      <c r="V36" s="23"/>
      <c r="W36" s="23"/>
      <c r="X36" s="23"/>
      <c r="Y36" s="23"/>
      <c r="Z36" s="23"/>
      <c r="AA36" s="23"/>
      <c r="AB36" s="23"/>
      <c r="AC36" s="23"/>
      <c r="AD36" s="23"/>
      <c r="AE36" s="23"/>
      <c r="AF36" s="23"/>
      <c r="AG36" s="23"/>
      <c r="AH36" s="23"/>
      <c r="AI36" s="23"/>
      <c r="AJ36" s="232"/>
      <c r="AK36" s="239"/>
      <c r="AL36" s="37"/>
      <c r="AM36" s="37"/>
      <c r="AN36" s="32"/>
      <c r="AO36" s="240"/>
      <c r="AP36" s="23"/>
      <c r="AQ36" s="23"/>
      <c r="AR36" s="23"/>
      <c r="AS36" s="23"/>
      <c r="AT36" s="23"/>
      <c r="AU36" s="23"/>
      <c r="AV36" s="23"/>
      <c r="AW36" s="23"/>
      <c r="AX36" s="23"/>
      <c r="AY36" s="23"/>
      <c r="AZ36" s="23"/>
      <c r="BA36" s="23"/>
      <c r="BB36" s="23"/>
      <c r="BC36" s="23"/>
      <c r="BD36" s="23"/>
      <c r="BE36" s="23"/>
      <c r="BF36" s="23"/>
      <c r="BG36" s="23"/>
      <c r="BH36" s="23"/>
      <c r="BI36" s="23"/>
      <c r="BJ36" s="37"/>
      <c r="BK36" s="23"/>
      <c r="BL36" s="23"/>
      <c r="BM36" s="23"/>
      <c r="BN36" s="37"/>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32"/>
      <c r="FP36" s="299"/>
      <c r="FQ36" s="299"/>
      <c r="FR36" s="299"/>
      <c r="FS36" s="299"/>
      <c r="FT36" s="299"/>
      <c r="FU36" s="299"/>
      <c r="FV36" s="299"/>
      <c r="FW36" s="299"/>
      <c r="FX36" s="299"/>
      <c r="FY36" s="299"/>
      <c r="FZ36" s="299"/>
      <c r="GA36" s="299"/>
      <c r="GB36" s="299"/>
      <c r="GC36" s="299"/>
      <c r="GD36" s="299"/>
      <c r="GE36" s="299"/>
      <c r="GF36" s="299"/>
      <c r="GG36" s="299"/>
      <c r="GH36" s="299"/>
      <c r="GI36" s="299"/>
      <c r="GJ36" s="299"/>
      <c r="GK36" s="299"/>
      <c r="GL36" s="299"/>
      <c r="GM36" s="299"/>
      <c r="GN36" s="299"/>
      <c r="GO36" s="299"/>
      <c r="GP36" s="299"/>
      <c r="GQ36" s="299"/>
      <c r="GR36" s="299"/>
      <c r="GS36" s="299"/>
      <c r="GT36" s="299"/>
      <c r="GU36" s="299"/>
      <c r="GV36" s="299"/>
      <c r="GW36" s="299"/>
      <c r="GX36" s="299"/>
      <c r="GY36" s="299"/>
      <c r="GZ36" s="299"/>
      <c r="HA36" s="299"/>
      <c r="HB36" s="299"/>
      <c r="HC36" s="299"/>
      <c r="HD36" s="299"/>
      <c r="HE36" s="299"/>
      <c r="HF36" s="299"/>
      <c r="HG36" s="299"/>
      <c r="HH36" s="299"/>
      <c r="HI36" s="299"/>
      <c r="HJ36" s="299"/>
      <c r="HK36" s="299"/>
      <c r="HL36" s="299"/>
      <c r="HM36" s="299"/>
      <c r="HN36" s="299"/>
      <c r="HO36" s="299"/>
      <c r="HP36" s="299"/>
      <c r="HQ36" s="299"/>
      <c r="HR36" s="299"/>
      <c r="HS36" s="299"/>
      <c r="HT36" s="299"/>
      <c r="HU36" s="299"/>
      <c r="HV36" s="299"/>
      <c r="HW36" s="299"/>
      <c r="HX36" s="299"/>
      <c r="HY36" s="299"/>
      <c r="HZ36" s="299"/>
      <c r="IA36" s="299"/>
      <c r="IB36" s="299"/>
      <c r="IC36" s="299"/>
      <c r="ID36" s="299"/>
      <c r="IE36" s="299"/>
      <c r="IF36" s="299"/>
      <c r="IG36" s="307"/>
      <c r="IH36" s="302"/>
    </row>
    <row r="37" spans="1:242" ht="13.5" customHeight="1" thickBot="1">
      <c r="A37" s="422">
        <v>115</v>
      </c>
      <c r="B37" s="211" t="s">
        <v>626</v>
      </c>
      <c r="C37" s="21">
        <v>1</v>
      </c>
      <c r="D37" s="87">
        <v>1</v>
      </c>
      <c r="E37" s="73" t="s">
        <v>2094</v>
      </c>
      <c r="F37" s="71" t="s">
        <v>2094</v>
      </c>
      <c r="G37" s="71" t="s">
        <v>2094</v>
      </c>
      <c r="H37" s="71" t="s">
        <v>2094</v>
      </c>
      <c r="I37" s="72" t="s">
        <v>2094</v>
      </c>
      <c r="J37" s="72" t="s">
        <v>2094</v>
      </c>
      <c r="K37" s="71" t="s">
        <v>2094</v>
      </c>
      <c r="L37" s="71" t="s">
        <v>2094</v>
      </c>
      <c r="M37" s="71" t="s">
        <v>2094</v>
      </c>
      <c r="N37" s="72" t="s">
        <v>2094</v>
      </c>
      <c r="O37" s="72" t="s">
        <v>2094</v>
      </c>
      <c r="P37" s="210"/>
      <c r="Q37" s="176" t="e">
        <f>Q38/P37</f>
        <v>#DIV/0!</v>
      </c>
      <c r="R37" s="230"/>
      <c r="S37" s="22"/>
      <c r="T37" s="22"/>
      <c r="U37" s="22"/>
      <c r="V37" s="22"/>
      <c r="W37" s="22"/>
      <c r="X37" s="22"/>
      <c r="Y37" s="22"/>
      <c r="Z37" s="22"/>
      <c r="AA37" s="22"/>
      <c r="AB37" s="22"/>
      <c r="AC37" s="22"/>
      <c r="AD37" s="22"/>
      <c r="AE37" s="22"/>
      <c r="AF37" s="22"/>
      <c r="AG37" s="22"/>
      <c r="AH37" s="22"/>
      <c r="AI37" s="22"/>
      <c r="AJ37" s="231"/>
      <c r="AK37" s="237"/>
      <c r="AL37" s="38"/>
      <c r="AM37" s="38"/>
      <c r="AN37" s="26"/>
      <c r="AO37" s="238"/>
      <c r="AP37" s="22"/>
      <c r="AQ37" s="22"/>
      <c r="AR37" s="22"/>
      <c r="AS37" s="22"/>
      <c r="AT37" s="22"/>
      <c r="AU37" s="22"/>
      <c r="AV37" s="22"/>
      <c r="AW37" s="22"/>
      <c r="AX37" s="22"/>
      <c r="AY37" s="22"/>
      <c r="AZ37" s="22"/>
      <c r="BA37" s="22"/>
      <c r="BB37" s="22"/>
      <c r="BC37" s="22"/>
      <c r="BD37" s="22"/>
      <c r="BE37" s="22"/>
      <c r="BF37" s="22"/>
      <c r="BG37" s="22"/>
      <c r="BH37" s="22"/>
      <c r="BI37" s="22"/>
      <c r="BJ37" s="38"/>
      <c r="BK37" s="22"/>
      <c r="BL37" s="22"/>
      <c r="BM37" s="22"/>
      <c r="BN37" s="38"/>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6"/>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c r="HV37" s="298"/>
      <c r="HW37" s="298"/>
      <c r="HX37" s="298"/>
      <c r="HY37" s="298"/>
      <c r="HZ37" s="298"/>
      <c r="IA37" s="298"/>
      <c r="IB37" s="298"/>
      <c r="IC37" s="298"/>
      <c r="ID37" s="298"/>
      <c r="IE37" s="298"/>
      <c r="IF37" s="298"/>
      <c r="IG37" s="306"/>
      <c r="IH37" s="301"/>
    </row>
    <row r="38" spans="1:242" ht="14.25" customHeight="1" thickBot="1">
      <c r="A38" s="423"/>
      <c r="B38" s="211"/>
      <c r="C38" s="19"/>
      <c r="D38" s="248"/>
      <c r="E38" s="250"/>
      <c r="F38" s="13"/>
      <c r="G38" s="13"/>
      <c r="H38" s="13"/>
      <c r="I38" s="14"/>
      <c r="J38" s="14"/>
      <c r="K38" s="13"/>
      <c r="L38" s="13"/>
      <c r="M38" s="13"/>
      <c r="N38" s="14"/>
      <c r="O38" s="16"/>
      <c r="P38" s="204"/>
      <c r="Q38" s="177">
        <f>SUM(R38:IH38)</f>
        <v>0</v>
      </c>
      <c r="R38" s="171"/>
      <c r="S38" s="23"/>
      <c r="T38" s="23"/>
      <c r="U38" s="23"/>
      <c r="V38" s="23"/>
      <c r="W38" s="23"/>
      <c r="X38" s="23"/>
      <c r="Y38" s="34"/>
      <c r="Z38" s="23"/>
      <c r="AA38" s="23"/>
      <c r="AB38" s="23"/>
      <c r="AC38" s="23"/>
      <c r="AD38" s="23"/>
      <c r="AE38" s="23"/>
      <c r="AF38" s="23"/>
      <c r="AG38" s="23"/>
      <c r="AH38" s="23"/>
      <c r="AI38" s="23"/>
      <c r="AJ38" s="232"/>
      <c r="AK38" s="239"/>
      <c r="AL38" s="37"/>
      <c r="AM38" s="37"/>
      <c r="AN38" s="32"/>
      <c r="AO38" s="240"/>
      <c r="AP38" s="23"/>
      <c r="AQ38" s="23"/>
      <c r="AR38" s="23"/>
      <c r="AS38" s="23"/>
      <c r="AT38" s="23"/>
      <c r="AU38" s="23"/>
      <c r="AV38" s="23"/>
      <c r="AW38" s="23"/>
      <c r="AX38" s="23"/>
      <c r="AY38" s="23"/>
      <c r="AZ38" s="23"/>
      <c r="BA38" s="23"/>
      <c r="BB38" s="23"/>
      <c r="BC38" s="23"/>
      <c r="BD38" s="23"/>
      <c r="BE38" s="23"/>
      <c r="BF38" s="23"/>
      <c r="BG38" s="23"/>
      <c r="BH38" s="23"/>
      <c r="BI38" s="23"/>
      <c r="BJ38" s="37"/>
      <c r="BK38" s="23"/>
      <c r="BL38" s="23"/>
      <c r="BM38" s="23"/>
      <c r="BN38" s="37"/>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32"/>
      <c r="FP38" s="299"/>
      <c r="FQ38" s="299"/>
      <c r="FR38" s="299"/>
      <c r="FS38" s="299"/>
      <c r="FT38" s="299"/>
      <c r="FU38" s="299"/>
      <c r="FV38" s="299"/>
      <c r="FW38" s="299"/>
      <c r="FX38" s="299"/>
      <c r="FY38" s="299"/>
      <c r="FZ38" s="299"/>
      <c r="GA38" s="299"/>
      <c r="GB38" s="299"/>
      <c r="GC38" s="299"/>
      <c r="GD38" s="299"/>
      <c r="GE38" s="299"/>
      <c r="GF38" s="299"/>
      <c r="GG38" s="299"/>
      <c r="GH38" s="299"/>
      <c r="GI38" s="299"/>
      <c r="GJ38" s="299"/>
      <c r="GK38" s="299"/>
      <c r="GL38" s="299"/>
      <c r="GM38" s="299"/>
      <c r="GN38" s="299"/>
      <c r="GO38" s="299"/>
      <c r="GP38" s="299"/>
      <c r="GQ38" s="299"/>
      <c r="GR38" s="299"/>
      <c r="GS38" s="299"/>
      <c r="GT38" s="299"/>
      <c r="GU38" s="299"/>
      <c r="GV38" s="299"/>
      <c r="GW38" s="299"/>
      <c r="GX38" s="299"/>
      <c r="GY38" s="299"/>
      <c r="GZ38" s="299"/>
      <c r="HA38" s="299"/>
      <c r="HB38" s="299"/>
      <c r="HC38" s="299"/>
      <c r="HD38" s="299"/>
      <c r="HE38" s="299"/>
      <c r="HF38" s="299"/>
      <c r="HG38" s="299"/>
      <c r="HH38" s="299"/>
      <c r="HI38" s="299"/>
      <c r="HJ38" s="299"/>
      <c r="HK38" s="299"/>
      <c r="HL38" s="299"/>
      <c r="HM38" s="299"/>
      <c r="HN38" s="299"/>
      <c r="HO38" s="299"/>
      <c r="HP38" s="299"/>
      <c r="HQ38" s="299"/>
      <c r="HR38" s="299"/>
      <c r="HS38" s="299"/>
      <c r="HT38" s="299"/>
      <c r="HU38" s="299"/>
      <c r="HV38" s="299"/>
      <c r="HW38" s="299"/>
      <c r="HX38" s="299"/>
      <c r="HY38" s="299"/>
      <c r="HZ38" s="299"/>
      <c r="IA38" s="299"/>
      <c r="IB38" s="299"/>
      <c r="IC38" s="299"/>
      <c r="ID38" s="299"/>
      <c r="IE38" s="299"/>
      <c r="IF38" s="299"/>
      <c r="IG38" s="307"/>
      <c r="IH38" s="302"/>
    </row>
    <row r="39" spans="1:242" ht="13.5" customHeight="1" thickBot="1">
      <c r="A39" s="424">
        <v>116</v>
      </c>
      <c r="B39" s="211" t="s">
        <v>1199</v>
      </c>
      <c r="C39" s="21">
        <v>1</v>
      </c>
      <c r="D39" s="87">
        <v>1</v>
      </c>
      <c r="E39" s="73" t="s">
        <v>2094</v>
      </c>
      <c r="F39" s="71" t="s">
        <v>2094</v>
      </c>
      <c r="G39" s="71" t="s">
        <v>2094</v>
      </c>
      <c r="H39" s="71" t="s">
        <v>2094</v>
      </c>
      <c r="I39" s="72" t="s">
        <v>2094</v>
      </c>
      <c r="J39" s="72" t="s">
        <v>2094</v>
      </c>
      <c r="K39" s="71" t="s">
        <v>2094</v>
      </c>
      <c r="L39" s="71" t="s">
        <v>2094</v>
      </c>
      <c r="M39" s="71" t="s">
        <v>2094</v>
      </c>
      <c r="N39" s="72" t="s">
        <v>2094</v>
      </c>
      <c r="O39" s="72" t="s">
        <v>2094</v>
      </c>
      <c r="P39" s="210"/>
      <c r="Q39" s="176" t="e">
        <f>Q40/P39</f>
        <v>#DIV/0!</v>
      </c>
      <c r="R39" s="230"/>
      <c r="S39" s="22"/>
      <c r="T39" s="22"/>
      <c r="U39" s="22"/>
      <c r="V39" s="22"/>
      <c r="W39" s="22"/>
      <c r="X39" s="22"/>
      <c r="Y39" s="22"/>
      <c r="Z39" s="22"/>
      <c r="AA39" s="22"/>
      <c r="AB39" s="22"/>
      <c r="AC39" s="22"/>
      <c r="AD39" s="22"/>
      <c r="AE39" s="22"/>
      <c r="AF39" s="22"/>
      <c r="AG39" s="22"/>
      <c r="AH39" s="22"/>
      <c r="AI39" s="22"/>
      <c r="AJ39" s="231"/>
      <c r="AK39" s="237"/>
      <c r="AL39" s="38"/>
      <c r="AM39" s="38"/>
      <c r="AN39" s="26"/>
      <c r="AO39" s="238"/>
      <c r="AP39" s="22"/>
      <c r="AQ39" s="22"/>
      <c r="AR39" s="22"/>
      <c r="AS39" s="22"/>
      <c r="AT39" s="22"/>
      <c r="AU39" s="22"/>
      <c r="AV39" s="22"/>
      <c r="AW39" s="22"/>
      <c r="AX39" s="22"/>
      <c r="AY39" s="22"/>
      <c r="AZ39" s="22"/>
      <c r="BA39" s="22"/>
      <c r="BB39" s="22"/>
      <c r="BC39" s="22"/>
      <c r="BD39" s="22"/>
      <c r="BE39" s="22"/>
      <c r="BF39" s="22"/>
      <c r="BG39" s="22"/>
      <c r="BH39" s="22"/>
      <c r="BI39" s="22"/>
      <c r="BJ39" s="38"/>
      <c r="BK39" s="22"/>
      <c r="BL39" s="22"/>
      <c r="BM39" s="22"/>
      <c r="BN39" s="38"/>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6"/>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c r="HV39" s="298"/>
      <c r="HW39" s="298"/>
      <c r="HX39" s="298"/>
      <c r="HY39" s="298"/>
      <c r="HZ39" s="298"/>
      <c r="IA39" s="298"/>
      <c r="IB39" s="298"/>
      <c r="IC39" s="298"/>
      <c r="ID39" s="298"/>
      <c r="IE39" s="298"/>
      <c r="IF39" s="298"/>
      <c r="IG39" s="306"/>
      <c r="IH39" s="301"/>
    </row>
    <row r="40" spans="1:242" ht="14.25" customHeight="1" thickBot="1">
      <c r="A40" s="423"/>
      <c r="B40" s="211"/>
      <c r="C40" s="19"/>
      <c r="D40" s="248"/>
      <c r="E40" s="250"/>
      <c r="F40" s="13"/>
      <c r="G40" s="13"/>
      <c r="H40" s="13"/>
      <c r="I40" s="14"/>
      <c r="J40" s="14"/>
      <c r="K40" s="13"/>
      <c r="L40" s="13"/>
      <c r="M40" s="13"/>
      <c r="N40" s="14"/>
      <c r="O40" s="16"/>
      <c r="P40" s="204"/>
      <c r="Q40" s="177">
        <f>SUM(R40:IH40)</f>
        <v>0</v>
      </c>
      <c r="R40" s="171"/>
      <c r="S40" s="23"/>
      <c r="T40" s="23"/>
      <c r="U40" s="23"/>
      <c r="V40" s="23"/>
      <c r="W40" s="23"/>
      <c r="X40" s="23"/>
      <c r="Y40" s="23"/>
      <c r="Z40" s="23"/>
      <c r="AA40" s="23"/>
      <c r="AB40" s="23"/>
      <c r="AC40" s="23"/>
      <c r="AD40" s="23"/>
      <c r="AE40" s="23"/>
      <c r="AF40" s="23"/>
      <c r="AG40" s="23"/>
      <c r="AH40" s="23"/>
      <c r="AI40" s="23"/>
      <c r="AJ40" s="232"/>
      <c r="AK40" s="239"/>
      <c r="AL40" s="37"/>
      <c r="AM40" s="37"/>
      <c r="AN40" s="32"/>
      <c r="AO40" s="240"/>
      <c r="AP40" s="23"/>
      <c r="AQ40" s="23"/>
      <c r="AR40" s="23"/>
      <c r="AS40" s="23"/>
      <c r="AT40" s="23"/>
      <c r="AU40" s="23"/>
      <c r="AV40" s="23"/>
      <c r="AW40" s="23"/>
      <c r="AX40" s="23"/>
      <c r="AY40" s="23"/>
      <c r="AZ40" s="23"/>
      <c r="BA40" s="23"/>
      <c r="BB40" s="23"/>
      <c r="BC40" s="23"/>
      <c r="BD40" s="23"/>
      <c r="BE40" s="23"/>
      <c r="BF40" s="23"/>
      <c r="BG40" s="23"/>
      <c r="BH40" s="23"/>
      <c r="BI40" s="23"/>
      <c r="BJ40" s="37"/>
      <c r="BK40" s="23"/>
      <c r="BL40" s="23"/>
      <c r="BM40" s="23"/>
      <c r="BN40" s="37"/>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32"/>
      <c r="FP40" s="299"/>
      <c r="FQ40" s="299"/>
      <c r="FR40" s="299"/>
      <c r="FS40" s="299"/>
      <c r="FT40" s="299"/>
      <c r="FU40" s="299"/>
      <c r="FV40" s="299"/>
      <c r="FW40" s="299"/>
      <c r="FX40" s="299"/>
      <c r="FY40" s="299"/>
      <c r="FZ40" s="299"/>
      <c r="GA40" s="299"/>
      <c r="GB40" s="299"/>
      <c r="GC40" s="299"/>
      <c r="GD40" s="299"/>
      <c r="GE40" s="299"/>
      <c r="GF40" s="299"/>
      <c r="GG40" s="299"/>
      <c r="GH40" s="299"/>
      <c r="GI40" s="299"/>
      <c r="GJ40" s="299"/>
      <c r="GK40" s="299"/>
      <c r="GL40" s="299"/>
      <c r="GM40" s="299"/>
      <c r="GN40" s="299"/>
      <c r="GO40" s="299"/>
      <c r="GP40" s="299"/>
      <c r="GQ40" s="299"/>
      <c r="GR40" s="299"/>
      <c r="GS40" s="299"/>
      <c r="GT40" s="299"/>
      <c r="GU40" s="299"/>
      <c r="GV40" s="299"/>
      <c r="GW40" s="299"/>
      <c r="GX40" s="299"/>
      <c r="GY40" s="299"/>
      <c r="GZ40" s="299"/>
      <c r="HA40" s="299"/>
      <c r="HB40" s="299"/>
      <c r="HC40" s="299"/>
      <c r="HD40" s="299"/>
      <c r="HE40" s="299"/>
      <c r="HF40" s="299"/>
      <c r="HG40" s="299"/>
      <c r="HH40" s="299"/>
      <c r="HI40" s="299"/>
      <c r="HJ40" s="299"/>
      <c r="HK40" s="299"/>
      <c r="HL40" s="299"/>
      <c r="HM40" s="299"/>
      <c r="HN40" s="299"/>
      <c r="HO40" s="299"/>
      <c r="HP40" s="299"/>
      <c r="HQ40" s="299"/>
      <c r="HR40" s="299"/>
      <c r="HS40" s="299"/>
      <c r="HT40" s="299"/>
      <c r="HU40" s="299"/>
      <c r="HV40" s="299"/>
      <c r="HW40" s="299"/>
      <c r="HX40" s="299"/>
      <c r="HY40" s="299"/>
      <c r="HZ40" s="299"/>
      <c r="IA40" s="299"/>
      <c r="IB40" s="299"/>
      <c r="IC40" s="299"/>
      <c r="ID40" s="299"/>
      <c r="IE40" s="299"/>
      <c r="IF40" s="299"/>
      <c r="IG40" s="307"/>
      <c r="IH40" s="302"/>
    </row>
    <row r="41" spans="1:242" ht="13.5" customHeight="1" thickBot="1">
      <c r="A41" s="422">
        <v>117</v>
      </c>
      <c r="B41" s="211" t="s">
        <v>627</v>
      </c>
      <c r="C41" s="21">
        <v>1</v>
      </c>
      <c r="D41" s="87">
        <v>1</v>
      </c>
      <c r="E41" s="73" t="s">
        <v>2094</v>
      </c>
      <c r="F41" s="71" t="s">
        <v>2094</v>
      </c>
      <c r="G41" s="71" t="s">
        <v>2094</v>
      </c>
      <c r="H41" s="71" t="s">
        <v>2094</v>
      </c>
      <c r="I41" s="72" t="s">
        <v>2094</v>
      </c>
      <c r="J41" s="72" t="s">
        <v>2094</v>
      </c>
      <c r="K41" s="71" t="s">
        <v>2094</v>
      </c>
      <c r="L41" s="71" t="s">
        <v>2094</v>
      </c>
      <c r="M41" s="71" t="s">
        <v>2094</v>
      </c>
      <c r="N41" s="72" t="s">
        <v>2094</v>
      </c>
      <c r="O41" s="72" t="s">
        <v>2094</v>
      </c>
      <c r="P41" s="210"/>
      <c r="Q41" s="176" t="e">
        <f>Q42/P41</f>
        <v>#DIV/0!</v>
      </c>
      <c r="R41" s="230"/>
      <c r="S41" s="22"/>
      <c r="T41" s="22"/>
      <c r="U41" s="22"/>
      <c r="V41" s="22"/>
      <c r="W41" s="22"/>
      <c r="X41" s="22"/>
      <c r="Y41" s="22"/>
      <c r="Z41" s="22"/>
      <c r="AA41" s="22"/>
      <c r="AB41" s="22"/>
      <c r="AC41" s="22"/>
      <c r="AD41" s="22"/>
      <c r="AE41" s="22"/>
      <c r="AF41" s="22"/>
      <c r="AG41" s="22"/>
      <c r="AH41" s="22"/>
      <c r="AI41" s="22"/>
      <c r="AJ41" s="231"/>
      <c r="AK41" s="237"/>
      <c r="AL41" s="38"/>
      <c r="AM41" s="38"/>
      <c r="AN41" s="26"/>
      <c r="AO41" s="238"/>
      <c r="AP41" s="22"/>
      <c r="AQ41" s="22"/>
      <c r="AR41" s="22"/>
      <c r="AS41" s="22"/>
      <c r="AT41" s="22"/>
      <c r="AU41" s="22"/>
      <c r="AV41" s="22"/>
      <c r="AW41" s="22"/>
      <c r="AX41" s="22"/>
      <c r="AY41" s="22"/>
      <c r="AZ41" s="22"/>
      <c r="BA41" s="22"/>
      <c r="BB41" s="22"/>
      <c r="BC41" s="22"/>
      <c r="BD41" s="22"/>
      <c r="BE41" s="22"/>
      <c r="BF41" s="22"/>
      <c r="BG41" s="22"/>
      <c r="BH41" s="22"/>
      <c r="BI41" s="22"/>
      <c r="BJ41" s="38"/>
      <c r="BK41" s="22"/>
      <c r="BL41" s="22"/>
      <c r="BM41" s="22"/>
      <c r="BN41" s="38"/>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6"/>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c r="HV41" s="298"/>
      <c r="HW41" s="298"/>
      <c r="HX41" s="298"/>
      <c r="HY41" s="298"/>
      <c r="HZ41" s="298"/>
      <c r="IA41" s="298"/>
      <c r="IB41" s="298"/>
      <c r="IC41" s="298"/>
      <c r="ID41" s="298"/>
      <c r="IE41" s="298"/>
      <c r="IF41" s="298"/>
      <c r="IG41" s="306"/>
      <c r="IH41" s="301"/>
    </row>
    <row r="42" spans="1:242" ht="14.25" customHeight="1" thickBot="1">
      <c r="A42" s="423"/>
      <c r="B42" s="211"/>
      <c r="C42" s="19"/>
      <c r="D42" s="248"/>
      <c r="E42" s="250"/>
      <c r="F42" s="13"/>
      <c r="G42" s="13"/>
      <c r="H42" s="13"/>
      <c r="I42" s="14"/>
      <c r="J42" s="14"/>
      <c r="K42" s="13"/>
      <c r="L42" s="13"/>
      <c r="M42" s="13"/>
      <c r="N42" s="14"/>
      <c r="O42" s="16"/>
      <c r="P42" s="204"/>
      <c r="Q42" s="177">
        <f>SUM(R42:IH42)</f>
        <v>0</v>
      </c>
      <c r="R42" s="171"/>
      <c r="S42" s="23"/>
      <c r="T42" s="23"/>
      <c r="U42" s="23"/>
      <c r="V42" s="23"/>
      <c r="W42" s="23"/>
      <c r="X42" s="23"/>
      <c r="Y42" s="23"/>
      <c r="Z42" s="23"/>
      <c r="AA42" s="23"/>
      <c r="AB42" s="23"/>
      <c r="AC42" s="23"/>
      <c r="AD42" s="23"/>
      <c r="AE42" s="23"/>
      <c r="AF42" s="23"/>
      <c r="AG42" s="23"/>
      <c r="AH42" s="23"/>
      <c r="AI42" s="23"/>
      <c r="AJ42" s="232"/>
      <c r="AK42" s="239"/>
      <c r="AL42" s="37"/>
      <c r="AM42" s="37"/>
      <c r="AN42" s="32"/>
      <c r="AO42" s="240"/>
      <c r="AP42" s="23"/>
      <c r="AQ42" s="23"/>
      <c r="AR42" s="23"/>
      <c r="AS42" s="23"/>
      <c r="AT42" s="23"/>
      <c r="AU42" s="23"/>
      <c r="AV42" s="23"/>
      <c r="AW42" s="23"/>
      <c r="AX42" s="23"/>
      <c r="AY42" s="23"/>
      <c r="AZ42" s="23"/>
      <c r="BA42" s="23"/>
      <c r="BB42" s="23"/>
      <c r="BC42" s="23"/>
      <c r="BD42" s="23"/>
      <c r="BE42" s="23"/>
      <c r="BF42" s="23"/>
      <c r="BG42" s="23"/>
      <c r="BH42" s="23"/>
      <c r="BI42" s="23"/>
      <c r="BJ42" s="37"/>
      <c r="BK42" s="23"/>
      <c r="BL42" s="23"/>
      <c r="BM42" s="23"/>
      <c r="BN42" s="37"/>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32"/>
      <c r="FP42" s="299"/>
      <c r="FQ42" s="299"/>
      <c r="FR42" s="299"/>
      <c r="FS42" s="299"/>
      <c r="FT42" s="299"/>
      <c r="FU42" s="299"/>
      <c r="FV42" s="299"/>
      <c r="FW42" s="299"/>
      <c r="FX42" s="299"/>
      <c r="FY42" s="299"/>
      <c r="FZ42" s="299"/>
      <c r="GA42" s="299"/>
      <c r="GB42" s="299"/>
      <c r="GC42" s="299"/>
      <c r="GD42" s="299"/>
      <c r="GE42" s="299"/>
      <c r="GF42" s="299"/>
      <c r="GG42" s="299"/>
      <c r="GH42" s="299"/>
      <c r="GI42" s="299"/>
      <c r="GJ42" s="299"/>
      <c r="GK42" s="299"/>
      <c r="GL42" s="299"/>
      <c r="GM42" s="299"/>
      <c r="GN42" s="299"/>
      <c r="GO42" s="299"/>
      <c r="GP42" s="299"/>
      <c r="GQ42" s="299"/>
      <c r="GR42" s="299"/>
      <c r="GS42" s="299"/>
      <c r="GT42" s="299"/>
      <c r="GU42" s="299"/>
      <c r="GV42" s="299"/>
      <c r="GW42" s="299"/>
      <c r="GX42" s="299"/>
      <c r="GY42" s="299"/>
      <c r="GZ42" s="299"/>
      <c r="HA42" s="299"/>
      <c r="HB42" s="299"/>
      <c r="HC42" s="299"/>
      <c r="HD42" s="299"/>
      <c r="HE42" s="299"/>
      <c r="HF42" s="299"/>
      <c r="HG42" s="299"/>
      <c r="HH42" s="299"/>
      <c r="HI42" s="299"/>
      <c r="HJ42" s="299"/>
      <c r="HK42" s="299"/>
      <c r="HL42" s="299"/>
      <c r="HM42" s="299"/>
      <c r="HN42" s="299"/>
      <c r="HO42" s="299"/>
      <c r="HP42" s="299"/>
      <c r="HQ42" s="299"/>
      <c r="HR42" s="299"/>
      <c r="HS42" s="299"/>
      <c r="HT42" s="299"/>
      <c r="HU42" s="299"/>
      <c r="HV42" s="299"/>
      <c r="HW42" s="299"/>
      <c r="HX42" s="299"/>
      <c r="HY42" s="299"/>
      <c r="HZ42" s="299"/>
      <c r="IA42" s="299"/>
      <c r="IB42" s="299"/>
      <c r="IC42" s="299"/>
      <c r="ID42" s="299"/>
      <c r="IE42" s="299"/>
      <c r="IF42" s="299"/>
      <c r="IG42" s="307"/>
      <c r="IH42" s="302"/>
    </row>
    <row r="43" spans="1:242" ht="13.5" customHeight="1" thickBot="1">
      <c r="A43" s="424">
        <v>118</v>
      </c>
      <c r="B43" s="211" t="s">
        <v>628</v>
      </c>
      <c r="C43" s="21">
        <v>1</v>
      </c>
      <c r="D43" s="87">
        <v>1</v>
      </c>
      <c r="E43" s="73" t="s">
        <v>2094</v>
      </c>
      <c r="F43" s="71" t="s">
        <v>2094</v>
      </c>
      <c r="G43" s="71" t="s">
        <v>2094</v>
      </c>
      <c r="H43" s="71" t="s">
        <v>2094</v>
      </c>
      <c r="I43" s="72" t="s">
        <v>2094</v>
      </c>
      <c r="J43" s="72" t="s">
        <v>2094</v>
      </c>
      <c r="K43" s="71" t="s">
        <v>2094</v>
      </c>
      <c r="L43" s="71" t="s">
        <v>2094</v>
      </c>
      <c r="M43" s="71" t="s">
        <v>2094</v>
      </c>
      <c r="N43" s="72" t="s">
        <v>2094</v>
      </c>
      <c r="O43" s="72" t="s">
        <v>2094</v>
      </c>
      <c r="P43" s="210"/>
      <c r="Q43" s="176" t="e">
        <f>Q44/P43</f>
        <v>#DIV/0!</v>
      </c>
      <c r="R43" s="230"/>
      <c r="S43" s="22"/>
      <c r="T43" s="22"/>
      <c r="U43" s="22"/>
      <c r="V43" s="22"/>
      <c r="W43" s="22"/>
      <c r="X43" s="22"/>
      <c r="Y43" s="22"/>
      <c r="Z43" s="22"/>
      <c r="AA43" s="22"/>
      <c r="AB43" s="22"/>
      <c r="AC43" s="22"/>
      <c r="AD43" s="22"/>
      <c r="AE43" s="22"/>
      <c r="AF43" s="22"/>
      <c r="AG43" s="22"/>
      <c r="AH43" s="22"/>
      <c r="AI43" s="22"/>
      <c r="AJ43" s="231"/>
      <c r="AK43" s="237"/>
      <c r="AL43" s="38"/>
      <c r="AM43" s="38"/>
      <c r="AN43" s="26"/>
      <c r="AO43" s="238"/>
      <c r="AP43" s="22"/>
      <c r="AQ43" s="22"/>
      <c r="AR43" s="22"/>
      <c r="AS43" s="22"/>
      <c r="AT43" s="22"/>
      <c r="AU43" s="22"/>
      <c r="AV43" s="22"/>
      <c r="AW43" s="22"/>
      <c r="AX43" s="22"/>
      <c r="AY43" s="22"/>
      <c r="AZ43" s="22"/>
      <c r="BA43" s="22"/>
      <c r="BB43" s="22"/>
      <c r="BC43" s="22"/>
      <c r="BD43" s="22"/>
      <c r="BE43" s="22"/>
      <c r="BF43" s="22"/>
      <c r="BG43" s="22"/>
      <c r="BH43" s="22"/>
      <c r="BI43" s="22"/>
      <c r="BJ43" s="38"/>
      <c r="BK43" s="22"/>
      <c r="BL43" s="22"/>
      <c r="BM43" s="22"/>
      <c r="BN43" s="38"/>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6"/>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c r="HV43" s="298"/>
      <c r="HW43" s="298"/>
      <c r="HX43" s="298"/>
      <c r="HY43" s="298"/>
      <c r="HZ43" s="298"/>
      <c r="IA43" s="298"/>
      <c r="IB43" s="298"/>
      <c r="IC43" s="298"/>
      <c r="ID43" s="298"/>
      <c r="IE43" s="298"/>
      <c r="IF43" s="298"/>
      <c r="IG43" s="306"/>
      <c r="IH43" s="301"/>
    </row>
    <row r="44" spans="1:242" ht="14.25" customHeight="1" thickBot="1">
      <c r="A44" s="423"/>
      <c r="B44" s="211"/>
      <c r="C44" s="19"/>
      <c r="D44" s="248"/>
      <c r="E44" s="250"/>
      <c r="F44" s="13"/>
      <c r="G44" s="13"/>
      <c r="H44" s="13"/>
      <c r="I44" s="14"/>
      <c r="J44" s="14"/>
      <c r="K44" s="13"/>
      <c r="L44" s="13"/>
      <c r="M44" s="13"/>
      <c r="N44" s="14"/>
      <c r="O44" s="16"/>
      <c r="P44" s="204"/>
      <c r="Q44" s="177">
        <f>SUM(R44:IH44)</f>
        <v>0</v>
      </c>
      <c r="R44" s="171"/>
      <c r="S44" s="23"/>
      <c r="T44" s="23"/>
      <c r="U44" s="23"/>
      <c r="V44" s="23"/>
      <c r="W44" s="23"/>
      <c r="X44" s="23"/>
      <c r="Y44" s="23"/>
      <c r="Z44" s="23"/>
      <c r="AA44" s="23"/>
      <c r="AB44" s="23"/>
      <c r="AC44" s="23"/>
      <c r="AD44" s="23"/>
      <c r="AE44" s="23"/>
      <c r="AF44" s="23"/>
      <c r="AG44" s="23"/>
      <c r="AH44" s="23"/>
      <c r="AI44" s="23"/>
      <c r="AJ44" s="232"/>
      <c r="AK44" s="239"/>
      <c r="AL44" s="37"/>
      <c r="AM44" s="37"/>
      <c r="AN44" s="32"/>
      <c r="AO44" s="240"/>
      <c r="AP44" s="23"/>
      <c r="AQ44" s="23"/>
      <c r="AR44" s="23"/>
      <c r="AS44" s="23"/>
      <c r="AT44" s="23"/>
      <c r="AU44" s="23"/>
      <c r="AV44" s="23"/>
      <c r="AW44" s="23"/>
      <c r="AX44" s="23"/>
      <c r="AY44" s="23"/>
      <c r="AZ44" s="23"/>
      <c r="BA44" s="23"/>
      <c r="BB44" s="23"/>
      <c r="BC44" s="23"/>
      <c r="BD44" s="23"/>
      <c r="BE44" s="23"/>
      <c r="BF44" s="23"/>
      <c r="BG44" s="23"/>
      <c r="BH44" s="23"/>
      <c r="BI44" s="23"/>
      <c r="BJ44" s="37"/>
      <c r="BK44" s="23"/>
      <c r="BL44" s="23"/>
      <c r="BM44" s="23"/>
      <c r="BN44" s="37"/>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32"/>
      <c r="FP44" s="299"/>
      <c r="FQ44" s="299"/>
      <c r="FR44" s="299"/>
      <c r="FS44" s="299"/>
      <c r="FT44" s="299"/>
      <c r="FU44" s="299"/>
      <c r="FV44" s="299"/>
      <c r="FW44" s="299"/>
      <c r="FX44" s="299"/>
      <c r="FY44" s="299"/>
      <c r="FZ44" s="299"/>
      <c r="GA44" s="299"/>
      <c r="GB44" s="299"/>
      <c r="GC44" s="299"/>
      <c r="GD44" s="299"/>
      <c r="GE44" s="299"/>
      <c r="GF44" s="299"/>
      <c r="GG44" s="299"/>
      <c r="GH44" s="299"/>
      <c r="GI44" s="299"/>
      <c r="GJ44" s="299"/>
      <c r="GK44" s="299"/>
      <c r="GL44" s="299"/>
      <c r="GM44" s="299"/>
      <c r="GN44" s="299"/>
      <c r="GO44" s="299"/>
      <c r="GP44" s="299"/>
      <c r="GQ44" s="299"/>
      <c r="GR44" s="299"/>
      <c r="GS44" s="299"/>
      <c r="GT44" s="299"/>
      <c r="GU44" s="299"/>
      <c r="GV44" s="299"/>
      <c r="GW44" s="299"/>
      <c r="GX44" s="299"/>
      <c r="GY44" s="299"/>
      <c r="GZ44" s="299"/>
      <c r="HA44" s="299"/>
      <c r="HB44" s="299"/>
      <c r="HC44" s="299"/>
      <c r="HD44" s="299"/>
      <c r="HE44" s="299"/>
      <c r="HF44" s="299"/>
      <c r="HG44" s="299"/>
      <c r="HH44" s="299"/>
      <c r="HI44" s="299"/>
      <c r="HJ44" s="299"/>
      <c r="HK44" s="299"/>
      <c r="HL44" s="299"/>
      <c r="HM44" s="299"/>
      <c r="HN44" s="299"/>
      <c r="HO44" s="299"/>
      <c r="HP44" s="299"/>
      <c r="HQ44" s="299"/>
      <c r="HR44" s="299"/>
      <c r="HS44" s="299"/>
      <c r="HT44" s="299"/>
      <c r="HU44" s="299"/>
      <c r="HV44" s="299"/>
      <c r="HW44" s="299"/>
      <c r="HX44" s="299"/>
      <c r="HY44" s="299"/>
      <c r="HZ44" s="299"/>
      <c r="IA44" s="299"/>
      <c r="IB44" s="299"/>
      <c r="IC44" s="299"/>
      <c r="ID44" s="299"/>
      <c r="IE44" s="299"/>
      <c r="IF44" s="299"/>
      <c r="IG44" s="307"/>
      <c r="IH44" s="302"/>
    </row>
    <row r="45" spans="1:242" ht="13.5" customHeight="1" thickBot="1">
      <c r="A45" s="422">
        <v>119</v>
      </c>
      <c r="B45" s="211" t="s">
        <v>2064</v>
      </c>
      <c r="C45" s="21">
        <v>1</v>
      </c>
      <c r="D45" s="87">
        <v>1</v>
      </c>
      <c r="E45" s="73" t="s">
        <v>2094</v>
      </c>
      <c r="F45" s="71" t="s">
        <v>2094</v>
      </c>
      <c r="G45" s="71" t="s">
        <v>2094</v>
      </c>
      <c r="H45" s="71" t="s">
        <v>2094</v>
      </c>
      <c r="I45" s="72" t="s">
        <v>2094</v>
      </c>
      <c r="J45" s="72" t="s">
        <v>2094</v>
      </c>
      <c r="K45" s="71" t="s">
        <v>2094</v>
      </c>
      <c r="L45" s="71" t="s">
        <v>2094</v>
      </c>
      <c r="M45" s="71" t="s">
        <v>2094</v>
      </c>
      <c r="N45" s="72" t="s">
        <v>2094</v>
      </c>
      <c r="O45" s="72" t="s">
        <v>2094</v>
      </c>
      <c r="P45" s="210"/>
      <c r="Q45" s="176" t="e">
        <f>Q46/P45</f>
        <v>#DIV/0!</v>
      </c>
      <c r="R45" s="230"/>
      <c r="S45" s="22"/>
      <c r="T45" s="22"/>
      <c r="U45" s="22"/>
      <c r="V45" s="22"/>
      <c r="W45" s="22"/>
      <c r="X45" s="22"/>
      <c r="Y45" s="22"/>
      <c r="Z45" s="22"/>
      <c r="AA45" s="22"/>
      <c r="AB45" s="22"/>
      <c r="AC45" s="22"/>
      <c r="AD45" s="22"/>
      <c r="AE45" s="22"/>
      <c r="AF45" s="22"/>
      <c r="AG45" s="22"/>
      <c r="AH45" s="22"/>
      <c r="AI45" s="22"/>
      <c r="AJ45" s="231"/>
      <c r="AK45" s="237"/>
      <c r="AL45" s="38"/>
      <c r="AM45" s="38"/>
      <c r="AN45" s="26"/>
      <c r="AO45" s="238"/>
      <c r="AP45" s="22"/>
      <c r="AQ45" s="22"/>
      <c r="AR45" s="22"/>
      <c r="AS45" s="22"/>
      <c r="AT45" s="22"/>
      <c r="AU45" s="22"/>
      <c r="AV45" s="22"/>
      <c r="AW45" s="22"/>
      <c r="AX45" s="22"/>
      <c r="AY45" s="22"/>
      <c r="AZ45" s="22"/>
      <c r="BA45" s="22"/>
      <c r="BB45" s="22"/>
      <c r="BC45" s="22"/>
      <c r="BD45" s="22"/>
      <c r="BE45" s="22"/>
      <c r="BF45" s="22"/>
      <c r="BG45" s="22"/>
      <c r="BH45" s="22"/>
      <c r="BI45" s="22"/>
      <c r="BJ45" s="38"/>
      <c r="BK45" s="22"/>
      <c r="BL45" s="22"/>
      <c r="BM45" s="22"/>
      <c r="BN45" s="38"/>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6"/>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c r="HV45" s="298"/>
      <c r="HW45" s="298"/>
      <c r="HX45" s="298"/>
      <c r="HY45" s="298"/>
      <c r="HZ45" s="298"/>
      <c r="IA45" s="298"/>
      <c r="IB45" s="298"/>
      <c r="IC45" s="298"/>
      <c r="ID45" s="298"/>
      <c r="IE45" s="298"/>
      <c r="IF45" s="298"/>
      <c r="IG45" s="306"/>
      <c r="IH45" s="301"/>
    </row>
    <row r="46" spans="1:242" ht="14.25" customHeight="1" thickBot="1">
      <c r="A46" s="423"/>
      <c r="B46" s="211"/>
      <c r="C46" s="19"/>
      <c r="D46" s="248"/>
      <c r="E46" s="250"/>
      <c r="F46" s="13"/>
      <c r="G46" s="13"/>
      <c r="H46" s="13"/>
      <c r="I46" s="14"/>
      <c r="J46" s="14"/>
      <c r="K46" s="13"/>
      <c r="L46" s="13"/>
      <c r="M46" s="13"/>
      <c r="N46" s="14"/>
      <c r="O46" s="16"/>
      <c r="P46" s="204"/>
      <c r="Q46" s="177">
        <f>SUM(R46:IH46)</f>
        <v>0</v>
      </c>
      <c r="R46" s="171"/>
      <c r="S46" s="23"/>
      <c r="T46" s="23"/>
      <c r="U46" s="23"/>
      <c r="V46" s="23"/>
      <c r="W46" s="23"/>
      <c r="X46" s="23"/>
      <c r="Y46" s="23"/>
      <c r="Z46" s="23"/>
      <c r="AA46" s="23"/>
      <c r="AB46" s="23"/>
      <c r="AC46" s="23"/>
      <c r="AD46" s="23"/>
      <c r="AE46" s="23"/>
      <c r="AF46" s="23"/>
      <c r="AG46" s="23"/>
      <c r="AH46" s="23"/>
      <c r="AI46" s="23"/>
      <c r="AJ46" s="232"/>
      <c r="AK46" s="239"/>
      <c r="AL46" s="37"/>
      <c r="AM46" s="37"/>
      <c r="AN46" s="32"/>
      <c r="AO46" s="240"/>
      <c r="AP46" s="23"/>
      <c r="AQ46" s="23"/>
      <c r="AR46" s="23"/>
      <c r="AS46" s="23"/>
      <c r="AT46" s="23"/>
      <c r="AU46" s="23"/>
      <c r="AV46" s="23"/>
      <c r="AW46" s="23"/>
      <c r="AX46" s="23"/>
      <c r="AY46" s="23"/>
      <c r="AZ46" s="23"/>
      <c r="BA46" s="23"/>
      <c r="BB46" s="23"/>
      <c r="BC46" s="23"/>
      <c r="BD46" s="23"/>
      <c r="BE46" s="23"/>
      <c r="BF46" s="23"/>
      <c r="BG46" s="23"/>
      <c r="BH46" s="23"/>
      <c r="BI46" s="23"/>
      <c r="BJ46" s="37"/>
      <c r="BK46" s="23"/>
      <c r="BL46" s="23"/>
      <c r="BM46" s="23"/>
      <c r="BN46" s="37"/>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32"/>
      <c r="FP46" s="299"/>
      <c r="FQ46" s="299"/>
      <c r="FR46" s="299"/>
      <c r="FS46" s="299"/>
      <c r="FT46" s="299"/>
      <c r="FU46" s="299"/>
      <c r="FV46" s="299"/>
      <c r="FW46" s="299"/>
      <c r="FX46" s="299"/>
      <c r="FY46" s="299"/>
      <c r="FZ46" s="299"/>
      <c r="GA46" s="299"/>
      <c r="GB46" s="299"/>
      <c r="GC46" s="299"/>
      <c r="GD46" s="299"/>
      <c r="GE46" s="299"/>
      <c r="GF46" s="299"/>
      <c r="GG46" s="299"/>
      <c r="GH46" s="299"/>
      <c r="GI46" s="299"/>
      <c r="GJ46" s="299"/>
      <c r="GK46" s="299"/>
      <c r="GL46" s="299"/>
      <c r="GM46" s="299"/>
      <c r="GN46" s="299"/>
      <c r="GO46" s="299"/>
      <c r="GP46" s="299"/>
      <c r="GQ46" s="299"/>
      <c r="GR46" s="299"/>
      <c r="GS46" s="299"/>
      <c r="GT46" s="299"/>
      <c r="GU46" s="299"/>
      <c r="GV46" s="299"/>
      <c r="GW46" s="299"/>
      <c r="GX46" s="299"/>
      <c r="GY46" s="299"/>
      <c r="GZ46" s="299"/>
      <c r="HA46" s="299"/>
      <c r="HB46" s="299"/>
      <c r="HC46" s="299"/>
      <c r="HD46" s="299"/>
      <c r="HE46" s="299"/>
      <c r="HF46" s="299"/>
      <c r="HG46" s="299"/>
      <c r="HH46" s="299"/>
      <c r="HI46" s="299"/>
      <c r="HJ46" s="299"/>
      <c r="HK46" s="299"/>
      <c r="HL46" s="299"/>
      <c r="HM46" s="299"/>
      <c r="HN46" s="299"/>
      <c r="HO46" s="299"/>
      <c r="HP46" s="299"/>
      <c r="HQ46" s="299"/>
      <c r="HR46" s="299"/>
      <c r="HS46" s="299"/>
      <c r="HT46" s="299"/>
      <c r="HU46" s="299"/>
      <c r="HV46" s="299"/>
      <c r="HW46" s="299"/>
      <c r="HX46" s="299"/>
      <c r="HY46" s="299"/>
      <c r="HZ46" s="299"/>
      <c r="IA46" s="299"/>
      <c r="IB46" s="299"/>
      <c r="IC46" s="299"/>
      <c r="ID46" s="299"/>
      <c r="IE46" s="299"/>
      <c r="IF46" s="299"/>
      <c r="IG46" s="307"/>
      <c r="IH46" s="302"/>
    </row>
    <row r="47" spans="1:242" ht="13.5" customHeight="1" thickBot="1">
      <c r="A47" s="424">
        <v>120</v>
      </c>
      <c r="B47" s="211" t="s">
        <v>629</v>
      </c>
      <c r="C47" s="21">
        <v>1</v>
      </c>
      <c r="D47" s="87">
        <v>1</v>
      </c>
      <c r="E47" s="73" t="s">
        <v>2094</v>
      </c>
      <c r="F47" s="71" t="s">
        <v>2094</v>
      </c>
      <c r="G47" s="71" t="s">
        <v>2094</v>
      </c>
      <c r="H47" s="71" t="s">
        <v>2094</v>
      </c>
      <c r="I47" s="72" t="s">
        <v>2094</v>
      </c>
      <c r="J47" s="72" t="s">
        <v>2094</v>
      </c>
      <c r="K47" s="71" t="s">
        <v>2094</v>
      </c>
      <c r="L47" s="71" t="s">
        <v>2094</v>
      </c>
      <c r="M47" s="71" t="s">
        <v>2094</v>
      </c>
      <c r="N47" s="72" t="s">
        <v>2094</v>
      </c>
      <c r="O47" s="72" t="s">
        <v>2094</v>
      </c>
      <c r="P47" s="210"/>
      <c r="Q47" s="176" t="e">
        <f>Q48/P47</f>
        <v>#DIV/0!</v>
      </c>
      <c r="R47" s="230"/>
      <c r="S47" s="22"/>
      <c r="T47" s="22"/>
      <c r="U47" s="22"/>
      <c r="V47" s="22"/>
      <c r="W47" s="22"/>
      <c r="X47" s="22"/>
      <c r="Y47" s="22"/>
      <c r="Z47" s="22"/>
      <c r="AA47" s="22"/>
      <c r="AB47" s="22"/>
      <c r="AC47" s="22"/>
      <c r="AD47" s="22"/>
      <c r="AE47" s="22"/>
      <c r="AF47" s="22"/>
      <c r="AG47" s="22"/>
      <c r="AH47" s="22"/>
      <c r="AI47" s="22"/>
      <c r="AJ47" s="231"/>
      <c r="AK47" s="237"/>
      <c r="AL47" s="38"/>
      <c r="AM47" s="38"/>
      <c r="AN47" s="26"/>
      <c r="AO47" s="238"/>
      <c r="AP47" s="22"/>
      <c r="AQ47" s="22"/>
      <c r="AR47" s="22"/>
      <c r="AS47" s="22"/>
      <c r="AT47" s="22"/>
      <c r="AU47" s="22"/>
      <c r="AV47" s="22"/>
      <c r="AW47" s="22"/>
      <c r="AX47" s="22"/>
      <c r="AY47" s="22"/>
      <c r="AZ47" s="22"/>
      <c r="BA47" s="22"/>
      <c r="BB47" s="22"/>
      <c r="BC47" s="22"/>
      <c r="BD47" s="22"/>
      <c r="BE47" s="22"/>
      <c r="BF47" s="22"/>
      <c r="BG47" s="22"/>
      <c r="BH47" s="22"/>
      <c r="BI47" s="22"/>
      <c r="BJ47" s="38"/>
      <c r="BK47" s="22"/>
      <c r="BL47" s="22"/>
      <c r="BM47" s="22"/>
      <c r="BN47" s="38"/>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6"/>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c r="HV47" s="298"/>
      <c r="HW47" s="298"/>
      <c r="HX47" s="298"/>
      <c r="HY47" s="298"/>
      <c r="HZ47" s="298"/>
      <c r="IA47" s="298"/>
      <c r="IB47" s="298"/>
      <c r="IC47" s="298"/>
      <c r="ID47" s="298"/>
      <c r="IE47" s="298"/>
      <c r="IF47" s="298"/>
      <c r="IG47" s="306"/>
      <c r="IH47" s="301"/>
    </row>
    <row r="48" spans="1:242" ht="14.25" customHeight="1" thickBot="1">
      <c r="A48" s="423"/>
      <c r="B48" s="211"/>
      <c r="C48" s="19"/>
      <c r="D48" s="248"/>
      <c r="E48" s="250"/>
      <c r="F48" s="13"/>
      <c r="G48" s="13"/>
      <c r="H48" s="13"/>
      <c r="I48" s="14"/>
      <c r="J48" s="14"/>
      <c r="K48" s="13"/>
      <c r="L48" s="13"/>
      <c r="M48" s="13"/>
      <c r="N48" s="14"/>
      <c r="O48" s="16"/>
      <c r="P48" s="204"/>
      <c r="Q48" s="177">
        <f>SUM(R48:IH48)</f>
        <v>0</v>
      </c>
      <c r="R48" s="171"/>
      <c r="S48" s="23"/>
      <c r="T48" s="23"/>
      <c r="U48" s="23"/>
      <c r="V48" s="23"/>
      <c r="W48" s="23"/>
      <c r="X48" s="23"/>
      <c r="Y48" s="23"/>
      <c r="Z48" s="23"/>
      <c r="AA48" s="23"/>
      <c r="AB48" s="23"/>
      <c r="AC48" s="23"/>
      <c r="AD48" s="23"/>
      <c r="AE48" s="23"/>
      <c r="AF48" s="23"/>
      <c r="AG48" s="23"/>
      <c r="AH48" s="23"/>
      <c r="AI48" s="23"/>
      <c r="AJ48" s="232"/>
      <c r="AK48" s="239"/>
      <c r="AL48" s="37"/>
      <c r="AM48" s="37"/>
      <c r="AN48" s="32"/>
      <c r="AO48" s="240"/>
      <c r="AP48" s="23"/>
      <c r="AQ48" s="23"/>
      <c r="AR48" s="23"/>
      <c r="AS48" s="23"/>
      <c r="AT48" s="23"/>
      <c r="AU48" s="23"/>
      <c r="AV48" s="23"/>
      <c r="AW48" s="23"/>
      <c r="AX48" s="23"/>
      <c r="AY48" s="23"/>
      <c r="AZ48" s="23"/>
      <c r="BA48" s="23"/>
      <c r="BB48" s="23"/>
      <c r="BC48" s="23"/>
      <c r="BD48" s="23"/>
      <c r="BE48" s="23"/>
      <c r="BF48" s="23"/>
      <c r="BG48" s="23"/>
      <c r="BH48" s="23"/>
      <c r="BI48" s="23"/>
      <c r="BJ48" s="37"/>
      <c r="BK48" s="23"/>
      <c r="BL48" s="23"/>
      <c r="BM48" s="23"/>
      <c r="BN48" s="37"/>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32"/>
      <c r="FP48" s="299"/>
      <c r="FQ48" s="299"/>
      <c r="FR48" s="299"/>
      <c r="FS48" s="299"/>
      <c r="FT48" s="299"/>
      <c r="FU48" s="299"/>
      <c r="FV48" s="299"/>
      <c r="FW48" s="299"/>
      <c r="FX48" s="299"/>
      <c r="FY48" s="299"/>
      <c r="FZ48" s="299"/>
      <c r="GA48" s="299"/>
      <c r="GB48" s="299"/>
      <c r="GC48" s="299"/>
      <c r="GD48" s="299"/>
      <c r="GE48" s="299"/>
      <c r="GF48" s="299"/>
      <c r="GG48" s="299"/>
      <c r="GH48" s="299"/>
      <c r="GI48" s="299"/>
      <c r="GJ48" s="299"/>
      <c r="GK48" s="299"/>
      <c r="GL48" s="299"/>
      <c r="GM48" s="299"/>
      <c r="GN48" s="299"/>
      <c r="GO48" s="299"/>
      <c r="GP48" s="299"/>
      <c r="GQ48" s="299"/>
      <c r="GR48" s="299"/>
      <c r="GS48" s="299"/>
      <c r="GT48" s="299"/>
      <c r="GU48" s="299"/>
      <c r="GV48" s="299"/>
      <c r="GW48" s="299"/>
      <c r="GX48" s="299"/>
      <c r="GY48" s="299"/>
      <c r="GZ48" s="299"/>
      <c r="HA48" s="299"/>
      <c r="HB48" s="299"/>
      <c r="HC48" s="299"/>
      <c r="HD48" s="299"/>
      <c r="HE48" s="299"/>
      <c r="HF48" s="299"/>
      <c r="HG48" s="299"/>
      <c r="HH48" s="299"/>
      <c r="HI48" s="299"/>
      <c r="HJ48" s="299"/>
      <c r="HK48" s="299"/>
      <c r="HL48" s="299"/>
      <c r="HM48" s="299"/>
      <c r="HN48" s="299"/>
      <c r="HO48" s="299"/>
      <c r="HP48" s="299"/>
      <c r="HQ48" s="299"/>
      <c r="HR48" s="299"/>
      <c r="HS48" s="299"/>
      <c r="HT48" s="299"/>
      <c r="HU48" s="299"/>
      <c r="HV48" s="299"/>
      <c r="HW48" s="299"/>
      <c r="HX48" s="299"/>
      <c r="HY48" s="299"/>
      <c r="HZ48" s="299"/>
      <c r="IA48" s="299"/>
      <c r="IB48" s="299"/>
      <c r="IC48" s="299"/>
      <c r="ID48" s="299"/>
      <c r="IE48" s="299"/>
      <c r="IF48" s="299"/>
      <c r="IG48" s="307"/>
      <c r="IH48" s="302"/>
    </row>
    <row r="49" spans="1:242" ht="13.5" customHeight="1" thickBot="1">
      <c r="A49" s="422">
        <v>121</v>
      </c>
      <c r="B49" s="211" t="s">
        <v>630</v>
      </c>
      <c r="C49" s="21">
        <v>1</v>
      </c>
      <c r="D49" s="87">
        <v>1</v>
      </c>
      <c r="E49" s="73" t="s">
        <v>2094</v>
      </c>
      <c r="F49" s="71" t="s">
        <v>2094</v>
      </c>
      <c r="G49" s="71" t="s">
        <v>2094</v>
      </c>
      <c r="H49" s="71" t="s">
        <v>2094</v>
      </c>
      <c r="I49" s="72" t="s">
        <v>2094</v>
      </c>
      <c r="J49" s="72" t="s">
        <v>2094</v>
      </c>
      <c r="K49" s="71" t="s">
        <v>2094</v>
      </c>
      <c r="L49" s="71" t="s">
        <v>2094</v>
      </c>
      <c r="M49" s="71" t="s">
        <v>2094</v>
      </c>
      <c r="N49" s="72" t="s">
        <v>2094</v>
      </c>
      <c r="O49" s="72" t="s">
        <v>2094</v>
      </c>
      <c r="P49" s="210"/>
      <c r="Q49" s="176" t="e">
        <f>Q50/P49</f>
        <v>#DIV/0!</v>
      </c>
      <c r="R49" s="230"/>
      <c r="S49" s="22"/>
      <c r="T49" s="22"/>
      <c r="U49" s="22"/>
      <c r="V49" s="22"/>
      <c r="W49" s="22"/>
      <c r="X49" s="22"/>
      <c r="Y49" s="22"/>
      <c r="Z49" s="22"/>
      <c r="AA49" s="22"/>
      <c r="AB49" s="22"/>
      <c r="AC49" s="22"/>
      <c r="AD49" s="22"/>
      <c r="AE49" s="22"/>
      <c r="AF49" s="22"/>
      <c r="AG49" s="22"/>
      <c r="AH49" s="22"/>
      <c r="AI49" s="22"/>
      <c r="AJ49" s="231"/>
      <c r="AK49" s="237"/>
      <c r="AL49" s="38"/>
      <c r="AM49" s="38"/>
      <c r="AN49" s="26"/>
      <c r="AO49" s="238"/>
      <c r="AP49" s="22"/>
      <c r="AQ49" s="22"/>
      <c r="AR49" s="22"/>
      <c r="AS49" s="22"/>
      <c r="AT49" s="22"/>
      <c r="AU49" s="22"/>
      <c r="AV49" s="22"/>
      <c r="AW49" s="22"/>
      <c r="AX49" s="22"/>
      <c r="AY49" s="22"/>
      <c r="AZ49" s="22"/>
      <c r="BA49" s="22"/>
      <c r="BB49" s="22"/>
      <c r="BC49" s="22"/>
      <c r="BD49" s="22"/>
      <c r="BE49" s="22"/>
      <c r="BF49" s="22"/>
      <c r="BG49" s="22"/>
      <c r="BH49" s="22"/>
      <c r="BI49" s="22"/>
      <c r="BJ49" s="38"/>
      <c r="BK49" s="22"/>
      <c r="BL49" s="22"/>
      <c r="BM49" s="22"/>
      <c r="BN49" s="38"/>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6"/>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c r="HV49" s="298"/>
      <c r="HW49" s="298"/>
      <c r="HX49" s="298"/>
      <c r="HY49" s="298"/>
      <c r="HZ49" s="298"/>
      <c r="IA49" s="298"/>
      <c r="IB49" s="298"/>
      <c r="IC49" s="298"/>
      <c r="ID49" s="298"/>
      <c r="IE49" s="298"/>
      <c r="IF49" s="298"/>
      <c r="IG49" s="306"/>
      <c r="IH49" s="301"/>
    </row>
    <row r="50" spans="1:242" ht="14.25" customHeight="1" thickBot="1">
      <c r="A50" s="423"/>
      <c r="B50" s="211"/>
      <c r="C50" s="19"/>
      <c r="D50" s="248"/>
      <c r="E50" s="250"/>
      <c r="F50" s="13"/>
      <c r="G50" s="13"/>
      <c r="H50" s="13"/>
      <c r="I50" s="14"/>
      <c r="J50" s="14"/>
      <c r="K50" s="13"/>
      <c r="L50" s="13"/>
      <c r="M50" s="13"/>
      <c r="N50" s="14"/>
      <c r="O50" s="16"/>
      <c r="P50" s="204"/>
      <c r="Q50" s="177">
        <f>SUM(R50:IH50)</f>
        <v>0</v>
      </c>
      <c r="R50" s="171"/>
      <c r="S50" s="23"/>
      <c r="T50" s="23"/>
      <c r="U50" s="23"/>
      <c r="V50" s="23"/>
      <c r="W50" s="23"/>
      <c r="X50" s="23"/>
      <c r="Y50" s="23"/>
      <c r="Z50" s="23"/>
      <c r="AA50" s="23"/>
      <c r="AB50" s="23"/>
      <c r="AC50" s="23"/>
      <c r="AD50" s="23"/>
      <c r="AE50" s="23"/>
      <c r="AF50" s="23"/>
      <c r="AG50" s="23"/>
      <c r="AH50" s="23"/>
      <c r="AI50" s="23"/>
      <c r="AJ50" s="232"/>
      <c r="AK50" s="239"/>
      <c r="AL50" s="37"/>
      <c r="AM50" s="37"/>
      <c r="AN50" s="32"/>
      <c r="AO50" s="240"/>
      <c r="AP50" s="23"/>
      <c r="AQ50" s="23"/>
      <c r="AR50" s="23"/>
      <c r="AS50" s="23"/>
      <c r="AT50" s="23"/>
      <c r="AU50" s="23"/>
      <c r="AV50" s="23"/>
      <c r="AW50" s="23"/>
      <c r="AX50" s="23"/>
      <c r="AY50" s="23"/>
      <c r="AZ50" s="23"/>
      <c r="BA50" s="23"/>
      <c r="BB50" s="23"/>
      <c r="BC50" s="23"/>
      <c r="BD50" s="23"/>
      <c r="BE50" s="23"/>
      <c r="BF50" s="23"/>
      <c r="BG50" s="23"/>
      <c r="BH50" s="23"/>
      <c r="BI50" s="23"/>
      <c r="BJ50" s="37"/>
      <c r="BK50" s="23"/>
      <c r="BL50" s="23"/>
      <c r="BM50" s="23"/>
      <c r="BN50" s="37"/>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32"/>
      <c r="FP50" s="299"/>
      <c r="FQ50" s="299"/>
      <c r="FR50" s="299"/>
      <c r="FS50" s="299"/>
      <c r="FT50" s="299"/>
      <c r="FU50" s="299"/>
      <c r="FV50" s="299"/>
      <c r="FW50" s="299"/>
      <c r="FX50" s="299"/>
      <c r="FY50" s="299"/>
      <c r="FZ50" s="299"/>
      <c r="GA50" s="299"/>
      <c r="GB50" s="299"/>
      <c r="GC50" s="299"/>
      <c r="GD50" s="299"/>
      <c r="GE50" s="299"/>
      <c r="GF50" s="299"/>
      <c r="GG50" s="299"/>
      <c r="GH50" s="299"/>
      <c r="GI50" s="299"/>
      <c r="GJ50" s="299"/>
      <c r="GK50" s="299"/>
      <c r="GL50" s="299"/>
      <c r="GM50" s="299"/>
      <c r="GN50" s="299"/>
      <c r="GO50" s="299"/>
      <c r="GP50" s="299"/>
      <c r="GQ50" s="299"/>
      <c r="GR50" s="299"/>
      <c r="GS50" s="299"/>
      <c r="GT50" s="299"/>
      <c r="GU50" s="299"/>
      <c r="GV50" s="299"/>
      <c r="GW50" s="299"/>
      <c r="GX50" s="299"/>
      <c r="GY50" s="299"/>
      <c r="GZ50" s="299"/>
      <c r="HA50" s="299"/>
      <c r="HB50" s="299"/>
      <c r="HC50" s="299"/>
      <c r="HD50" s="299"/>
      <c r="HE50" s="299"/>
      <c r="HF50" s="299"/>
      <c r="HG50" s="299"/>
      <c r="HH50" s="299"/>
      <c r="HI50" s="299"/>
      <c r="HJ50" s="299"/>
      <c r="HK50" s="299"/>
      <c r="HL50" s="299"/>
      <c r="HM50" s="299"/>
      <c r="HN50" s="299"/>
      <c r="HO50" s="299"/>
      <c r="HP50" s="299"/>
      <c r="HQ50" s="299"/>
      <c r="HR50" s="299"/>
      <c r="HS50" s="299"/>
      <c r="HT50" s="299"/>
      <c r="HU50" s="299"/>
      <c r="HV50" s="299"/>
      <c r="HW50" s="299"/>
      <c r="HX50" s="299"/>
      <c r="HY50" s="299"/>
      <c r="HZ50" s="299"/>
      <c r="IA50" s="299"/>
      <c r="IB50" s="299"/>
      <c r="IC50" s="299"/>
      <c r="ID50" s="299"/>
      <c r="IE50" s="299"/>
      <c r="IF50" s="299"/>
      <c r="IG50" s="307"/>
      <c r="IH50" s="302"/>
    </row>
    <row r="51" spans="1:242" ht="13.5" customHeight="1" thickBot="1">
      <c r="A51" s="424">
        <v>122</v>
      </c>
      <c r="B51" s="211" t="s">
        <v>631</v>
      </c>
      <c r="C51" s="21">
        <v>1</v>
      </c>
      <c r="D51" s="87">
        <v>1</v>
      </c>
      <c r="E51" s="73" t="s">
        <v>2094</v>
      </c>
      <c r="F51" s="71" t="s">
        <v>2094</v>
      </c>
      <c r="G51" s="71" t="s">
        <v>2094</v>
      </c>
      <c r="H51" s="71" t="s">
        <v>2094</v>
      </c>
      <c r="I51" s="72" t="s">
        <v>2094</v>
      </c>
      <c r="J51" s="72" t="s">
        <v>2094</v>
      </c>
      <c r="K51" s="71" t="s">
        <v>2094</v>
      </c>
      <c r="L51" s="71" t="s">
        <v>2094</v>
      </c>
      <c r="M51" s="71" t="s">
        <v>2094</v>
      </c>
      <c r="N51" s="72" t="s">
        <v>2094</v>
      </c>
      <c r="O51" s="72" t="s">
        <v>2094</v>
      </c>
      <c r="P51" s="210"/>
      <c r="Q51" s="176" t="e">
        <f>Q52/P51</f>
        <v>#DIV/0!</v>
      </c>
      <c r="R51" s="230"/>
      <c r="S51" s="22"/>
      <c r="T51" s="22"/>
      <c r="U51" s="22"/>
      <c r="V51" s="22"/>
      <c r="W51" s="22"/>
      <c r="X51" s="22"/>
      <c r="Y51" s="22"/>
      <c r="Z51" s="22"/>
      <c r="AA51" s="22"/>
      <c r="AB51" s="22"/>
      <c r="AC51" s="22"/>
      <c r="AD51" s="22"/>
      <c r="AE51" s="22"/>
      <c r="AF51" s="22"/>
      <c r="AG51" s="22"/>
      <c r="AH51" s="22"/>
      <c r="AI51" s="22"/>
      <c r="AJ51" s="231"/>
      <c r="AK51" s="237"/>
      <c r="AL51" s="38"/>
      <c r="AM51" s="38"/>
      <c r="AN51" s="26"/>
      <c r="AO51" s="238"/>
      <c r="AP51" s="22"/>
      <c r="AQ51" s="22"/>
      <c r="AR51" s="22"/>
      <c r="AS51" s="22"/>
      <c r="AT51" s="22"/>
      <c r="AU51" s="22"/>
      <c r="AV51" s="22"/>
      <c r="AW51" s="22"/>
      <c r="AX51" s="22"/>
      <c r="AY51" s="22"/>
      <c r="AZ51" s="22"/>
      <c r="BA51" s="22"/>
      <c r="BB51" s="22"/>
      <c r="BC51" s="22"/>
      <c r="BD51" s="22"/>
      <c r="BE51" s="22"/>
      <c r="BF51" s="22"/>
      <c r="BG51" s="22"/>
      <c r="BH51" s="22"/>
      <c r="BI51" s="22"/>
      <c r="BJ51" s="38"/>
      <c r="BK51" s="22"/>
      <c r="BL51" s="22"/>
      <c r="BM51" s="22"/>
      <c r="BN51" s="38"/>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6"/>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c r="HV51" s="298"/>
      <c r="HW51" s="298"/>
      <c r="HX51" s="298"/>
      <c r="HY51" s="298"/>
      <c r="HZ51" s="298"/>
      <c r="IA51" s="298"/>
      <c r="IB51" s="298"/>
      <c r="IC51" s="298"/>
      <c r="ID51" s="298"/>
      <c r="IE51" s="298"/>
      <c r="IF51" s="298"/>
      <c r="IG51" s="306"/>
      <c r="IH51" s="301"/>
    </row>
    <row r="52" spans="1:242" ht="14.25" customHeight="1" thickBot="1">
      <c r="A52" s="423"/>
      <c r="B52" s="211"/>
      <c r="C52" s="19"/>
      <c r="D52" s="248"/>
      <c r="E52" s="250"/>
      <c r="F52" s="13"/>
      <c r="G52" s="13"/>
      <c r="H52" s="13"/>
      <c r="I52" s="14"/>
      <c r="J52" s="14"/>
      <c r="K52" s="13"/>
      <c r="L52" s="13"/>
      <c r="M52" s="13"/>
      <c r="N52" s="14"/>
      <c r="O52" s="16"/>
      <c r="P52" s="204"/>
      <c r="Q52" s="177">
        <f>SUM(R52:IH52)</f>
        <v>0</v>
      </c>
      <c r="R52" s="171"/>
      <c r="S52" s="23"/>
      <c r="T52" s="23"/>
      <c r="U52" s="23"/>
      <c r="V52" s="23"/>
      <c r="W52" s="23"/>
      <c r="X52" s="23"/>
      <c r="Y52" s="23"/>
      <c r="Z52" s="23"/>
      <c r="AA52" s="23"/>
      <c r="AB52" s="23"/>
      <c r="AC52" s="23"/>
      <c r="AD52" s="23"/>
      <c r="AE52" s="23"/>
      <c r="AF52" s="23"/>
      <c r="AG52" s="23"/>
      <c r="AH52" s="23"/>
      <c r="AI52" s="23"/>
      <c r="AJ52" s="232"/>
      <c r="AK52" s="239"/>
      <c r="AL52" s="37"/>
      <c r="AM52" s="37"/>
      <c r="AN52" s="32"/>
      <c r="AO52" s="240"/>
      <c r="AP52" s="23"/>
      <c r="AQ52" s="23"/>
      <c r="AR52" s="23"/>
      <c r="AS52" s="23"/>
      <c r="AT52" s="23"/>
      <c r="AU52" s="23"/>
      <c r="AV52" s="23"/>
      <c r="AW52" s="23"/>
      <c r="AX52" s="23"/>
      <c r="AY52" s="23"/>
      <c r="AZ52" s="23"/>
      <c r="BA52" s="23"/>
      <c r="BB52" s="23"/>
      <c r="BC52" s="23"/>
      <c r="BD52" s="23"/>
      <c r="BE52" s="23"/>
      <c r="BF52" s="23"/>
      <c r="BG52" s="23"/>
      <c r="BH52" s="23"/>
      <c r="BI52" s="23"/>
      <c r="BJ52" s="37"/>
      <c r="BK52" s="23"/>
      <c r="BL52" s="23"/>
      <c r="BM52" s="23"/>
      <c r="BN52" s="37"/>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32"/>
      <c r="FP52" s="299"/>
      <c r="FQ52" s="299"/>
      <c r="FR52" s="299"/>
      <c r="FS52" s="299"/>
      <c r="FT52" s="299"/>
      <c r="FU52" s="299"/>
      <c r="FV52" s="299"/>
      <c r="FW52" s="299"/>
      <c r="FX52" s="299"/>
      <c r="FY52" s="299"/>
      <c r="FZ52" s="299"/>
      <c r="GA52" s="299"/>
      <c r="GB52" s="299"/>
      <c r="GC52" s="299"/>
      <c r="GD52" s="299"/>
      <c r="GE52" s="299"/>
      <c r="GF52" s="299"/>
      <c r="GG52" s="299"/>
      <c r="GH52" s="299"/>
      <c r="GI52" s="299"/>
      <c r="GJ52" s="299"/>
      <c r="GK52" s="299"/>
      <c r="GL52" s="299"/>
      <c r="GM52" s="299"/>
      <c r="GN52" s="299"/>
      <c r="GO52" s="299"/>
      <c r="GP52" s="299"/>
      <c r="GQ52" s="299"/>
      <c r="GR52" s="299"/>
      <c r="GS52" s="299"/>
      <c r="GT52" s="299"/>
      <c r="GU52" s="299"/>
      <c r="GV52" s="299"/>
      <c r="GW52" s="299"/>
      <c r="GX52" s="299"/>
      <c r="GY52" s="299"/>
      <c r="GZ52" s="299"/>
      <c r="HA52" s="299"/>
      <c r="HB52" s="299"/>
      <c r="HC52" s="299"/>
      <c r="HD52" s="299"/>
      <c r="HE52" s="299"/>
      <c r="HF52" s="299"/>
      <c r="HG52" s="299"/>
      <c r="HH52" s="299"/>
      <c r="HI52" s="299"/>
      <c r="HJ52" s="299"/>
      <c r="HK52" s="299"/>
      <c r="HL52" s="299"/>
      <c r="HM52" s="299"/>
      <c r="HN52" s="299"/>
      <c r="HO52" s="299"/>
      <c r="HP52" s="299"/>
      <c r="HQ52" s="299"/>
      <c r="HR52" s="299"/>
      <c r="HS52" s="299"/>
      <c r="HT52" s="299"/>
      <c r="HU52" s="299"/>
      <c r="HV52" s="299"/>
      <c r="HW52" s="299"/>
      <c r="HX52" s="299"/>
      <c r="HY52" s="299"/>
      <c r="HZ52" s="299"/>
      <c r="IA52" s="299"/>
      <c r="IB52" s="299"/>
      <c r="IC52" s="299"/>
      <c r="ID52" s="299"/>
      <c r="IE52" s="299"/>
      <c r="IF52" s="299"/>
      <c r="IG52" s="307"/>
      <c r="IH52" s="302"/>
    </row>
    <row r="53" spans="1:242" ht="13.5" customHeight="1" thickBot="1">
      <c r="A53" s="422">
        <v>123</v>
      </c>
      <c r="B53" s="211" t="s">
        <v>1935</v>
      </c>
      <c r="C53" s="21">
        <v>1</v>
      </c>
      <c r="D53" s="87">
        <v>1</v>
      </c>
      <c r="E53" s="73" t="s">
        <v>2094</v>
      </c>
      <c r="F53" s="71" t="s">
        <v>2094</v>
      </c>
      <c r="G53" s="71" t="s">
        <v>2094</v>
      </c>
      <c r="H53" s="71" t="s">
        <v>2094</v>
      </c>
      <c r="I53" s="72" t="s">
        <v>2094</v>
      </c>
      <c r="J53" s="72" t="s">
        <v>2094</v>
      </c>
      <c r="K53" s="71" t="s">
        <v>2094</v>
      </c>
      <c r="L53" s="71" t="s">
        <v>2094</v>
      </c>
      <c r="M53" s="71" t="s">
        <v>2094</v>
      </c>
      <c r="N53" s="72" t="s">
        <v>2094</v>
      </c>
      <c r="O53" s="72" t="s">
        <v>2094</v>
      </c>
      <c r="P53" s="210"/>
      <c r="Q53" s="176" t="e">
        <f>Q54/P53</f>
        <v>#DIV/0!</v>
      </c>
      <c r="R53" s="230"/>
      <c r="S53" s="22"/>
      <c r="T53" s="22"/>
      <c r="U53" s="22"/>
      <c r="V53" s="22"/>
      <c r="W53" s="22"/>
      <c r="X53" s="22"/>
      <c r="Y53" s="22"/>
      <c r="Z53" s="22"/>
      <c r="AA53" s="22"/>
      <c r="AB53" s="22"/>
      <c r="AC53" s="22"/>
      <c r="AD53" s="22"/>
      <c r="AE53" s="22"/>
      <c r="AF53" s="22"/>
      <c r="AG53" s="22"/>
      <c r="AH53" s="22"/>
      <c r="AI53" s="22"/>
      <c r="AJ53" s="231"/>
      <c r="AK53" s="237"/>
      <c r="AL53" s="38"/>
      <c r="AM53" s="38"/>
      <c r="AN53" s="26"/>
      <c r="AO53" s="238"/>
      <c r="AP53" s="22"/>
      <c r="AQ53" s="22"/>
      <c r="AR53" s="22"/>
      <c r="AS53" s="22"/>
      <c r="AT53" s="22"/>
      <c r="AU53" s="22"/>
      <c r="AV53" s="22"/>
      <c r="AW53" s="22"/>
      <c r="AX53" s="22"/>
      <c r="AY53" s="22"/>
      <c r="AZ53" s="22"/>
      <c r="BA53" s="22"/>
      <c r="BB53" s="22"/>
      <c r="BC53" s="22"/>
      <c r="BD53" s="22"/>
      <c r="BE53" s="22"/>
      <c r="BF53" s="22"/>
      <c r="BG53" s="22"/>
      <c r="BH53" s="22"/>
      <c r="BI53" s="22"/>
      <c r="BJ53" s="38"/>
      <c r="BK53" s="22"/>
      <c r="BL53" s="22"/>
      <c r="BM53" s="22"/>
      <c r="BN53" s="38"/>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6"/>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c r="HV53" s="298"/>
      <c r="HW53" s="298"/>
      <c r="HX53" s="298"/>
      <c r="HY53" s="298"/>
      <c r="HZ53" s="298"/>
      <c r="IA53" s="298"/>
      <c r="IB53" s="298"/>
      <c r="IC53" s="298"/>
      <c r="ID53" s="298"/>
      <c r="IE53" s="298"/>
      <c r="IF53" s="298"/>
      <c r="IG53" s="306"/>
      <c r="IH53" s="301"/>
    </row>
    <row r="54" spans="1:242" ht="14.25" customHeight="1" thickBot="1">
      <c r="A54" s="423"/>
      <c r="B54" s="211"/>
      <c r="C54" s="19"/>
      <c r="D54" s="248"/>
      <c r="E54" s="250"/>
      <c r="F54" s="13"/>
      <c r="G54" s="13"/>
      <c r="H54" s="13"/>
      <c r="I54" s="14"/>
      <c r="J54" s="14"/>
      <c r="K54" s="13"/>
      <c r="L54" s="13"/>
      <c r="M54" s="13"/>
      <c r="N54" s="14"/>
      <c r="O54" s="16"/>
      <c r="P54" s="204"/>
      <c r="Q54" s="177">
        <f>SUM(R54:IH54)</f>
        <v>0</v>
      </c>
      <c r="R54" s="171"/>
      <c r="S54" s="23"/>
      <c r="T54" s="23"/>
      <c r="U54" s="23"/>
      <c r="V54" s="23"/>
      <c r="W54" s="23"/>
      <c r="X54" s="23"/>
      <c r="Y54" s="23"/>
      <c r="Z54" s="23"/>
      <c r="AA54" s="23"/>
      <c r="AB54" s="23"/>
      <c r="AC54" s="23"/>
      <c r="AD54" s="23"/>
      <c r="AE54" s="23"/>
      <c r="AF54" s="23"/>
      <c r="AG54" s="23"/>
      <c r="AH54" s="23"/>
      <c r="AI54" s="23"/>
      <c r="AJ54" s="232"/>
      <c r="AK54" s="239"/>
      <c r="AL54" s="37"/>
      <c r="AM54" s="37"/>
      <c r="AN54" s="32"/>
      <c r="AO54" s="240"/>
      <c r="AP54" s="23"/>
      <c r="AQ54" s="34"/>
      <c r="AR54" s="23"/>
      <c r="AS54" s="23"/>
      <c r="AT54" s="23"/>
      <c r="AU54" s="23"/>
      <c r="AV54" s="23"/>
      <c r="AW54" s="23"/>
      <c r="AX54" s="23"/>
      <c r="AY54" s="23"/>
      <c r="AZ54" s="23"/>
      <c r="BA54" s="23"/>
      <c r="BB54" s="23"/>
      <c r="BC54" s="23"/>
      <c r="BD54" s="23"/>
      <c r="BE54" s="23"/>
      <c r="BF54" s="23"/>
      <c r="BG54" s="23"/>
      <c r="BH54" s="23"/>
      <c r="BI54" s="23"/>
      <c r="BJ54" s="37"/>
      <c r="BK54" s="23"/>
      <c r="BL54" s="23"/>
      <c r="BM54" s="34"/>
      <c r="BN54" s="37"/>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32"/>
      <c r="FP54" s="299"/>
      <c r="FQ54" s="299"/>
      <c r="FR54" s="299"/>
      <c r="FS54" s="299"/>
      <c r="FT54" s="299"/>
      <c r="FU54" s="299"/>
      <c r="FV54" s="299"/>
      <c r="FW54" s="299"/>
      <c r="FX54" s="299"/>
      <c r="FY54" s="299"/>
      <c r="FZ54" s="299"/>
      <c r="GA54" s="299"/>
      <c r="GB54" s="299"/>
      <c r="GC54" s="299"/>
      <c r="GD54" s="299"/>
      <c r="GE54" s="299"/>
      <c r="GF54" s="299"/>
      <c r="GG54" s="299"/>
      <c r="GH54" s="299"/>
      <c r="GI54" s="299"/>
      <c r="GJ54" s="299"/>
      <c r="GK54" s="299"/>
      <c r="GL54" s="299"/>
      <c r="GM54" s="299"/>
      <c r="GN54" s="299"/>
      <c r="GO54" s="299"/>
      <c r="GP54" s="299"/>
      <c r="GQ54" s="299"/>
      <c r="GR54" s="299"/>
      <c r="GS54" s="299"/>
      <c r="GT54" s="299"/>
      <c r="GU54" s="299"/>
      <c r="GV54" s="299"/>
      <c r="GW54" s="299"/>
      <c r="GX54" s="299"/>
      <c r="GY54" s="299"/>
      <c r="GZ54" s="299"/>
      <c r="HA54" s="299"/>
      <c r="HB54" s="299"/>
      <c r="HC54" s="299"/>
      <c r="HD54" s="299"/>
      <c r="HE54" s="299"/>
      <c r="HF54" s="299"/>
      <c r="HG54" s="299"/>
      <c r="HH54" s="299"/>
      <c r="HI54" s="299"/>
      <c r="HJ54" s="299"/>
      <c r="HK54" s="299"/>
      <c r="HL54" s="299"/>
      <c r="HM54" s="299"/>
      <c r="HN54" s="299"/>
      <c r="HO54" s="299"/>
      <c r="HP54" s="299"/>
      <c r="HQ54" s="299"/>
      <c r="HR54" s="299"/>
      <c r="HS54" s="299"/>
      <c r="HT54" s="299"/>
      <c r="HU54" s="299"/>
      <c r="HV54" s="299"/>
      <c r="HW54" s="299"/>
      <c r="HX54" s="299"/>
      <c r="HY54" s="299"/>
      <c r="HZ54" s="299"/>
      <c r="IA54" s="299"/>
      <c r="IB54" s="299"/>
      <c r="IC54" s="299"/>
      <c r="ID54" s="299"/>
      <c r="IE54" s="299"/>
      <c r="IF54" s="299"/>
      <c r="IG54" s="307"/>
      <c r="IH54" s="302"/>
    </row>
    <row r="55" spans="1:242" ht="13.5" customHeight="1" thickBot="1">
      <c r="A55" s="424">
        <v>124</v>
      </c>
      <c r="B55" s="211" t="s">
        <v>1937</v>
      </c>
      <c r="C55" s="21">
        <v>1</v>
      </c>
      <c r="D55" s="87">
        <v>1</v>
      </c>
      <c r="E55" s="73" t="s">
        <v>2094</v>
      </c>
      <c r="F55" s="71" t="s">
        <v>2094</v>
      </c>
      <c r="G55" s="71" t="s">
        <v>2094</v>
      </c>
      <c r="H55" s="71" t="s">
        <v>2094</v>
      </c>
      <c r="I55" s="72" t="s">
        <v>2094</v>
      </c>
      <c r="J55" s="72" t="s">
        <v>2094</v>
      </c>
      <c r="K55" s="71" t="s">
        <v>2094</v>
      </c>
      <c r="L55" s="71" t="s">
        <v>2094</v>
      </c>
      <c r="M55" s="71" t="s">
        <v>2094</v>
      </c>
      <c r="N55" s="72" t="s">
        <v>2094</v>
      </c>
      <c r="O55" s="72" t="s">
        <v>2094</v>
      </c>
      <c r="P55" s="210"/>
      <c r="Q55" s="176" t="e">
        <f>Q56/P55</f>
        <v>#DIV/0!</v>
      </c>
      <c r="R55" s="230"/>
      <c r="S55" s="22"/>
      <c r="T55" s="22"/>
      <c r="U55" s="22"/>
      <c r="V55" s="22"/>
      <c r="W55" s="22"/>
      <c r="X55" s="22"/>
      <c r="Y55" s="22"/>
      <c r="Z55" s="22"/>
      <c r="AA55" s="22"/>
      <c r="AB55" s="22"/>
      <c r="AC55" s="22"/>
      <c r="AD55" s="22"/>
      <c r="AE55" s="22"/>
      <c r="AF55" s="22"/>
      <c r="AG55" s="22"/>
      <c r="AH55" s="22"/>
      <c r="AI55" s="22"/>
      <c r="AJ55" s="231"/>
      <c r="AK55" s="237"/>
      <c r="AL55" s="38"/>
      <c r="AM55" s="38"/>
      <c r="AN55" s="26"/>
      <c r="AO55" s="238"/>
      <c r="AP55" s="22"/>
      <c r="AQ55" s="22"/>
      <c r="AR55" s="22"/>
      <c r="AS55" s="22"/>
      <c r="AT55" s="22"/>
      <c r="AU55" s="22"/>
      <c r="AV55" s="22"/>
      <c r="AW55" s="22"/>
      <c r="AX55" s="22"/>
      <c r="AY55" s="22"/>
      <c r="AZ55" s="22"/>
      <c r="BA55" s="22"/>
      <c r="BB55" s="22"/>
      <c r="BC55" s="22"/>
      <c r="BD55" s="22"/>
      <c r="BE55" s="22"/>
      <c r="BF55" s="22"/>
      <c r="BG55" s="22"/>
      <c r="BH55" s="22"/>
      <c r="BI55" s="22"/>
      <c r="BJ55" s="38"/>
      <c r="BK55" s="22"/>
      <c r="BL55" s="22"/>
      <c r="BM55" s="22"/>
      <c r="BN55" s="38"/>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6"/>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c r="HV55" s="298"/>
      <c r="HW55" s="298"/>
      <c r="HX55" s="298"/>
      <c r="HY55" s="298"/>
      <c r="HZ55" s="298"/>
      <c r="IA55" s="298"/>
      <c r="IB55" s="298"/>
      <c r="IC55" s="298"/>
      <c r="ID55" s="298"/>
      <c r="IE55" s="298"/>
      <c r="IF55" s="298"/>
      <c r="IG55" s="306"/>
      <c r="IH55" s="301"/>
    </row>
    <row r="56" spans="1:242" ht="14.25" customHeight="1" thickBot="1">
      <c r="A56" s="423"/>
      <c r="B56" s="211"/>
      <c r="C56" s="19"/>
      <c r="D56" s="248"/>
      <c r="E56" s="250"/>
      <c r="F56" s="13"/>
      <c r="G56" s="13"/>
      <c r="H56" s="13"/>
      <c r="I56" s="14"/>
      <c r="J56" s="14"/>
      <c r="K56" s="13"/>
      <c r="L56" s="13"/>
      <c r="M56" s="13"/>
      <c r="N56" s="14"/>
      <c r="O56" s="16"/>
      <c r="P56" s="204"/>
      <c r="Q56" s="177">
        <f>SUM(R56:IH56)</f>
        <v>0</v>
      </c>
      <c r="R56" s="171"/>
      <c r="S56" s="23"/>
      <c r="T56" s="23"/>
      <c r="U56" s="23"/>
      <c r="V56" s="23"/>
      <c r="W56" s="23"/>
      <c r="X56" s="23"/>
      <c r="Y56" s="23"/>
      <c r="Z56" s="23"/>
      <c r="AA56" s="23"/>
      <c r="AB56" s="23"/>
      <c r="AC56" s="23"/>
      <c r="AD56" s="23"/>
      <c r="AE56" s="23"/>
      <c r="AF56" s="23"/>
      <c r="AG56" s="23"/>
      <c r="AH56" s="23"/>
      <c r="AI56" s="23"/>
      <c r="AJ56" s="232"/>
      <c r="AK56" s="239"/>
      <c r="AL56" s="37"/>
      <c r="AM56" s="37"/>
      <c r="AN56" s="32"/>
      <c r="AO56" s="240"/>
      <c r="AP56" s="23"/>
      <c r="AQ56" s="23"/>
      <c r="AR56" s="23"/>
      <c r="AS56" s="23"/>
      <c r="AT56" s="23"/>
      <c r="AU56" s="23"/>
      <c r="AV56" s="23"/>
      <c r="AW56" s="23"/>
      <c r="AX56" s="23"/>
      <c r="AY56" s="23"/>
      <c r="AZ56" s="23"/>
      <c r="BA56" s="23"/>
      <c r="BB56" s="23"/>
      <c r="BC56" s="23"/>
      <c r="BD56" s="23"/>
      <c r="BE56" s="23"/>
      <c r="BF56" s="23"/>
      <c r="BG56" s="23"/>
      <c r="BH56" s="23"/>
      <c r="BI56" s="23"/>
      <c r="BJ56" s="37"/>
      <c r="BK56" s="23"/>
      <c r="BL56" s="23"/>
      <c r="BM56" s="23"/>
      <c r="BN56" s="37"/>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32"/>
      <c r="FP56" s="299"/>
      <c r="FQ56" s="299"/>
      <c r="FR56" s="299"/>
      <c r="FS56" s="299"/>
      <c r="FT56" s="299"/>
      <c r="FU56" s="299"/>
      <c r="FV56" s="299"/>
      <c r="FW56" s="299"/>
      <c r="FX56" s="299"/>
      <c r="FY56" s="299"/>
      <c r="FZ56" s="299"/>
      <c r="GA56" s="299"/>
      <c r="GB56" s="299"/>
      <c r="GC56" s="299"/>
      <c r="GD56" s="299"/>
      <c r="GE56" s="299"/>
      <c r="GF56" s="299"/>
      <c r="GG56" s="299"/>
      <c r="GH56" s="299"/>
      <c r="GI56" s="299"/>
      <c r="GJ56" s="299"/>
      <c r="GK56" s="299"/>
      <c r="GL56" s="299"/>
      <c r="GM56" s="299"/>
      <c r="GN56" s="299"/>
      <c r="GO56" s="299"/>
      <c r="GP56" s="299"/>
      <c r="GQ56" s="299"/>
      <c r="GR56" s="299"/>
      <c r="GS56" s="299"/>
      <c r="GT56" s="299"/>
      <c r="GU56" s="299"/>
      <c r="GV56" s="299"/>
      <c r="GW56" s="299"/>
      <c r="GX56" s="299"/>
      <c r="GY56" s="299"/>
      <c r="GZ56" s="299"/>
      <c r="HA56" s="299"/>
      <c r="HB56" s="299"/>
      <c r="HC56" s="299"/>
      <c r="HD56" s="299"/>
      <c r="HE56" s="299"/>
      <c r="HF56" s="299"/>
      <c r="HG56" s="299"/>
      <c r="HH56" s="299"/>
      <c r="HI56" s="299"/>
      <c r="HJ56" s="299"/>
      <c r="HK56" s="299"/>
      <c r="HL56" s="299"/>
      <c r="HM56" s="299"/>
      <c r="HN56" s="299"/>
      <c r="HO56" s="299"/>
      <c r="HP56" s="299"/>
      <c r="HQ56" s="299"/>
      <c r="HR56" s="299"/>
      <c r="HS56" s="299"/>
      <c r="HT56" s="299"/>
      <c r="HU56" s="299"/>
      <c r="HV56" s="299"/>
      <c r="HW56" s="299"/>
      <c r="HX56" s="299"/>
      <c r="HY56" s="299"/>
      <c r="HZ56" s="299"/>
      <c r="IA56" s="299"/>
      <c r="IB56" s="299"/>
      <c r="IC56" s="299"/>
      <c r="ID56" s="299"/>
      <c r="IE56" s="299"/>
      <c r="IF56" s="299"/>
      <c r="IG56" s="307"/>
      <c r="IH56" s="302"/>
    </row>
    <row r="57" spans="1:242" ht="13.5" customHeight="1" thickBot="1">
      <c r="A57" s="422">
        <v>125</v>
      </c>
      <c r="B57" s="211" t="s">
        <v>1938</v>
      </c>
      <c r="C57" s="21">
        <v>1</v>
      </c>
      <c r="D57" s="87">
        <v>1</v>
      </c>
      <c r="E57" s="73" t="s">
        <v>2094</v>
      </c>
      <c r="F57" s="71" t="s">
        <v>2094</v>
      </c>
      <c r="G57" s="71" t="s">
        <v>2094</v>
      </c>
      <c r="H57" s="71" t="s">
        <v>2094</v>
      </c>
      <c r="I57" s="72" t="s">
        <v>2094</v>
      </c>
      <c r="J57" s="72" t="s">
        <v>2094</v>
      </c>
      <c r="K57" s="71" t="s">
        <v>2094</v>
      </c>
      <c r="L57" s="71" t="s">
        <v>2094</v>
      </c>
      <c r="M57" s="71" t="s">
        <v>2094</v>
      </c>
      <c r="N57" s="72" t="s">
        <v>2094</v>
      </c>
      <c r="O57" s="72" t="s">
        <v>2094</v>
      </c>
      <c r="P57" s="210"/>
      <c r="Q57" s="176" t="e">
        <f>Q58/P57</f>
        <v>#DIV/0!</v>
      </c>
      <c r="R57" s="230"/>
      <c r="S57" s="22"/>
      <c r="T57" s="22"/>
      <c r="U57" s="22"/>
      <c r="V57" s="22"/>
      <c r="W57" s="22"/>
      <c r="X57" s="22"/>
      <c r="Y57" s="22"/>
      <c r="Z57" s="22"/>
      <c r="AA57" s="22"/>
      <c r="AB57" s="22"/>
      <c r="AC57" s="22"/>
      <c r="AD57" s="22"/>
      <c r="AE57" s="22"/>
      <c r="AF57" s="22"/>
      <c r="AG57" s="22"/>
      <c r="AH57" s="22"/>
      <c r="AI57" s="22"/>
      <c r="AJ57" s="231"/>
      <c r="AK57" s="237"/>
      <c r="AL57" s="38"/>
      <c r="AM57" s="38"/>
      <c r="AN57" s="26"/>
      <c r="AO57" s="238"/>
      <c r="AP57" s="22"/>
      <c r="AQ57" s="22"/>
      <c r="AR57" s="22"/>
      <c r="AS57" s="22"/>
      <c r="AT57" s="22"/>
      <c r="AU57" s="22"/>
      <c r="AV57" s="22"/>
      <c r="AW57" s="22"/>
      <c r="AX57" s="22"/>
      <c r="AY57" s="22"/>
      <c r="AZ57" s="22"/>
      <c r="BA57" s="22"/>
      <c r="BB57" s="22"/>
      <c r="BC57" s="22"/>
      <c r="BD57" s="22"/>
      <c r="BE57" s="22"/>
      <c r="BF57" s="22"/>
      <c r="BG57" s="22"/>
      <c r="BH57" s="22"/>
      <c r="BI57" s="22"/>
      <c r="BJ57" s="38"/>
      <c r="BK57" s="22"/>
      <c r="BL57" s="22"/>
      <c r="BM57" s="22"/>
      <c r="BN57" s="38"/>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6"/>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c r="HV57" s="298"/>
      <c r="HW57" s="298"/>
      <c r="HX57" s="298"/>
      <c r="HY57" s="298"/>
      <c r="HZ57" s="298"/>
      <c r="IA57" s="298"/>
      <c r="IB57" s="298"/>
      <c r="IC57" s="298"/>
      <c r="ID57" s="298"/>
      <c r="IE57" s="298"/>
      <c r="IF57" s="298"/>
      <c r="IG57" s="306"/>
      <c r="IH57" s="301"/>
    </row>
    <row r="58" spans="1:242" ht="14.25" customHeight="1" thickBot="1">
      <c r="A58" s="423"/>
      <c r="B58" s="211"/>
      <c r="C58" s="19"/>
      <c r="D58" s="248"/>
      <c r="E58" s="250"/>
      <c r="F58" s="13"/>
      <c r="G58" s="13"/>
      <c r="H58" s="13"/>
      <c r="I58" s="14"/>
      <c r="J58" s="14"/>
      <c r="K58" s="13"/>
      <c r="L58" s="13"/>
      <c r="M58" s="13"/>
      <c r="N58" s="14"/>
      <c r="O58" s="16"/>
      <c r="P58" s="204"/>
      <c r="Q58" s="177">
        <f>SUM(R58:IH58)</f>
        <v>0</v>
      </c>
      <c r="R58" s="171"/>
      <c r="S58" s="23"/>
      <c r="T58" s="23"/>
      <c r="U58" s="23"/>
      <c r="V58" s="23"/>
      <c r="W58" s="23"/>
      <c r="X58" s="23"/>
      <c r="Y58" s="23"/>
      <c r="Z58" s="23"/>
      <c r="AA58" s="23"/>
      <c r="AB58" s="23"/>
      <c r="AC58" s="23"/>
      <c r="AD58" s="23"/>
      <c r="AE58" s="23"/>
      <c r="AF58" s="23"/>
      <c r="AG58" s="23"/>
      <c r="AH58" s="23"/>
      <c r="AI58" s="23"/>
      <c r="AJ58" s="232"/>
      <c r="AK58" s="239"/>
      <c r="AL58" s="37"/>
      <c r="AM58" s="37"/>
      <c r="AN58" s="32"/>
      <c r="AO58" s="240"/>
      <c r="AP58" s="23"/>
      <c r="AQ58" s="23"/>
      <c r="AR58" s="23"/>
      <c r="AS58" s="23"/>
      <c r="AT58" s="23"/>
      <c r="AU58" s="23"/>
      <c r="AV58" s="23"/>
      <c r="AW58" s="23"/>
      <c r="AX58" s="23"/>
      <c r="AY58" s="23"/>
      <c r="AZ58" s="23"/>
      <c r="BA58" s="23"/>
      <c r="BB58" s="23"/>
      <c r="BC58" s="23"/>
      <c r="BD58" s="23"/>
      <c r="BE58" s="23"/>
      <c r="BF58" s="23"/>
      <c r="BG58" s="23"/>
      <c r="BH58" s="23"/>
      <c r="BI58" s="23"/>
      <c r="BJ58" s="37"/>
      <c r="BK58" s="23"/>
      <c r="BL58" s="23"/>
      <c r="BM58" s="23"/>
      <c r="BN58" s="37"/>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32"/>
      <c r="FP58" s="299"/>
      <c r="FQ58" s="299"/>
      <c r="FR58" s="299"/>
      <c r="FS58" s="299"/>
      <c r="FT58" s="299"/>
      <c r="FU58" s="299"/>
      <c r="FV58" s="299"/>
      <c r="FW58" s="299"/>
      <c r="FX58" s="299"/>
      <c r="FY58" s="299"/>
      <c r="FZ58" s="299"/>
      <c r="GA58" s="299"/>
      <c r="GB58" s="299"/>
      <c r="GC58" s="299"/>
      <c r="GD58" s="299"/>
      <c r="GE58" s="299"/>
      <c r="GF58" s="299"/>
      <c r="GG58" s="299"/>
      <c r="GH58" s="299"/>
      <c r="GI58" s="299"/>
      <c r="GJ58" s="299"/>
      <c r="GK58" s="299"/>
      <c r="GL58" s="299"/>
      <c r="GM58" s="299"/>
      <c r="GN58" s="299"/>
      <c r="GO58" s="299"/>
      <c r="GP58" s="299"/>
      <c r="GQ58" s="299"/>
      <c r="GR58" s="299"/>
      <c r="GS58" s="299"/>
      <c r="GT58" s="299"/>
      <c r="GU58" s="299"/>
      <c r="GV58" s="299"/>
      <c r="GW58" s="299"/>
      <c r="GX58" s="299"/>
      <c r="GY58" s="299"/>
      <c r="GZ58" s="299"/>
      <c r="HA58" s="299"/>
      <c r="HB58" s="299"/>
      <c r="HC58" s="299"/>
      <c r="HD58" s="299"/>
      <c r="HE58" s="299"/>
      <c r="HF58" s="299"/>
      <c r="HG58" s="299"/>
      <c r="HH58" s="299"/>
      <c r="HI58" s="299"/>
      <c r="HJ58" s="299"/>
      <c r="HK58" s="299"/>
      <c r="HL58" s="299"/>
      <c r="HM58" s="299"/>
      <c r="HN58" s="299"/>
      <c r="HO58" s="299"/>
      <c r="HP58" s="299"/>
      <c r="HQ58" s="299"/>
      <c r="HR58" s="299"/>
      <c r="HS58" s="299"/>
      <c r="HT58" s="299"/>
      <c r="HU58" s="299"/>
      <c r="HV58" s="299"/>
      <c r="HW58" s="299"/>
      <c r="HX58" s="299"/>
      <c r="HY58" s="299"/>
      <c r="HZ58" s="299"/>
      <c r="IA58" s="299"/>
      <c r="IB58" s="299"/>
      <c r="IC58" s="299"/>
      <c r="ID58" s="299"/>
      <c r="IE58" s="299"/>
      <c r="IF58" s="299"/>
      <c r="IG58" s="307"/>
      <c r="IH58" s="302"/>
    </row>
    <row r="59" spans="1:242" ht="13.5" customHeight="1" thickBot="1">
      <c r="A59" s="424">
        <v>126</v>
      </c>
      <c r="B59" s="211" t="s">
        <v>1941</v>
      </c>
      <c r="C59" s="21">
        <v>1</v>
      </c>
      <c r="D59" s="87">
        <v>1</v>
      </c>
      <c r="E59" s="73" t="s">
        <v>2094</v>
      </c>
      <c r="F59" s="71" t="s">
        <v>2094</v>
      </c>
      <c r="G59" s="71" t="s">
        <v>2094</v>
      </c>
      <c r="H59" s="71" t="s">
        <v>2094</v>
      </c>
      <c r="I59" s="72" t="s">
        <v>2094</v>
      </c>
      <c r="J59" s="72" t="s">
        <v>2094</v>
      </c>
      <c r="K59" s="71" t="s">
        <v>2094</v>
      </c>
      <c r="L59" s="71" t="s">
        <v>2094</v>
      </c>
      <c r="M59" s="71" t="s">
        <v>2094</v>
      </c>
      <c r="N59" s="72" t="s">
        <v>2094</v>
      </c>
      <c r="O59" s="72" t="s">
        <v>2094</v>
      </c>
      <c r="P59" s="210"/>
      <c r="Q59" s="176" t="e">
        <f>Q60/P59</f>
        <v>#DIV/0!</v>
      </c>
      <c r="R59" s="230"/>
      <c r="S59" s="22"/>
      <c r="T59" s="22"/>
      <c r="U59" s="22"/>
      <c r="V59" s="22"/>
      <c r="W59" s="22"/>
      <c r="X59" s="22"/>
      <c r="Y59" s="22"/>
      <c r="Z59" s="22"/>
      <c r="AA59" s="22"/>
      <c r="AB59" s="22"/>
      <c r="AC59" s="22"/>
      <c r="AD59" s="22"/>
      <c r="AE59" s="22"/>
      <c r="AF59" s="22"/>
      <c r="AG59" s="22"/>
      <c r="AH59" s="22"/>
      <c r="AI59" s="22"/>
      <c r="AJ59" s="231"/>
      <c r="AK59" s="237"/>
      <c r="AL59" s="38"/>
      <c r="AM59" s="38"/>
      <c r="AN59" s="26"/>
      <c r="AO59" s="238"/>
      <c r="AP59" s="22"/>
      <c r="AQ59" s="22"/>
      <c r="AR59" s="22"/>
      <c r="AS59" s="22"/>
      <c r="AT59" s="22"/>
      <c r="AU59" s="22"/>
      <c r="AV59" s="22"/>
      <c r="AW59" s="22"/>
      <c r="AX59" s="22"/>
      <c r="AY59" s="22"/>
      <c r="AZ59" s="22"/>
      <c r="BA59" s="22"/>
      <c r="BB59" s="22"/>
      <c r="BC59" s="22"/>
      <c r="BD59" s="22"/>
      <c r="BE59" s="22"/>
      <c r="BF59" s="22"/>
      <c r="BG59" s="22"/>
      <c r="BH59" s="22"/>
      <c r="BI59" s="22"/>
      <c r="BJ59" s="38"/>
      <c r="BK59" s="22"/>
      <c r="BL59" s="22"/>
      <c r="BM59" s="22"/>
      <c r="BN59" s="38"/>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6"/>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c r="HV59" s="298"/>
      <c r="HW59" s="298"/>
      <c r="HX59" s="298"/>
      <c r="HY59" s="298"/>
      <c r="HZ59" s="298"/>
      <c r="IA59" s="298"/>
      <c r="IB59" s="298"/>
      <c r="IC59" s="298"/>
      <c r="ID59" s="298"/>
      <c r="IE59" s="298"/>
      <c r="IF59" s="298"/>
      <c r="IG59" s="306"/>
      <c r="IH59" s="301"/>
    </row>
    <row r="60" spans="1:242" ht="14.25" customHeight="1" thickBot="1">
      <c r="A60" s="423"/>
      <c r="B60" s="211"/>
      <c r="C60" s="19"/>
      <c r="D60" s="248"/>
      <c r="E60" s="250"/>
      <c r="F60" s="13"/>
      <c r="G60" s="13"/>
      <c r="H60" s="13"/>
      <c r="I60" s="14"/>
      <c r="J60" s="14"/>
      <c r="K60" s="13"/>
      <c r="L60" s="13"/>
      <c r="M60" s="13"/>
      <c r="N60" s="14"/>
      <c r="O60" s="16"/>
      <c r="P60" s="204"/>
      <c r="Q60" s="177">
        <f>SUM(R60:IH60)</f>
        <v>0</v>
      </c>
      <c r="R60" s="171"/>
      <c r="S60" s="23"/>
      <c r="T60" s="23"/>
      <c r="U60" s="23"/>
      <c r="V60" s="23"/>
      <c r="W60" s="23"/>
      <c r="X60" s="23"/>
      <c r="Y60" s="23"/>
      <c r="Z60" s="23"/>
      <c r="AA60" s="23"/>
      <c r="AB60" s="23"/>
      <c r="AC60" s="23"/>
      <c r="AD60" s="23"/>
      <c r="AE60" s="23"/>
      <c r="AF60" s="23"/>
      <c r="AG60" s="23"/>
      <c r="AH60" s="23"/>
      <c r="AI60" s="23"/>
      <c r="AJ60" s="232"/>
      <c r="AK60" s="239"/>
      <c r="AL60" s="37"/>
      <c r="AM60" s="37"/>
      <c r="AN60" s="32"/>
      <c r="AO60" s="240"/>
      <c r="AP60" s="23"/>
      <c r="AQ60" s="23"/>
      <c r="AR60" s="23"/>
      <c r="AS60" s="23"/>
      <c r="AT60" s="23"/>
      <c r="AU60" s="23"/>
      <c r="AV60" s="23"/>
      <c r="AW60" s="23"/>
      <c r="AX60" s="23"/>
      <c r="AY60" s="23"/>
      <c r="AZ60" s="23"/>
      <c r="BA60" s="23"/>
      <c r="BB60" s="23"/>
      <c r="BC60" s="23"/>
      <c r="BD60" s="23"/>
      <c r="BE60" s="23"/>
      <c r="BF60" s="23"/>
      <c r="BG60" s="23"/>
      <c r="BH60" s="23"/>
      <c r="BI60" s="23"/>
      <c r="BJ60" s="37"/>
      <c r="BK60" s="23"/>
      <c r="BL60" s="23"/>
      <c r="BM60" s="23"/>
      <c r="BN60" s="37"/>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32"/>
      <c r="FP60" s="299"/>
      <c r="FQ60" s="299"/>
      <c r="FR60" s="299"/>
      <c r="FS60" s="299"/>
      <c r="FT60" s="299"/>
      <c r="FU60" s="299"/>
      <c r="FV60" s="299"/>
      <c r="FW60" s="299"/>
      <c r="FX60" s="299"/>
      <c r="FY60" s="299"/>
      <c r="FZ60" s="299"/>
      <c r="GA60" s="299"/>
      <c r="GB60" s="299"/>
      <c r="GC60" s="299"/>
      <c r="GD60" s="299"/>
      <c r="GE60" s="299"/>
      <c r="GF60" s="299"/>
      <c r="GG60" s="299"/>
      <c r="GH60" s="299"/>
      <c r="GI60" s="299"/>
      <c r="GJ60" s="299"/>
      <c r="GK60" s="299"/>
      <c r="GL60" s="299"/>
      <c r="GM60" s="299"/>
      <c r="GN60" s="299"/>
      <c r="GO60" s="299"/>
      <c r="GP60" s="299"/>
      <c r="GQ60" s="299"/>
      <c r="GR60" s="299"/>
      <c r="GS60" s="299"/>
      <c r="GT60" s="299"/>
      <c r="GU60" s="299"/>
      <c r="GV60" s="299"/>
      <c r="GW60" s="299"/>
      <c r="GX60" s="299"/>
      <c r="GY60" s="299"/>
      <c r="GZ60" s="299"/>
      <c r="HA60" s="299"/>
      <c r="HB60" s="299"/>
      <c r="HC60" s="299"/>
      <c r="HD60" s="299"/>
      <c r="HE60" s="299"/>
      <c r="HF60" s="299"/>
      <c r="HG60" s="299"/>
      <c r="HH60" s="299"/>
      <c r="HI60" s="299"/>
      <c r="HJ60" s="299"/>
      <c r="HK60" s="299"/>
      <c r="HL60" s="299"/>
      <c r="HM60" s="299"/>
      <c r="HN60" s="299"/>
      <c r="HO60" s="299"/>
      <c r="HP60" s="299"/>
      <c r="HQ60" s="299"/>
      <c r="HR60" s="299"/>
      <c r="HS60" s="299"/>
      <c r="HT60" s="299"/>
      <c r="HU60" s="299"/>
      <c r="HV60" s="299"/>
      <c r="HW60" s="299"/>
      <c r="HX60" s="299"/>
      <c r="HY60" s="299"/>
      <c r="HZ60" s="299"/>
      <c r="IA60" s="299"/>
      <c r="IB60" s="299"/>
      <c r="IC60" s="299"/>
      <c r="ID60" s="299"/>
      <c r="IE60" s="299"/>
      <c r="IF60" s="299"/>
      <c r="IG60" s="307"/>
      <c r="IH60" s="302"/>
    </row>
    <row r="61" spans="1:242" ht="13.5" customHeight="1" thickBot="1">
      <c r="A61" s="422">
        <v>127</v>
      </c>
      <c r="B61" s="211" t="s">
        <v>632</v>
      </c>
      <c r="C61" s="21">
        <v>1</v>
      </c>
      <c r="D61" s="87">
        <v>1</v>
      </c>
      <c r="E61" s="73" t="s">
        <v>2094</v>
      </c>
      <c r="F61" s="71" t="s">
        <v>2094</v>
      </c>
      <c r="G61" s="71" t="s">
        <v>2094</v>
      </c>
      <c r="H61" s="71" t="s">
        <v>2094</v>
      </c>
      <c r="I61" s="72" t="s">
        <v>2094</v>
      </c>
      <c r="J61" s="72" t="s">
        <v>2094</v>
      </c>
      <c r="K61" s="71" t="s">
        <v>2094</v>
      </c>
      <c r="L61" s="71" t="s">
        <v>2094</v>
      </c>
      <c r="M61" s="71" t="s">
        <v>2094</v>
      </c>
      <c r="N61" s="72" t="s">
        <v>2094</v>
      </c>
      <c r="O61" s="72" t="s">
        <v>2094</v>
      </c>
      <c r="P61" s="210"/>
      <c r="Q61" s="176" t="e">
        <f>Q62/P61</f>
        <v>#DIV/0!</v>
      </c>
      <c r="R61" s="230"/>
      <c r="S61" s="22"/>
      <c r="T61" s="22"/>
      <c r="U61" s="22"/>
      <c r="V61" s="22"/>
      <c r="W61" s="22"/>
      <c r="X61" s="22"/>
      <c r="Y61" s="22"/>
      <c r="Z61" s="22"/>
      <c r="AA61" s="22"/>
      <c r="AB61" s="22"/>
      <c r="AC61" s="22"/>
      <c r="AD61" s="22"/>
      <c r="AE61" s="22"/>
      <c r="AF61" s="22"/>
      <c r="AG61" s="22"/>
      <c r="AH61" s="22"/>
      <c r="AI61" s="22"/>
      <c r="AJ61" s="231"/>
      <c r="AK61" s="237"/>
      <c r="AL61" s="38"/>
      <c r="AM61" s="38"/>
      <c r="AN61" s="26"/>
      <c r="AO61" s="238"/>
      <c r="AP61" s="22"/>
      <c r="AQ61" s="22"/>
      <c r="AR61" s="22"/>
      <c r="AS61" s="22"/>
      <c r="AT61" s="22"/>
      <c r="AU61" s="22"/>
      <c r="AV61" s="22"/>
      <c r="AW61" s="22"/>
      <c r="AX61" s="22"/>
      <c r="AY61" s="22"/>
      <c r="AZ61" s="22"/>
      <c r="BA61" s="22"/>
      <c r="BB61" s="22"/>
      <c r="BC61" s="22"/>
      <c r="BD61" s="22"/>
      <c r="BE61" s="22"/>
      <c r="BF61" s="22"/>
      <c r="BG61" s="22"/>
      <c r="BH61" s="22"/>
      <c r="BI61" s="22"/>
      <c r="BJ61" s="38"/>
      <c r="BK61" s="22"/>
      <c r="BL61" s="22"/>
      <c r="BM61" s="22"/>
      <c r="BN61" s="38"/>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6"/>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c r="HV61" s="298"/>
      <c r="HW61" s="298"/>
      <c r="HX61" s="298"/>
      <c r="HY61" s="298"/>
      <c r="HZ61" s="298"/>
      <c r="IA61" s="298"/>
      <c r="IB61" s="298"/>
      <c r="IC61" s="298"/>
      <c r="ID61" s="298"/>
      <c r="IE61" s="298"/>
      <c r="IF61" s="298"/>
      <c r="IG61" s="306"/>
      <c r="IH61" s="301"/>
    </row>
    <row r="62" spans="1:242" ht="14.25" customHeight="1" thickBot="1">
      <c r="A62" s="423"/>
      <c r="B62" s="211"/>
      <c r="C62" s="19"/>
      <c r="D62" s="248"/>
      <c r="E62" s="250"/>
      <c r="F62" s="13"/>
      <c r="G62" s="13"/>
      <c r="H62" s="13"/>
      <c r="I62" s="14"/>
      <c r="J62" s="14"/>
      <c r="K62" s="13"/>
      <c r="L62" s="13"/>
      <c r="M62" s="13"/>
      <c r="N62" s="14"/>
      <c r="O62" s="16"/>
      <c r="P62" s="204"/>
      <c r="Q62" s="177">
        <f>SUM(R62:IH62)</f>
        <v>0</v>
      </c>
      <c r="R62" s="171"/>
      <c r="S62" s="23"/>
      <c r="T62" s="23"/>
      <c r="U62" s="23"/>
      <c r="V62" s="23"/>
      <c r="W62" s="23"/>
      <c r="X62" s="23"/>
      <c r="Y62" s="23"/>
      <c r="Z62" s="23"/>
      <c r="AA62" s="23"/>
      <c r="AB62" s="23"/>
      <c r="AC62" s="23"/>
      <c r="AD62" s="23"/>
      <c r="AE62" s="23"/>
      <c r="AF62" s="23"/>
      <c r="AG62" s="23"/>
      <c r="AH62" s="23"/>
      <c r="AI62" s="23"/>
      <c r="AJ62" s="232"/>
      <c r="AK62" s="239"/>
      <c r="AL62" s="37"/>
      <c r="AM62" s="37"/>
      <c r="AN62" s="32"/>
      <c r="AO62" s="240"/>
      <c r="AP62" s="23"/>
      <c r="AQ62" s="23"/>
      <c r="AR62" s="23"/>
      <c r="AS62" s="23"/>
      <c r="AT62" s="23"/>
      <c r="AU62" s="23"/>
      <c r="AV62" s="23"/>
      <c r="AW62" s="23"/>
      <c r="AX62" s="23"/>
      <c r="AY62" s="23"/>
      <c r="AZ62" s="23"/>
      <c r="BA62" s="23"/>
      <c r="BB62" s="23"/>
      <c r="BC62" s="23"/>
      <c r="BD62" s="23"/>
      <c r="BE62" s="23"/>
      <c r="BF62" s="23"/>
      <c r="BG62" s="23"/>
      <c r="BH62" s="23"/>
      <c r="BI62" s="23"/>
      <c r="BJ62" s="37"/>
      <c r="BK62" s="23"/>
      <c r="BL62" s="23"/>
      <c r="BM62" s="23"/>
      <c r="BN62" s="37"/>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32"/>
      <c r="FP62" s="299"/>
      <c r="FQ62" s="299"/>
      <c r="FR62" s="299"/>
      <c r="FS62" s="299"/>
      <c r="FT62" s="299"/>
      <c r="FU62" s="299"/>
      <c r="FV62" s="299"/>
      <c r="FW62" s="299"/>
      <c r="FX62" s="299"/>
      <c r="FY62" s="299"/>
      <c r="FZ62" s="299"/>
      <c r="GA62" s="299"/>
      <c r="GB62" s="299"/>
      <c r="GC62" s="299"/>
      <c r="GD62" s="299"/>
      <c r="GE62" s="299"/>
      <c r="GF62" s="299"/>
      <c r="GG62" s="299"/>
      <c r="GH62" s="299"/>
      <c r="GI62" s="299"/>
      <c r="GJ62" s="299"/>
      <c r="GK62" s="299"/>
      <c r="GL62" s="299"/>
      <c r="GM62" s="299"/>
      <c r="GN62" s="299"/>
      <c r="GO62" s="299"/>
      <c r="GP62" s="299"/>
      <c r="GQ62" s="299"/>
      <c r="GR62" s="299"/>
      <c r="GS62" s="299"/>
      <c r="GT62" s="299"/>
      <c r="GU62" s="299"/>
      <c r="GV62" s="299"/>
      <c r="GW62" s="299"/>
      <c r="GX62" s="299"/>
      <c r="GY62" s="299"/>
      <c r="GZ62" s="299"/>
      <c r="HA62" s="299"/>
      <c r="HB62" s="299"/>
      <c r="HC62" s="299"/>
      <c r="HD62" s="299"/>
      <c r="HE62" s="299"/>
      <c r="HF62" s="299"/>
      <c r="HG62" s="299"/>
      <c r="HH62" s="299"/>
      <c r="HI62" s="299"/>
      <c r="HJ62" s="299"/>
      <c r="HK62" s="299"/>
      <c r="HL62" s="299"/>
      <c r="HM62" s="299"/>
      <c r="HN62" s="299"/>
      <c r="HO62" s="299"/>
      <c r="HP62" s="299"/>
      <c r="HQ62" s="299"/>
      <c r="HR62" s="299"/>
      <c r="HS62" s="299"/>
      <c r="HT62" s="299"/>
      <c r="HU62" s="299"/>
      <c r="HV62" s="299"/>
      <c r="HW62" s="299"/>
      <c r="HX62" s="299"/>
      <c r="HY62" s="299"/>
      <c r="HZ62" s="299"/>
      <c r="IA62" s="299"/>
      <c r="IB62" s="299"/>
      <c r="IC62" s="299"/>
      <c r="ID62" s="299"/>
      <c r="IE62" s="299"/>
      <c r="IF62" s="299"/>
      <c r="IG62" s="307"/>
      <c r="IH62" s="302"/>
    </row>
    <row r="63" spans="1:242" ht="13.5" customHeight="1" thickBot="1">
      <c r="A63" s="424">
        <v>128</v>
      </c>
      <c r="B63" s="211" t="s">
        <v>633</v>
      </c>
      <c r="C63" s="21">
        <v>1</v>
      </c>
      <c r="D63" s="87">
        <v>1</v>
      </c>
      <c r="E63" s="73" t="s">
        <v>2094</v>
      </c>
      <c r="F63" s="71" t="s">
        <v>2094</v>
      </c>
      <c r="G63" s="71" t="s">
        <v>2094</v>
      </c>
      <c r="H63" s="71" t="s">
        <v>2094</v>
      </c>
      <c r="I63" s="72" t="s">
        <v>2094</v>
      </c>
      <c r="J63" s="72" t="s">
        <v>2094</v>
      </c>
      <c r="K63" s="71" t="s">
        <v>2094</v>
      </c>
      <c r="L63" s="71" t="s">
        <v>2094</v>
      </c>
      <c r="M63" s="71" t="s">
        <v>2094</v>
      </c>
      <c r="N63" s="72" t="s">
        <v>2094</v>
      </c>
      <c r="O63" s="72" t="s">
        <v>2094</v>
      </c>
      <c r="P63" s="210"/>
      <c r="Q63" s="176" t="e">
        <f>Q64/P63</f>
        <v>#DIV/0!</v>
      </c>
      <c r="R63" s="230"/>
      <c r="S63" s="22"/>
      <c r="T63" s="22"/>
      <c r="U63" s="22"/>
      <c r="V63" s="22"/>
      <c r="W63" s="22"/>
      <c r="X63" s="22"/>
      <c r="Y63" s="22"/>
      <c r="Z63" s="22"/>
      <c r="AA63" s="22"/>
      <c r="AB63" s="22"/>
      <c r="AC63" s="22"/>
      <c r="AD63" s="22"/>
      <c r="AE63" s="22"/>
      <c r="AF63" s="22"/>
      <c r="AG63" s="22"/>
      <c r="AH63" s="22"/>
      <c r="AI63" s="22"/>
      <c r="AJ63" s="231"/>
      <c r="AK63" s="237"/>
      <c r="AL63" s="38"/>
      <c r="AM63" s="38"/>
      <c r="AN63" s="26"/>
      <c r="AO63" s="238"/>
      <c r="AP63" s="22"/>
      <c r="AQ63" s="22"/>
      <c r="AR63" s="22"/>
      <c r="AS63" s="22"/>
      <c r="AT63" s="22"/>
      <c r="AU63" s="22"/>
      <c r="AV63" s="22"/>
      <c r="AW63" s="22"/>
      <c r="AX63" s="22"/>
      <c r="AY63" s="22"/>
      <c r="AZ63" s="22"/>
      <c r="BA63" s="22"/>
      <c r="BB63" s="22"/>
      <c r="BC63" s="22"/>
      <c r="BD63" s="22"/>
      <c r="BE63" s="22"/>
      <c r="BF63" s="22"/>
      <c r="BG63" s="22"/>
      <c r="BH63" s="22"/>
      <c r="BI63" s="22"/>
      <c r="BJ63" s="38"/>
      <c r="BK63" s="22"/>
      <c r="BL63" s="22"/>
      <c r="BM63" s="22"/>
      <c r="BN63" s="38"/>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6"/>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c r="HV63" s="298"/>
      <c r="HW63" s="298"/>
      <c r="HX63" s="298"/>
      <c r="HY63" s="298"/>
      <c r="HZ63" s="298"/>
      <c r="IA63" s="298"/>
      <c r="IB63" s="298"/>
      <c r="IC63" s="298"/>
      <c r="ID63" s="298"/>
      <c r="IE63" s="298"/>
      <c r="IF63" s="298"/>
      <c r="IG63" s="306"/>
      <c r="IH63" s="301"/>
    </row>
    <row r="64" spans="1:242" ht="14.25" customHeight="1" thickBot="1">
      <c r="A64" s="423"/>
      <c r="B64" s="211"/>
      <c r="C64" s="19"/>
      <c r="D64" s="248"/>
      <c r="E64" s="250"/>
      <c r="F64" s="13"/>
      <c r="G64" s="13"/>
      <c r="H64" s="13"/>
      <c r="I64" s="14"/>
      <c r="J64" s="14"/>
      <c r="K64" s="13"/>
      <c r="L64" s="13"/>
      <c r="M64" s="13"/>
      <c r="N64" s="14"/>
      <c r="O64" s="16"/>
      <c r="P64" s="204"/>
      <c r="Q64" s="177">
        <f>SUM(R64:IH64)</f>
        <v>0</v>
      </c>
      <c r="R64" s="171"/>
      <c r="S64" s="23"/>
      <c r="T64" s="23"/>
      <c r="U64" s="23"/>
      <c r="V64" s="23"/>
      <c r="W64" s="23"/>
      <c r="X64" s="23"/>
      <c r="Y64" s="23"/>
      <c r="Z64" s="23"/>
      <c r="AA64" s="23"/>
      <c r="AB64" s="23"/>
      <c r="AC64" s="23"/>
      <c r="AD64" s="23"/>
      <c r="AE64" s="23"/>
      <c r="AF64" s="23"/>
      <c r="AG64" s="23"/>
      <c r="AH64" s="23"/>
      <c r="AI64" s="23"/>
      <c r="AJ64" s="232"/>
      <c r="AK64" s="239"/>
      <c r="AL64" s="37"/>
      <c r="AM64" s="37"/>
      <c r="AN64" s="32"/>
      <c r="AO64" s="240"/>
      <c r="AP64" s="23"/>
      <c r="AQ64" s="23"/>
      <c r="AR64" s="23"/>
      <c r="AS64" s="23"/>
      <c r="AT64" s="23"/>
      <c r="AU64" s="23"/>
      <c r="AV64" s="23"/>
      <c r="AW64" s="23"/>
      <c r="AX64" s="23"/>
      <c r="AY64" s="23"/>
      <c r="AZ64" s="23"/>
      <c r="BA64" s="23"/>
      <c r="BB64" s="23"/>
      <c r="BC64" s="23"/>
      <c r="BD64" s="23"/>
      <c r="BE64" s="23"/>
      <c r="BF64" s="23"/>
      <c r="BG64" s="23"/>
      <c r="BH64" s="23"/>
      <c r="BI64" s="23"/>
      <c r="BJ64" s="37"/>
      <c r="BK64" s="23"/>
      <c r="BL64" s="23"/>
      <c r="BM64" s="23"/>
      <c r="BN64" s="37"/>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32"/>
      <c r="FP64" s="299"/>
      <c r="FQ64" s="299"/>
      <c r="FR64" s="299"/>
      <c r="FS64" s="299"/>
      <c r="FT64" s="299"/>
      <c r="FU64" s="299"/>
      <c r="FV64" s="299"/>
      <c r="FW64" s="299"/>
      <c r="FX64" s="299"/>
      <c r="FY64" s="299"/>
      <c r="FZ64" s="299"/>
      <c r="GA64" s="299"/>
      <c r="GB64" s="299"/>
      <c r="GC64" s="299"/>
      <c r="GD64" s="299"/>
      <c r="GE64" s="299"/>
      <c r="GF64" s="299"/>
      <c r="GG64" s="299"/>
      <c r="GH64" s="299"/>
      <c r="GI64" s="299"/>
      <c r="GJ64" s="299"/>
      <c r="GK64" s="299"/>
      <c r="GL64" s="299"/>
      <c r="GM64" s="299"/>
      <c r="GN64" s="299"/>
      <c r="GO64" s="299"/>
      <c r="GP64" s="299"/>
      <c r="GQ64" s="299"/>
      <c r="GR64" s="299"/>
      <c r="GS64" s="299"/>
      <c r="GT64" s="299"/>
      <c r="GU64" s="299"/>
      <c r="GV64" s="299"/>
      <c r="GW64" s="299"/>
      <c r="GX64" s="299"/>
      <c r="GY64" s="299"/>
      <c r="GZ64" s="299"/>
      <c r="HA64" s="299"/>
      <c r="HB64" s="299"/>
      <c r="HC64" s="299"/>
      <c r="HD64" s="299"/>
      <c r="HE64" s="299"/>
      <c r="HF64" s="299"/>
      <c r="HG64" s="299"/>
      <c r="HH64" s="299"/>
      <c r="HI64" s="299"/>
      <c r="HJ64" s="299"/>
      <c r="HK64" s="299"/>
      <c r="HL64" s="299"/>
      <c r="HM64" s="299"/>
      <c r="HN64" s="299"/>
      <c r="HO64" s="299"/>
      <c r="HP64" s="299"/>
      <c r="HQ64" s="299"/>
      <c r="HR64" s="299"/>
      <c r="HS64" s="299"/>
      <c r="HT64" s="299"/>
      <c r="HU64" s="299"/>
      <c r="HV64" s="299"/>
      <c r="HW64" s="299"/>
      <c r="HX64" s="299"/>
      <c r="HY64" s="299"/>
      <c r="HZ64" s="299"/>
      <c r="IA64" s="299"/>
      <c r="IB64" s="299"/>
      <c r="IC64" s="299"/>
      <c r="ID64" s="299"/>
      <c r="IE64" s="299"/>
      <c r="IF64" s="299"/>
      <c r="IG64" s="307"/>
      <c r="IH64" s="302"/>
    </row>
    <row r="65" spans="1:242" ht="13.5" customHeight="1" thickBot="1">
      <c r="A65" s="422">
        <v>129</v>
      </c>
      <c r="B65" s="211" t="s">
        <v>1942</v>
      </c>
      <c r="C65" s="21">
        <v>1</v>
      </c>
      <c r="D65" s="87">
        <v>1</v>
      </c>
      <c r="E65" s="73" t="s">
        <v>2094</v>
      </c>
      <c r="F65" s="71" t="s">
        <v>2094</v>
      </c>
      <c r="G65" s="71" t="s">
        <v>2094</v>
      </c>
      <c r="H65" s="71" t="s">
        <v>2094</v>
      </c>
      <c r="I65" s="72" t="s">
        <v>2094</v>
      </c>
      <c r="J65" s="72" t="s">
        <v>2094</v>
      </c>
      <c r="K65" s="71" t="s">
        <v>2094</v>
      </c>
      <c r="L65" s="71" t="s">
        <v>2094</v>
      </c>
      <c r="M65" s="71" t="s">
        <v>2094</v>
      </c>
      <c r="N65" s="72" t="s">
        <v>2094</v>
      </c>
      <c r="O65" s="72" t="s">
        <v>2094</v>
      </c>
      <c r="P65" s="210"/>
      <c r="Q65" s="176" t="e">
        <f>Q66/P65</f>
        <v>#DIV/0!</v>
      </c>
      <c r="R65" s="230"/>
      <c r="S65" s="22"/>
      <c r="T65" s="22"/>
      <c r="U65" s="22"/>
      <c r="V65" s="22"/>
      <c r="W65" s="22"/>
      <c r="X65" s="22"/>
      <c r="Y65" s="22"/>
      <c r="Z65" s="22"/>
      <c r="AA65" s="22"/>
      <c r="AB65" s="22"/>
      <c r="AC65" s="22"/>
      <c r="AD65" s="22"/>
      <c r="AE65" s="22"/>
      <c r="AF65" s="22"/>
      <c r="AG65" s="22"/>
      <c r="AH65" s="22"/>
      <c r="AI65" s="22"/>
      <c r="AJ65" s="231"/>
      <c r="AK65" s="237"/>
      <c r="AL65" s="38"/>
      <c r="AM65" s="38"/>
      <c r="AN65" s="26"/>
      <c r="AO65" s="238"/>
      <c r="AP65" s="22"/>
      <c r="AQ65" s="22"/>
      <c r="AR65" s="22"/>
      <c r="AS65" s="22"/>
      <c r="AT65" s="22"/>
      <c r="AU65" s="22"/>
      <c r="AV65" s="22"/>
      <c r="AW65" s="22"/>
      <c r="AX65" s="22"/>
      <c r="AY65" s="22"/>
      <c r="AZ65" s="22"/>
      <c r="BA65" s="22"/>
      <c r="BB65" s="22"/>
      <c r="BC65" s="22"/>
      <c r="BD65" s="22"/>
      <c r="BE65" s="22"/>
      <c r="BF65" s="22"/>
      <c r="BG65" s="22"/>
      <c r="BH65" s="22"/>
      <c r="BI65" s="22"/>
      <c r="BJ65" s="38"/>
      <c r="BK65" s="22"/>
      <c r="BL65" s="22"/>
      <c r="BM65" s="22"/>
      <c r="BN65" s="38"/>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6"/>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c r="HV65" s="298"/>
      <c r="HW65" s="298"/>
      <c r="HX65" s="298"/>
      <c r="HY65" s="298"/>
      <c r="HZ65" s="298"/>
      <c r="IA65" s="298"/>
      <c r="IB65" s="298"/>
      <c r="IC65" s="298"/>
      <c r="ID65" s="298"/>
      <c r="IE65" s="298"/>
      <c r="IF65" s="298"/>
      <c r="IG65" s="306"/>
      <c r="IH65" s="301"/>
    </row>
    <row r="66" spans="1:242" ht="14.25" customHeight="1" thickBot="1">
      <c r="A66" s="423"/>
      <c r="B66" s="211"/>
      <c r="C66" s="19"/>
      <c r="D66" s="248"/>
      <c r="E66" s="250"/>
      <c r="F66" s="13"/>
      <c r="G66" s="13"/>
      <c r="H66" s="13"/>
      <c r="I66" s="14"/>
      <c r="J66" s="14"/>
      <c r="K66" s="13"/>
      <c r="L66" s="13"/>
      <c r="M66" s="13"/>
      <c r="N66" s="14"/>
      <c r="O66" s="16"/>
      <c r="P66" s="204"/>
      <c r="Q66" s="177">
        <f>SUM(R66:IH66)</f>
        <v>0</v>
      </c>
      <c r="R66" s="171"/>
      <c r="S66" s="23"/>
      <c r="T66" s="23"/>
      <c r="U66" s="23"/>
      <c r="V66" s="23"/>
      <c r="W66" s="23"/>
      <c r="X66" s="23"/>
      <c r="Y66" s="23"/>
      <c r="Z66" s="23"/>
      <c r="AA66" s="23"/>
      <c r="AB66" s="23"/>
      <c r="AC66" s="23"/>
      <c r="AD66" s="23"/>
      <c r="AE66" s="23"/>
      <c r="AF66" s="23"/>
      <c r="AG66" s="23"/>
      <c r="AH66" s="23"/>
      <c r="AI66" s="23"/>
      <c r="AJ66" s="232"/>
      <c r="AK66" s="239"/>
      <c r="AL66" s="37"/>
      <c r="AM66" s="37"/>
      <c r="AN66" s="32"/>
      <c r="AO66" s="240"/>
      <c r="AP66" s="23"/>
      <c r="AQ66" s="23"/>
      <c r="AR66" s="23"/>
      <c r="AS66" s="23"/>
      <c r="AT66" s="23"/>
      <c r="AU66" s="23"/>
      <c r="AV66" s="23"/>
      <c r="AW66" s="23"/>
      <c r="AX66" s="23"/>
      <c r="AY66" s="23"/>
      <c r="AZ66" s="23"/>
      <c r="BA66" s="23"/>
      <c r="BB66" s="23"/>
      <c r="BC66" s="23"/>
      <c r="BD66" s="23"/>
      <c r="BE66" s="23"/>
      <c r="BF66" s="23"/>
      <c r="BG66" s="23"/>
      <c r="BH66" s="23"/>
      <c r="BI66" s="23"/>
      <c r="BJ66" s="37"/>
      <c r="BK66" s="23"/>
      <c r="BL66" s="23"/>
      <c r="BM66" s="23"/>
      <c r="BN66" s="37"/>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32"/>
      <c r="FP66" s="299"/>
      <c r="FQ66" s="299"/>
      <c r="FR66" s="299"/>
      <c r="FS66" s="299"/>
      <c r="FT66" s="299"/>
      <c r="FU66" s="299"/>
      <c r="FV66" s="299"/>
      <c r="FW66" s="299"/>
      <c r="FX66" s="299"/>
      <c r="FY66" s="299"/>
      <c r="FZ66" s="299"/>
      <c r="GA66" s="299"/>
      <c r="GB66" s="299"/>
      <c r="GC66" s="299"/>
      <c r="GD66" s="299"/>
      <c r="GE66" s="299"/>
      <c r="GF66" s="299"/>
      <c r="GG66" s="299"/>
      <c r="GH66" s="299"/>
      <c r="GI66" s="299"/>
      <c r="GJ66" s="299"/>
      <c r="GK66" s="299"/>
      <c r="GL66" s="299"/>
      <c r="GM66" s="299"/>
      <c r="GN66" s="299"/>
      <c r="GO66" s="299"/>
      <c r="GP66" s="299"/>
      <c r="GQ66" s="299"/>
      <c r="GR66" s="299"/>
      <c r="GS66" s="299"/>
      <c r="GT66" s="299"/>
      <c r="GU66" s="299"/>
      <c r="GV66" s="299"/>
      <c r="GW66" s="299"/>
      <c r="GX66" s="299"/>
      <c r="GY66" s="299"/>
      <c r="GZ66" s="299"/>
      <c r="HA66" s="299"/>
      <c r="HB66" s="299"/>
      <c r="HC66" s="299"/>
      <c r="HD66" s="299"/>
      <c r="HE66" s="299"/>
      <c r="HF66" s="299"/>
      <c r="HG66" s="299"/>
      <c r="HH66" s="299"/>
      <c r="HI66" s="299"/>
      <c r="HJ66" s="299"/>
      <c r="HK66" s="299"/>
      <c r="HL66" s="299"/>
      <c r="HM66" s="299"/>
      <c r="HN66" s="299"/>
      <c r="HO66" s="299"/>
      <c r="HP66" s="299"/>
      <c r="HQ66" s="299"/>
      <c r="HR66" s="299"/>
      <c r="HS66" s="299"/>
      <c r="HT66" s="299"/>
      <c r="HU66" s="299"/>
      <c r="HV66" s="299"/>
      <c r="HW66" s="299"/>
      <c r="HX66" s="299"/>
      <c r="HY66" s="299"/>
      <c r="HZ66" s="299"/>
      <c r="IA66" s="299"/>
      <c r="IB66" s="299"/>
      <c r="IC66" s="299"/>
      <c r="ID66" s="299"/>
      <c r="IE66" s="299"/>
      <c r="IF66" s="299"/>
      <c r="IG66" s="307"/>
      <c r="IH66" s="302"/>
    </row>
    <row r="67" spans="1:242" ht="13.5" customHeight="1" thickBot="1">
      <c r="A67" s="424">
        <v>130</v>
      </c>
      <c r="B67" s="211" t="s">
        <v>1944</v>
      </c>
      <c r="C67" s="21">
        <v>1</v>
      </c>
      <c r="D67" s="87">
        <v>1</v>
      </c>
      <c r="E67" s="73" t="s">
        <v>2094</v>
      </c>
      <c r="F67" s="71" t="s">
        <v>2094</v>
      </c>
      <c r="G67" s="71" t="s">
        <v>2094</v>
      </c>
      <c r="H67" s="71" t="s">
        <v>2094</v>
      </c>
      <c r="I67" s="72" t="s">
        <v>2094</v>
      </c>
      <c r="J67" s="72" t="s">
        <v>2094</v>
      </c>
      <c r="K67" s="71" t="s">
        <v>2094</v>
      </c>
      <c r="L67" s="71" t="s">
        <v>2094</v>
      </c>
      <c r="M67" s="71" t="s">
        <v>2094</v>
      </c>
      <c r="N67" s="72" t="s">
        <v>2094</v>
      </c>
      <c r="O67" s="72" t="s">
        <v>2094</v>
      </c>
      <c r="P67" s="210"/>
      <c r="Q67" s="176" t="e">
        <f>Q68/P67</f>
        <v>#DIV/0!</v>
      </c>
      <c r="R67" s="230"/>
      <c r="S67" s="22"/>
      <c r="T67" s="22"/>
      <c r="U67" s="22"/>
      <c r="V67" s="22"/>
      <c r="W67" s="22"/>
      <c r="X67" s="22"/>
      <c r="Y67" s="22"/>
      <c r="Z67" s="22"/>
      <c r="AA67" s="22"/>
      <c r="AB67" s="22"/>
      <c r="AC67" s="22"/>
      <c r="AD67" s="22"/>
      <c r="AE67" s="22"/>
      <c r="AF67" s="22"/>
      <c r="AG67" s="22"/>
      <c r="AH67" s="22"/>
      <c r="AI67" s="22"/>
      <c r="AJ67" s="231"/>
      <c r="AK67" s="237"/>
      <c r="AL67" s="38"/>
      <c r="AM67" s="38"/>
      <c r="AN67" s="26"/>
      <c r="AO67" s="238"/>
      <c r="AP67" s="22"/>
      <c r="AQ67" s="22"/>
      <c r="AR67" s="22"/>
      <c r="AS67" s="22"/>
      <c r="AT67" s="22"/>
      <c r="AU67" s="22"/>
      <c r="AV67" s="22"/>
      <c r="AW67" s="22"/>
      <c r="AX67" s="22"/>
      <c r="AY67" s="22"/>
      <c r="AZ67" s="22"/>
      <c r="BA67" s="22"/>
      <c r="BB67" s="22"/>
      <c r="BC67" s="22"/>
      <c r="BD67" s="22"/>
      <c r="BE67" s="22"/>
      <c r="BF67" s="22"/>
      <c r="BG67" s="22"/>
      <c r="BH67" s="22"/>
      <c r="BI67" s="22"/>
      <c r="BJ67" s="38"/>
      <c r="BK67" s="22"/>
      <c r="BL67" s="22"/>
      <c r="BM67" s="22"/>
      <c r="BN67" s="38"/>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6"/>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c r="HV67" s="298"/>
      <c r="HW67" s="298"/>
      <c r="HX67" s="298"/>
      <c r="HY67" s="298"/>
      <c r="HZ67" s="298"/>
      <c r="IA67" s="298"/>
      <c r="IB67" s="298"/>
      <c r="IC67" s="298"/>
      <c r="ID67" s="298"/>
      <c r="IE67" s="298"/>
      <c r="IF67" s="298"/>
      <c r="IG67" s="306"/>
      <c r="IH67" s="301"/>
    </row>
    <row r="68" spans="1:242" ht="14.25" customHeight="1" thickBot="1">
      <c r="A68" s="423"/>
      <c r="B68" s="211"/>
      <c r="C68" s="19"/>
      <c r="D68" s="248"/>
      <c r="E68" s="250"/>
      <c r="F68" s="13"/>
      <c r="G68" s="13"/>
      <c r="H68" s="13"/>
      <c r="I68" s="14"/>
      <c r="J68" s="14"/>
      <c r="K68" s="13"/>
      <c r="L68" s="13"/>
      <c r="M68" s="13"/>
      <c r="N68" s="14"/>
      <c r="O68" s="16"/>
      <c r="P68" s="204"/>
      <c r="Q68" s="177">
        <f>SUM(R68:IH68)</f>
        <v>0</v>
      </c>
      <c r="R68" s="171"/>
      <c r="S68" s="23"/>
      <c r="T68" s="23"/>
      <c r="U68" s="23"/>
      <c r="V68" s="23"/>
      <c r="W68" s="23"/>
      <c r="X68" s="23"/>
      <c r="Y68" s="23"/>
      <c r="Z68" s="23"/>
      <c r="AA68" s="23"/>
      <c r="AB68" s="23"/>
      <c r="AC68" s="23"/>
      <c r="AD68" s="23"/>
      <c r="AE68" s="23"/>
      <c r="AF68" s="23"/>
      <c r="AG68" s="23"/>
      <c r="AH68" s="23"/>
      <c r="AI68" s="23"/>
      <c r="AJ68" s="232"/>
      <c r="AK68" s="239"/>
      <c r="AL68" s="37"/>
      <c r="AM68" s="37"/>
      <c r="AN68" s="32"/>
      <c r="AO68" s="240"/>
      <c r="AP68" s="23"/>
      <c r="AQ68" s="23"/>
      <c r="AR68" s="23"/>
      <c r="AS68" s="23"/>
      <c r="AT68" s="23"/>
      <c r="AU68" s="23"/>
      <c r="AV68" s="23"/>
      <c r="AW68" s="23"/>
      <c r="AX68" s="23"/>
      <c r="AY68" s="23"/>
      <c r="AZ68" s="23"/>
      <c r="BA68" s="23"/>
      <c r="BB68" s="23"/>
      <c r="BC68" s="23"/>
      <c r="BD68" s="23"/>
      <c r="BE68" s="23"/>
      <c r="BF68" s="23"/>
      <c r="BG68" s="23"/>
      <c r="BH68" s="23"/>
      <c r="BI68" s="23"/>
      <c r="BJ68" s="37"/>
      <c r="BK68" s="23"/>
      <c r="BL68" s="23"/>
      <c r="BM68" s="23"/>
      <c r="BN68" s="37"/>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32"/>
      <c r="FP68" s="299"/>
      <c r="FQ68" s="299"/>
      <c r="FR68" s="299"/>
      <c r="FS68" s="299"/>
      <c r="FT68" s="299"/>
      <c r="FU68" s="299"/>
      <c r="FV68" s="299"/>
      <c r="FW68" s="299"/>
      <c r="FX68" s="299"/>
      <c r="FY68" s="299"/>
      <c r="FZ68" s="299"/>
      <c r="GA68" s="299"/>
      <c r="GB68" s="299"/>
      <c r="GC68" s="299"/>
      <c r="GD68" s="299"/>
      <c r="GE68" s="299"/>
      <c r="GF68" s="299"/>
      <c r="GG68" s="299"/>
      <c r="GH68" s="299"/>
      <c r="GI68" s="299"/>
      <c r="GJ68" s="299"/>
      <c r="GK68" s="299"/>
      <c r="GL68" s="299"/>
      <c r="GM68" s="299"/>
      <c r="GN68" s="299"/>
      <c r="GO68" s="299"/>
      <c r="GP68" s="299"/>
      <c r="GQ68" s="299"/>
      <c r="GR68" s="299"/>
      <c r="GS68" s="299"/>
      <c r="GT68" s="299"/>
      <c r="GU68" s="299"/>
      <c r="GV68" s="299"/>
      <c r="GW68" s="299"/>
      <c r="GX68" s="299"/>
      <c r="GY68" s="299"/>
      <c r="GZ68" s="299"/>
      <c r="HA68" s="299"/>
      <c r="HB68" s="299"/>
      <c r="HC68" s="299"/>
      <c r="HD68" s="299"/>
      <c r="HE68" s="299"/>
      <c r="HF68" s="299"/>
      <c r="HG68" s="299"/>
      <c r="HH68" s="299"/>
      <c r="HI68" s="299"/>
      <c r="HJ68" s="299"/>
      <c r="HK68" s="299"/>
      <c r="HL68" s="299"/>
      <c r="HM68" s="299"/>
      <c r="HN68" s="299"/>
      <c r="HO68" s="299"/>
      <c r="HP68" s="299"/>
      <c r="HQ68" s="299"/>
      <c r="HR68" s="299"/>
      <c r="HS68" s="299"/>
      <c r="HT68" s="299"/>
      <c r="HU68" s="299"/>
      <c r="HV68" s="299"/>
      <c r="HW68" s="299"/>
      <c r="HX68" s="299"/>
      <c r="HY68" s="299"/>
      <c r="HZ68" s="299"/>
      <c r="IA68" s="299"/>
      <c r="IB68" s="299"/>
      <c r="IC68" s="299"/>
      <c r="ID68" s="299"/>
      <c r="IE68" s="299"/>
      <c r="IF68" s="299"/>
      <c r="IG68" s="307"/>
      <c r="IH68" s="302"/>
    </row>
    <row r="69" spans="1:242" ht="13.5" customHeight="1" thickBot="1">
      <c r="A69" s="422">
        <v>131</v>
      </c>
      <c r="B69" s="211" t="s">
        <v>634</v>
      </c>
      <c r="C69" s="21">
        <v>1</v>
      </c>
      <c r="D69" s="87">
        <v>1</v>
      </c>
      <c r="E69" s="73" t="s">
        <v>2094</v>
      </c>
      <c r="F69" s="71" t="s">
        <v>2094</v>
      </c>
      <c r="G69" s="71" t="s">
        <v>2094</v>
      </c>
      <c r="H69" s="71" t="s">
        <v>2094</v>
      </c>
      <c r="I69" s="72" t="s">
        <v>2094</v>
      </c>
      <c r="J69" s="72" t="s">
        <v>2094</v>
      </c>
      <c r="K69" s="71" t="s">
        <v>2094</v>
      </c>
      <c r="L69" s="71" t="s">
        <v>2094</v>
      </c>
      <c r="M69" s="71" t="s">
        <v>2094</v>
      </c>
      <c r="N69" s="72" t="s">
        <v>2094</v>
      </c>
      <c r="O69" s="72" t="s">
        <v>2094</v>
      </c>
      <c r="P69" s="210"/>
      <c r="Q69" s="176" t="e">
        <f>Q70/P69</f>
        <v>#DIV/0!</v>
      </c>
      <c r="R69" s="230"/>
      <c r="S69" s="22"/>
      <c r="T69" s="22"/>
      <c r="U69" s="22"/>
      <c r="V69" s="22"/>
      <c r="W69" s="22"/>
      <c r="X69" s="22"/>
      <c r="Y69" s="22"/>
      <c r="Z69" s="22"/>
      <c r="AA69" s="22"/>
      <c r="AB69" s="22"/>
      <c r="AC69" s="22"/>
      <c r="AD69" s="22"/>
      <c r="AE69" s="22"/>
      <c r="AF69" s="22"/>
      <c r="AG69" s="22"/>
      <c r="AH69" s="22"/>
      <c r="AI69" s="22"/>
      <c r="AJ69" s="231"/>
      <c r="AK69" s="237"/>
      <c r="AL69" s="38"/>
      <c r="AM69" s="38"/>
      <c r="AN69" s="26"/>
      <c r="AO69" s="238"/>
      <c r="AP69" s="22"/>
      <c r="AQ69" s="22"/>
      <c r="AR69" s="22"/>
      <c r="AS69" s="22"/>
      <c r="AT69" s="22"/>
      <c r="AU69" s="22"/>
      <c r="AV69" s="22"/>
      <c r="AW69" s="22"/>
      <c r="AX69" s="22"/>
      <c r="AY69" s="22"/>
      <c r="AZ69" s="22"/>
      <c r="BA69" s="22"/>
      <c r="BB69" s="22"/>
      <c r="BC69" s="22"/>
      <c r="BD69" s="22"/>
      <c r="BE69" s="22"/>
      <c r="BF69" s="22"/>
      <c r="BG69" s="22"/>
      <c r="BH69" s="22"/>
      <c r="BI69" s="22"/>
      <c r="BJ69" s="38"/>
      <c r="BK69" s="22"/>
      <c r="BL69" s="22"/>
      <c r="BM69" s="22"/>
      <c r="BN69" s="38"/>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6"/>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c r="HV69" s="298"/>
      <c r="HW69" s="298"/>
      <c r="HX69" s="298"/>
      <c r="HY69" s="298"/>
      <c r="HZ69" s="298"/>
      <c r="IA69" s="298"/>
      <c r="IB69" s="298"/>
      <c r="IC69" s="298"/>
      <c r="ID69" s="298"/>
      <c r="IE69" s="298"/>
      <c r="IF69" s="298"/>
      <c r="IG69" s="306"/>
      <c r="IH69" s="301"/>
    </row>
    <row r="70" spans="1:242" ht="14.25" customHeight="1" thickBot="1">
      <c r="A70" s="423"/>
      <c r="B70" s="211"/>
      <c r="C70" s="19"/>
      <c r="D70" s="248"/>
      <c r="E70" s="250"/>
      <c r="F70" s="13"/>
      <c r="G70" s="13"/>
      <c r="H70" s="13"/>
      <c r="I70" s="14"/>
      <c r="J70" s="14"/>
      <c r="K70" s="13"/>
      <c r="L70" s="13"/>
      <c r="M70" s="13"/>
      <c r="N70" s="14"/>
      <c r="O70" s="16"/>
      <c r="P70" s="204"/>
      <c r="Q70" s="177">
        <f>SUM(R70:IH70)</f>
        <v>0</v>
      </c>
      <c r="R70" s="171"/>
      <c r="S70" s="23"/>
      <c r="T70" s="23"/>
      <c r="U70" s="23"/>
      <c r="V70" s="23"/>
      <c r="W70" s="23"/>
      <c r="X70" s="23"/>
      <c r="Y70" s="23"/>
      <c r="Z70" s="23"/>
      <c r="AA70" s="23"/>
      <c r="AB70" s="23"/>
      <c r="AC70" s="23"/>
      <c r="AD70" s="23"/>
      <c r="AE70" s="34"/>
      <c r="AF70" s="23"/>
      <c r="AG70" s="23"/>
      <c r="AH70" s="23"/>
      <c r="AI70" s="23"/>
      <c r="AJ70" s="232"/>
      <c r="AK70" s="239"/>
      <c r="AL70" s="37"/>
      <c r="AM70" s="37"/>
      <c r="AN70" s="32"/>
      <c r="AO70" s="240"/>
      <c r="AP70" s="23"/>
      <c r="AQ70" s="23"/>
      <c r="AR70" s="23"/>
      <c r="AS70" s="23"/>
      <c r="AT70" s="23"/>
      <c r="AU70" s="23"/>
      <c r="AV70" s="23"/>
      <c r="AW70" s="23"/>
      <c r="AX70" s="23"/>
      <c r="AY70" s="23"/>
      <c r="AZ70" s="23"/>
      <c r="BA70" s="23"/>
      <c r="BB70" s="23"/>
      <c r="BC70" s="23"/>
      <c r="BD70" s="23"/>
      <c r="BE70" s="23"/>
      <c r="BF70" s="23"/>
      <c r="BG70" s="23"/>
      <c r="BH70" s="23"/>
      <c r="BI70" s="23"/>
      <c r="BJ70" s="37"/>
      <c r="BK70" s="23"/>
      <c r="BL70" s="23"/>
      <c r="BM70" s="23"/>
      <c r="BN70" s="37"/>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32"/>
      <c r="FP70" s="299"/>
      <c r="FQ70" s="299"/>
      <c r="FR70" s="299"/>
      <c r="FS70" s="299"/>
      <c r="FT70" s="299"/>
      <c r="FU70" s="299"/>
      <c r="FV70" s="299"/>
      <c r="FW70" s="299"/>
      <c r="FX70" s="299"/>
      <c r="FY70" s="299"/>
      <c r="FZ70" s="299"/>
      <c r="GA70" s="299"/>
      <c r="GB70" s="299"/>
      <c r="GC70" s="299"/>
      <c r="GD70" s="299"/>
      <c r="GE70" s="299"/>
      <c r="GF70" s="299"/>
      <c r="GG70" s="299"/>
      <c r="GH70" s="299"/>
      <c r="GI70" s="299"/>
      <c r="GJ70" s="299"/>
      <c r="GK70" s="299"/>
      <c r="GL70" s="299"/>
      <c r="GM70" s="299"/>
      <c r="GN70" s="299"/>
      <c r="GO70" s="299"/>
      <c r="GP70" s="299"/>
      <c r="GQ70" s="299"/>
      <c r="GR70" s="299"/>
      <c r="GS70" s="299"/>
      <c r="GT70" s="299"/>
      <c r="GU70" s="299"/>
      <c r="GV70" s="299"/>
      <c r="GW70" s="299"/>
      <c r="GX70" s="299"/>
      <c r="GY70" s="299"/>
      <c r="GZ70" s="299"/>
      <c r="HA70" s="299"/>
      <c r="HB70" s="299"/>
      <c r="HC70" s="299"/>
      <c r="HD70" s="299"/>
      <c r="HE70" s="299"/>
      <c r="HF70" s="299"/>
      <c r="HG70" s="299"/>
      <c r="HH70" s="299"/>
      <c r="HI70" s="299"/>
      <c r="HJ70" s="299"/>
      <c r="HK70" s="299"/>
      <c r="HL70" s="299"/>
      <c r="HM70" s="299"/>
      <c r="HN70" s="299"/>
      <c r="HO70" s="299"/>
      <c r="HP70" s="299"/>
      <c r="HQ70" s="299"/>
      <c r="HR70" s="299"/>
      <c r="HS70" s="299"/>
      <c r="HT70" s="299"/>
      <c r="HU70" s="299"/>
      <c r="HV70" s="299"/>
      <c r="HW70" s="299"/>
      <c r="HX70" s="299"/>
      <c r="HY70" s="299"/>
      <c r="HZ70" s="299"/>
      <c r="IA70" s="299"/>
      <c r="IB70" s="299"/>
      <c r="IC70" s="299"/>
      <c r="ID70" s="299"/>
      <c r="IE70" s="299"/>
      <c r="IF70" s="299"/>
      <c r="IG70" s="307"/>
      <c r="IH70" s="302"/>
    </row>
    <row r="71" spans="1:242" ht="13.5" customHeight="1" thickBot="1">
      <c r="A71" s="424">
        <v>132</v>
      </c>
      <c r="B71" s="211" t="s">
        <v>635</v>
      </c>
      <c r="C71" s="21">
        <v>1</v>
      </c>
      <c r="D71" s="87">
        <v>1</v>
      </c>
      <c r="E71" s="73" t="s">
        <v>2094</v>
      </c>
      <c r="F71" s="71" t="s">
        <v>2094</v>
      </c>
      <c r="G71" s="71" t="s">
        <v>2094</v>
      </c>
      <c r="H71" s="71" t="s">
        <v>2094</v>
      </c>
      <c r="I71" s="72" t="s">
        <v>2094</v>
      </c>
      <c r="J71" s="72" t="s">
        <v>2094</v>
      </c>
      <c r="K71" s="71" t="s">
        <v>2094</v>
      </c>
      <c r="L71" s="71" t="s">
        <v>2094</v>
      </c>
      <c r="M71" s="71" t="s">
        <v>2094</v>
      </c>
      <c r="N71" s="72" t="s">
        <v>2094</v>
      </c>
      <c r="O71" s="72" t="s">
        <v>2094</v>
      </c>
      <c r="P71" s="210"/>
      <c r="Q71" s="176" t="e">
        <f>Q72/P71</f>
        <v>#DIV/0!</v>
      </c>
      <c r="R71" s="230"/>
      <c r="S71" s="22"/>
      <c r="T71" s="22"/>
      <c r="U71" s="22"/>
      <c r="V71" s="22"/>
      <c r="W71" s="22"/>
      <c r="X71" s="22"/>
      <c r="Y71" s="22"/>
      <c r="Z71" s="22"/>
      <c r="AA71" s="22"/>
      <c r="AB71" s="22"/>
      <c r="AC71" s="22"/>
      <c r="AD71" s="22"/>
      <c r="AE71" s="22"/>
      <c r="AF71" s="22"/>
      <c r="AG71" s="22"/>
      <c r="AH71" s="22"/>
      <c r="AI71" s="22"/>
      <c r="AJ71" s="231"/>
      <c r="AK71" s="237"/>
      <c r="AL71" s="38"/>
      <c r="AM71" s="38"/>
      <c r="AN71" s="26"/>
      <c r="AO71" s="238"/>
      <c r="AP71" s="22"/>
      <c r="AQ71" s="22"/>
      <c r="AR71" s="22"/>
      <c r="AS71" s="22"/>
      <c r="AT71" s="22"/>
      <c r="AU71" s="22"/>
      <c r="AV71" s="22"/>
      <c r="AW71" s="22"/>
      <c r="AX71" s="22"/>
      <c r="AY71" s="22"/>
      <c r="AZ71" s="22"/>
      <c r="BA71" s="22"/>
      <c r="BB71" s="22"/>
      <c r="BC71" s="22"/>
      <c r="BD71" s="22"/>
      <c r="BE71" s="22"/>
      <c r="BF71" s="22"/>
      <c r="BG71" s="22"/>
      <c r="BH71" s="22"/>
      <c r="BI71" s="22"/>
      <c r="BJ71" s="38"/>
      <c r="BK71" s="22"/>
      <c r="BL71" s="22"/>
      <c r="BM71" s="22"/>
      <c r="BN71" s="38"/>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6"/>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c r="HV71" s="298"/>
      <c r="HW71" s="298"/>
      <c r="HX71" s="298"/>
      <c r="HY71" s="298"/>
      <c r="HZ71" s="298"/>
      <c r="IA71" s="298"/>
      <c r="IB71" s="298"/>
      <c r="IC71" s="298"/>
      <c r="ID71" s="298"/>
      <c r="IE71" s="298"/>
      <c r="IF71" s="298"/>
      <c r="IG71" s="306"/>
      <c r="IH71" s="301"/>
    </row>
    <row r="72" spans="1:242" ht="14.25" customHeight="1" thickBot="1">
      <c r="A72" s="423"/>
      <c r="B72" s="211"/>
      <c r="C72" s="19"/>
      <c r="D72" s="248"/>
      <c r="E72" s="250"/>
      <c r="F72" s="13"/>
      <c r="G72" s="13"/>
      <c r="H72" s="13"/>
      <c r="I72" s="14"/>
      <c r="J72" s="14"/>
      <c r="K72" s="13"/>
      <c r="L72" s="13"/>
      <c r="M72" s="13"/>
      <c r="N72" s="14"/>
      <c r="O72" s="16"/>
      <c r="P72" s="204"/>
      <c r="Q72" s="177">
        <f>SUM(R72:IH72)</f>
        <v>0</v>
      </c>
      <c r="R72" s="171"/>
      <c r="S72" s="23"/>
      <c r="T72" s="23"/>
      <c r="U72" s="23"/>
      <c r="V72" s="23"/>
      <c r="W72" s="23"/>
      <c r="X72" s="23"/>
      <c r="Y72" s="23"/>
      <c r="Z72" s="23"/>
      <c r="AA72" s="23"/>
      <c r="AB72" s="23"/>
      <c r="AC72" s="23"/>
      <c r="AD72" s="23"/>
      <c r="AE72" s="23"/>
      <c r="AF72" s="23"/>
      <c r="AG72" s="23"/>
      <c r="AH72" s="23"/>
      <c r="AI72" s="23"/>
      <c r="AJ72" s="232"/>
      <c r="AK72" s="239"/>
      <c r="AL72" s="37"/>
      <c r="AM72" s="37"/>
      <c r="AN72" s="32"/>
      <c r="AO72" s="240"/>
      <c r="AP72" s="23"/>
      <c r="AQ72" s="23"/>
      <c r="AR72" s="23"/>
      <c r="AS72" s="23"/>
      <c r="AT72" s="23"/>
      <c r="AU72" s="23"/>
      <c r="AV72" s="23"/>
      <c r="AW72" s="23"/>
      <c r="AX72" s="23"/>
      <c r="AY72" s="23"/>
      <c r="AZ72" s="23"/>
      <c r="BA72" s="23"/>
      <c r="BB72" s="23"/>
      <c r="BC72" s="23"/>
      <c r="BD72" s="23"/>
      <c r="BE72" s="23"/>
      <c r="BF72" s="23"/>
      <c r="BG72" s="23"/>
      <c r="BH72" s="23"/>
      <c r="BI72" s="23"/>
      <c r="BJ72" s="37"/>
      <c r="BK72" s="23"/>
      <c r="BL72" s="23"/>
      <c r="BM72" s="23"/>
      <c r="BN72" s="37"/>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32"/>
      <c r="FP72" s="299"/>
      <c r="FQ72" s="299"/>
      <c r="FR72" s="299"/>
      <c r="FS72" s="299"/>
      <c r="FT72" s="299"/>
      <c r="FU72" s="299"/>
      <c r="FV72" s="299"/>
      <c r="FW72" s="299"/>
      <c r="FX72" s="299"/>
      <c r="FY72" s="299"/>
      <c r="FZ72" s="299"/>
      <c r="GA72" s="299"/>
      <c r="GB72" s="299"/>
      <c r="GC72" s="299"/>
      <c r="GD72" s="299"/>
      <c r="GE72" s="299"/>
      <c r="GF72" s="299"/>
      <c r="GG72" s="299"/>
      <c r="GH72" s="299"/>
      <c r="GI72" s="299"/>
      <c r="GJ72" s="299"/>
      <c r="GK72" s="299"/>
      <c r="GL72" s="299"/>
      <c r="GM72" s="299"/>
      <c r="GN72" s="299"/>
      <c r="GO72" s="299"/>
      <c r="GP72" s="299"/>
      <c r="GQ72" s="299"/>
      <c r="GR72" s="299"/>
      <c r="GS72" s="299"/>
      <c r="GT72" s="299"/>
      <c r="GU72" s="299"/>
      <c r="GV72" s="299"/>
      <c r="GW72" s="299"/>
      <c r="GX72" s="299"/>
      <c r="GY72" s="299"/>
      <c r="GZ72" s="299"/>
      <c r="HA72" s="299"/>
      <c r="HB72" s="299"/>
      <c r="HC72" s="299"/>
      <c r="HD72" s="299"/>
      <c r="HE72" s="299"/>
      <c r="HF72" s="299"/>
      <c r="HG72" s="299"/>
      <c r="HH72" s="299"/>
      <c r="HI72" s="299"/>
      <c r="HJ72" s="299"/>
      <c r="HK72" s="299"/>
      <c r="HL72" s="299"/>
      <c r="HM72" s="299"/>
      <c r="HN72" s="299"/>
      <c r="HO72" s="299"/>
      <c r="HP72" s="299"/>
      <c r="HQ72" s="299"/>
      <c r="HR72" s="299"/>
      <c r="HS72" s="299"/>
      <c r="HT72" s="299"/>
      <c r="HU72" s="299"/>
      <c r="HV72" s="299"/>
      <c r="HW72" s="299"/>
      <c r="HX72" s="299"/>
      <c r="HY72" s="299"/>
      <c r="HZ72" s="299"/>
      <c r="IA72" s="299"/>
      <c r="IB72" s="299"/>
      <c r="IC72" s="299"/>
      <c r="ID72" s="299"/>
      <c r="IE72" s="299"/>
      <c r="IF72" s="299"/>
      <c r="IG72" s="307"/>
      <c r="IH72" s="302"/>
    </row>
    <row r="73" spans="1:242" ht="13.5" customHeight="1" thickBot="1">
      <c r="A73" s="422">
        <v>133</v>
      </c>
      <c r="B73" s="211" t="s">
        <v>2065</v>
      </c>
      <c r="C73" s="21">
        <v>1</v>
      </c>
      <c r="D73" s="87">
        <v>1</v>
      </c>
      <c r="E73" s="73" t="s">
        <v>2094</v>
      </c>
      <c r="F73" s="71" t="s">
        <v>2094</v>
      </c>
      <c r="G73" s="71" t="s">
        <v>2094</v>
      </c>
      <c r="H73" s="71" t="s">
        <v>2094</v>
      </c>
      <c r="I73" s="72" t="s">
        <v>2094</v>
      </c>
      <c r="J73" s="72" t="s">
        <v>2094</v>
      </c>
      <c r="K73" s="71" t="s">
        <v>2094</v>
      </c>
      <c r="L73" s="71" t="s">
        <v>2094</v>
      </c>
      <c r="M73" s="71" t="s">
        <v>2094</v>
      </c>
      <c r="N73" s="72" t="s">
        <v>2094</v>
      </c>
      <c r="O73" s="72" t="s">
        <v>2094</v>
      </c>
      <c r="P73" s="210"/>
      <c r="Q73" s="176" t="e">
        <f>Q74/P73</f>
        <v>#DIV/0!</v>
      </c>
      <c r="R73" s="230"/>
      <c r="S73" s="22"/>
      <c r="T73" s="22"/>
      <c r="U73" s="22"/>
      <c r="V73" s="22"/>
      <c r="W73" s="22"/>
      <c r="X73" s="22"/>
      <c r="Y73" s="22"/>
      <c r="Z73" s="22"/>
      <c r="AA73" s="22"/>
      <c r="AB73" s="22"/>
      <c r="AC73" s="22"/>
      <c r="AD73" s="22"/>
      <c r="AE73" s="22"/>
      <c r="AF73" s="22"/>
      <c r="AG73" s="22"/>
      <c r="AH73" s="22"/>
      <c r="AI73" s="22"/>
      <c r="AJ73" s="231"/>
      <c r="AK73" s="237"/>
      <c r="AL73" s="38"/>
      <c r="AM73" s="38"/>
      <c r="AN73" s="26"/>
      <c r="AO73" s="238"/>
      <c r="AP73" s="22"/>
      <c r="AQ73" s="22"/>
      <c r="AR73" s="22"/>
      <c r="AS73" s="22"/>
      <c r="AT73" s="22"/>
      <c r="AU73" s="22"/>
      <c r="AV73" s="22"/>
      <c r="AW73" s="22"/>
      <c r="AX73" s="22"/>
      <c r="AY73" s="22"/>
      <c r="AZ73" s="22"/>
      <c r="BA73" s="22"/>
      <c r="BB73" s="22"/>
      <c r="BC73" s="22"/>
      <c r="BD73" s="22"/>
      <c r="BE73" s="22"/>
      <c r="BF73" s="22"/>
      <c r="BG73" s="22"/>
      <c r="BH73" s="22"/>
      <c r="BI73" s="22"/>
      <c r="BJ73" s="38"/>
      <c r="BK73" s="22"/>
      <c r="BL73" s="22"/>
      <c r="BM73" s="22"/>
      <c r="BN73" s="38"/>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6"/>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c r="HV73" s="298"/>
      <c r="HW73" s="298"/>
      <c r="HX73" s="298"/>
      <c r="HY73" s="298"/>
      <c r="HZ73" s="298"/>
      <c r="IA73" s="298"/>
      <c r="IB73" s="298"/>
      <c r="IC73" s="298"/>
      <c r="ID73" s="298"/>
      <c r="IE73" s="298"/>
      <c r="IF73" s="298"/>
      <c r="IG73" s="306"/>
      <c r="IH73" s="301"/>
    </row>
    <row r="74" spans="1:242" ht="14.25" customHeight="1" thickBot="1">
      <c r="A74" s="423"/>
      <c r="B74" s="211"/>
      <c r="C74" s="19"/>
      <c r="D74" s="248"/>
      <c r="E74" s="250"/>
      <c r="F74" s="13"/>
      <c r="G74" s="13"/>
      <c r="H74" s="13"/>
      <c r="I74" s="14"/>
      <c r="J74" s="14"/>
      <c r="K74" s="13"/>
      <c r="L74" s="13"/>
      <c r="M74" s="13"/>
      <c r="N74" s="14"/>
      <c r="O74" s="16"/>
      <c r="P74" s="204"/>
      <c r="Q74" s="177">
        <f>SUM(R74:IH74)</f>
        <v>0</v>
      </c>
      <c r="R74" s="171"/>
      <c r="S74" s="23"/>
      <c r="T74" s="23"/>
      <c r="U74" s="23"/>
      <c r="V74" s="23"/>
      <c r="W74" s="23"/>
      <c r="X74" s="23"/>
      <c r="Y74" s="23"/>
      <c r="Z74" s="23"/>
      <c r="AA74" s="23"/>
      <c r="AB74" s="23"/>
      <c r="AC74" s="23"/>
      <c r="AD74" s="23"/>
      <c r="AE74" s="34"/>
      <c r="AF74" s="23"/>
      <c r="AG74" s="23"/>
      <c r="AH74" s="23"/>
      <c r="AI74" s="23"/>
      <c r="AJ74" s="232"/>
      <c r="AK74" s="239"/>
      <c r="AL74" s="37"/>
      <c r="AM74" s="37"/>
      <c r="AN74" s="32"/>
      <c r="AO74" s="240"/>
      <c r="AP74" s="23"/>
      <c r="AQ74" s="23"/>
      <c r="AR74" s="23"/>
      <c r="AS74" s="23"/>
      <c r="AT74" s="23"/>
      <c r="AU74" s="23"/>
      <c r="AV74" s="23"/>
      <c r="AW74" s="23"/>
      <c r="AX74" s="23"/>
      <c r="AY74" s="23"/>
      <c r="AZ74" s="23"/>
      <c r="BA74" s="23"/>
      <c r="BB74" s="23"/>
      <c r="BC74" s="23"/>
      <c r="BD74" s="23"/>
      <c r="BE74" s="23"/>
      <c r="BF74" s="23"/>
      <c r="BG74" s="23"/>
      <c r="BH74" s="23"/>
      <c r="BI74" s="23"/>
      <c r="BJ74" s="37"/>
      <c r="BK74" s="23"/>
      <c r="BL74" s="23"/>
      <c r="BM74" s="23"/>
      <c r="BN74" s="37"/>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32"/>
      <c r="FP74" s="299"/>
      <c r="FQ74" s="299"/>
      <c r="FR74" s="299"/>
      <c r="FS74" s="299"/>
      <c r="FT74" s="299"/>
      <c r="FU74" s="299"/>
      <c r="FV74" s="299"/>
      <c r="FW74" s="299"/>
      <c r="FX74" s="299"/>
      <c r="FY74" s="299"/>
      <c r="FZ74" s="299"/>
      <c r="GA74" s="299"/>
      <c r="GB74" s="299"/>
      <c r="GC74" s="299"/>
      <c r="GD74" s="299"/>
      <c r="GE74" s="299"/>
      <c r="GF74" s="299"/>
      <c r="GG74" s="299"/>
      <c r="GH74" s="299"/>
      <c r="GI74" s="299"/>
      <c r="GJ74" s="299"/>
      <c r="GK74" s="299"/>
      <c r="GL74" s="299"/>
      <c r="GM74" s="299"/>
      <c r="GN74" s="299"/>
      <c r="GO74" s="299"/>
      <c r="GP74" s="299"/>
      <c r="GQ74" s="299"/>
      <c r="GR74" s="299"/>
      <c r="GS74" s="299"/>
      <c r="GT74" s="299"/>
      <c r="GU74" s="299"/>
      <c r="GV74" s="299"/>
      <c r="GW74" s="299"/>
      <c r="GX74" s="299"/>
      <c r="GY74" s="299"/>
      <c r="GZ74" s="299"/>
      <c r="HA74" s="299"/>
      <c r="HB74" s="299"/>
      <c r="HC74" s="299"/>
      <c r="HD74" s="299"/>
      <c r="HE74" s="299"/>
      <c r="HF74" s="299"/>
      <c r="HG74" s="299"/>
      <c r="HH74" s="299"/>
      <c r="HI74" s="299"/>
      <c r="HJ74" s="299"/>
      <c r="HK74" s="299"/>
      <c r="HL74" s="299"/>
      <c r="HM74" s="299"/>
      <c r="HN74" s="299"/>
      <c r="HO74" s="299"/>
      <c r="HP74" s="299"/>
      <c r="HQ74" s="299"/>
      <c r="HR74" s="299"/>
      <c r="HS74" s="299"/>
      <c r="HT74" s="299"/>
      <c r="HU74" s="299"/>
      <c r="HV74" s="299"/>
      <c r="HW74" s="299"/>
      <c r="HX74" s="299"/>
      <c r="HY74" s="299"/>
      <c r="HZ74" s="299"/>
      <c r="IA74" s="299"/>
      <c r="IB74" s="299"/>
      <c r="IC74" s="299"/>
      <c r="ID74" s="299"/>
      <c r="IE74" s="299"/>
      <c r="IF74" s="299"/>
      <c r="IG74" s="307"/>
      <c r="IH74" s="302"/>
    </row>
    <row r="75" spans="1:242" ht="13.5" customHeight="1" thickBot="1">
      <c r="A75" s="424">
        <v>134</v>
      </c>
      <c r="B75" s="211" t="s">
        <v>636</v>
      </c>
      <c r="C75" s="21">
        <v>1</v>
      </c>
      <c r="D75" s="87">
        <v>1</v>
      </c>
      <c r="E75" s="73" t="s">
        <v>2094</v>
      </c>
      <c r="F75" s="71" t="s">
        <v>2094</v>
      </c>
      <c r="G75" s="71" t="s">
        <v>2094</v>
      </c>
      <c r="H75" s="71" t="s">
        <v>2094</v>
      </c>
      <c r="I75" s="72" t="s">
        <v>2094</v>
      </c>
      <c r="J75" s="72" t="s">
        <v>2094</v>
      </c>
      <c r="K75" s="71" t="s">
        <v>2094</v>
      </c>
      <c r="L75" s="71" t="s">
        <v>2094</v>
      </c>
      <c r="M75" s="71" t="s">
        <v>2094</v>
      </c>
      <c r="N75" s="72" t="s">
        <v>2094</v>
      </c>
      <c r="O75" s="72" t="s">
        <v>2094</v>
      </c>
      <c r="P75" s="210"/>
      <c r="Q75" s="176" t="e">
        <f>Q76/P75</f>
        <v>#DIV/0!</v>
      </c>
      <c r="R75" s="230"/>
      <c r="S75" s="22"/>
      <c r="T75" s="22"/>
      <c r="U75" s="22"/>
      <c r="V75" s="22"/>
      <c r="W75" s="22"/>
      <c r="X75" s="22"/>
      <c r="Y75" s="22"/>
      <c r="Z75" s="22"/>
      <c r="AA75" s="22"/>
      <c r="AB75" s="22"/>
      <c r="AC75" s="22"/>
      <c r="AD75" s="22"/>
      <c r="AE75" s="22"/>
      <c r="AF75" s="22"/>
      <c r="AG75" s="22"/>
      <c r="AH75" s="22"/>
      <c r="AI75" s="22"/>
      <c r="AJ75" s="231"/>
      <c r="AK75" s="237"/>
      <c r="AL75" s="38"/>
      <c r="AM75" s="38"/>
      <c r="AN75" s="26"/>
      <c r="AO75" s="238"/>
      <c r="AP75" s="22"/>
      <c r="AQ75" s="22"/>
      <c r="AR75" s="22"/>
      <c r="AS75" s="22"/>
      <c r="AT75" s="22"/>
      <c r="AU75" s="22"/>
      <c r="AV75" s="22"/>
      <c r="AW75" s="22"/>
      <c r="AX75" s="22"/>
      <c r="AY75" s="22"/>
      <c r="AZ75" s="22"/>
      <c r="BA75" s="22"/>
      <c r="BB75" s="22"/>
      <c r="BC75" s="22"/>
      <c r="BD75" s="22"/>
      <c r="BE75" s="22"/>
      <c r="BF75" s="22"/>
      <c r="BG75" s="22"/>
      <c r="BH75" s="22"/>
      <c r="BI75" s="22"/>
      <c r="BJ75" s="38"/>
      <c r="BK75" s="22"/>
      <c r="BL75" s="22"/>
      <c r="BM75" s="22"/>
      <c r="BN75" s="38"/>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c r="DI75" s="22"/>
      <c r="DJ75" s="22"/>
      <c r="DK75" s="22"/>
      <c r="DL75" s="22"/>
      <c r="DM75" s="22"/>
      <c r="DN75" s="22"/>
      <c r="DO75" s="22"/>
      <c r="DP75" s="22"/>
      <c r="DQ75" s="22"/>
      <c r="DR75" s="22"/>
      <c r="DS75" s="22"/>
      <c r="DT75" s="22"/>
      <c r="DU75" s="22"/>
      <c r="DV75" s="22"/>
      <c r="DW75" s="22"/>
      <c r="DX75" s="22"/>
      <c r="DY75" s="22"/>
      <c r="DZ75" s="22"/>
      <c r="EA75" s="22"/>
      <c r="EB75" s="22"/>
      <c r="EC75" s="22"/>
      <c r="ED75" s="22"/>
      <c r="EE75" s="22"/>
      <c r="EF75" s="22"/>
      <c r="EG75" s="22"/>
      <c r="EH75" s="22"/>
      <c r="EI75" s="22"/>
      <c r="EJ75" s="22"/>
      <c r="EK75" s="22"/>
      <c r="EL75" s="22"/>
      <c r="EM75" s="22"/>
      <c r="EN75" s="22"/>
      <c r="EO75" s="22"/>
      <c r="EP75" s="22"/>
      <c r="EQ75" s="22"/>
      <c r="ER75" s="22"/>
      <c r="ES75" s="22"/>
      <c r="ET75" s="22"/>
      <c r="EU75" s="22"/>
      <c r="EV75" s="22"/>
      <c r="EW75" s="22"/>
      <c r="EX75" s="22"/>
      <c r="EY75" s="22"/>
      <c r="EZ75" s="22"/>
      <c r="FA75" s="22"/>
      <c r="FB75" s="22"/>
      <c r="FC75" s="22"/>
      <c r="FD75" s="22"/>
      <c r="FE75" s="22"/>
      <c r="FF75" s="22"/>
      <c r="FG75" s="22"/>
      <c r="FH75" s="22"/>
      <c r="FI75" s="22"/>
      <c r="FJ75" s="22"/>
      <c r="FK75" s="22"/>
      <c r="FL75" s="22"/>
      <c r="FM75" s="22"/>
      <c r="FN75" s="22"/>
      <c r="FO75" s="26"/>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c r="HV75" s="298"/>
      <c r="HW75" s="298"/>
      <c r="HX75" s="298"/>
      <c r="HY75" s="298"/>
      <c r="HZ75" s="298"/>
      <c r="IA75" s="298"/>
      <c r="IB75" s="298"/>
      <c r="IC75" s="298"/>
      <c r="ID75" s="298"/>
      <c r="IE75" s="298"/>
      <c r="IF75" s="298"/>
      <c r="IG75" s="306"/>
      <c r="IH75" s="301"/>
    </row>
    <row r="76" spans="1:242" ht="14.25" customHeight="1" thickBot="1">
      <c r="A76" s="423"/>
      <c r="B76" s="211"/>
      <c r="C76" s="19"/>
      <c r="D76" s="248"/>
      <c r="E76" s="250"/>
      <c r="F76" s="13"/>
      <c r="G76" s="13"/>
      <c r="H76" s="13"/>
      <c r="I76" s="14"/>
      <c r="J76" s="14"/>
      <c r="K76" s="13"/>
      <c r="L76" s="13"/>
      <c r="M76" s="13"/>
      <c r="N76" s="14"/>
      <c r="O76" s="16"/>
      <c r="P76" s="204"/>
      <c r="Q76" s="177">
        <f>SUM(R76:IH76)</f>
        <v>0</v>
      </c>
      <c r="R76" s="171"/>
      <c r="S76" s="23"/>
      <c r="T76" s="23"/>
      <c r="U76" s="23"/>
      <c r="V76" s="23"/>
      <c r="W76" s="23"/>
      <c r="X76" s="23"/>
      <c r="Y76" s="23"/>
      <c r="Z76" s="23"/>
      <c r="AA76" s="23"/>
      <c r="AB76" s="23"/>
      <c r="AC76" s="23"/>
      <c r="AD76" s="23"/>
      <c r="AE76" s="33"/>
      <c r="AF76" s="23"/>
      <c r="AG76" s="23"/>
      <c r="AH76" s="23"/>
      <c r="AI76" s="23"/>
      <c r="AJ76" s="232"/>
      <c r="AK76" s="239"/>
      <c r="AL76" s="37"/>
      <c r="AM76" s="37"/>
      <c r="AN76" s="32"/>
      <c r="AO76" s="240"/>
      <c r="AP76" s="23"/>
      <c r="AQ76" s="23"/>
      <c r="AR76" s="23"/>
      <c r="AS76" s="23"/>
      <c r="AT76" s="23"/>
      <c r="AU76" s="23"/>
      <c r="AV76" s="23"/>
      <c r="AW76" s="23"/>
      <c r="AX76" s="23"/>
      <c r="AY76" s="23"/>
      <c r="AZ76" s="23"/>
      <c r="BA76" s="23"/>
      <c r="BB76" s="23"/>
      <c r="BC76" s="23"/>
      <c r="BD76" s="23"/>
      <c r="BE76" s="23"/>
      <c r="BF76" s="23"/>
      <c r="BG76" s="23"/>
      <c r="BH76" s="23"/>
      <c r="BI76" s="23"/>
      <c r="BJ76" s="37"/>
      <c r="BK76" s="23"/>
      <c r="BL76" s="23"/>
      <c r="BM76" s="23"/>
      <c r="BN76" s="37"/>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32"/>
      <c r="FP76" s="299"/>
      <c r="FQ76" s="299"/>
      <c r="FR76" s="299"/>
      <c r="FS76" s="299"/>
      <c r="FT76" s="299"/>
      <c r="FU76" s="299"/>
      <c r="FV76" s="299"/>
      <c r="FW76" s="299"/>
      <c r="FX76" s="299"/>
      <c r="FY76" s="299"/>
      <c r="FZ76" s="299"/>
      <c r="GA76" s="299"/>
      <c r="GB76" s="299"/>
      <c r="GC76" s="299"/>
      <c r="GD76" s="299"/>
      <c r="GE76" s="299"/>
      <c r="GF76" s="299"/>
      <c r="GG76" s="299"/>
      <c r="GH76" s="299"/>
      <c r="GI76" s="299"/>
      <c r="GJ76" s="299"/>
      <c r="GK76" s="299"/>
      <c r="GL76" s="299"/>
      <c r="GM76" s="299"/>
      <c r="GN76" s="299"/>
      <c r="GO76" s="299"/>
      <c r="GP76" s="299"/>
      <c r="GQ76" s="299"/>
      <c r="GR76" s="299"/>
      <c r="GS76" s="299"/>
      <c r="GT76" s="299"/>
      <c r="GU76" s="299"/>
      <c r="GV76" s="299"/>
      <c r="GW76" s="299"/>
      <c r="GX76" s="299"/>
      <c r="GY76" s="299"/>
      <c r="GZ76" s="299"/>
      <c r="HA76" s="299"/>
      <c r="HB76" s="299"/>
      <c r="HC76" s="299"/>
      <c r="HD76" s="299"/>
      <c r="HE76" s="299"/>
      <c r="HF76" s="299"/>
      <c r="HG76" s="299"/>
      <c r="HH76" s="299"/>
      <c r="HI76" s="299"/>
      <c r="HJ76" s="299"/>
      <c r="HK76" s="299"/>
      <c r="HL76" s="299"/>
      <c r="HM76" s="299"/>
      <c r="HN76" s="299"/>
      <c r="HO76" s="299"/>
      <c r="HP76" s="299"/>
      <c r="HQ76" s="299"/>
      <c r="HR76" s="299"/>
      <c r="HS76" s="299"/>
      <c r="HT76" s="299"/>
      <c r="HU76" s="299"/>
      <c r="HV76" s="299"/>
      <c r="HW76" s="299"/>
      <c r="HX76" s="299"/>
      <c r="HY76" s="299"/>
      <c r="HZ76" s="299"/>
      <c r="IA76" s="299"/>
      <c r="IB76" s="299"/>
      <c r="IC76" s="299"/>
      <c r="ID76" s="299"/>
      <c r="IE76" s="299"/>
      <c r="IF76" s="299"/>
      <c r="IG76" s="307"/>
      <c r="IH76" s="302"/>
    </row>
    <row r="77" spans="1:242" ht="13.5" customHeight="1" thickBot="1">
      <c r="A77" s="422">
        <v>135</v>
      </c>
      <c r="B77" s="211" t="s">
        <v>2066</v>
      </c>
      <c r="C77" s="21">
        <v>1</v>
      </c>
      <c r="D77" s="87">
        <v>1</v>
      </c>
      <c r="E77" s="73" t="s">
        <v>2094</v>
      </c>
      <c r="F77" s="71" t="s">
        <v>2094</v>
      </c>
      <c r="G77" s="71" t="s">
        <v>2094</v>
      </c>
      <c r="H77" s="71" t="s">
        <v>2094</v>
      </c>
      <c r="I77" s="72" t="s">
        <v>2094</v>
      </c>
      <c r="J77" s="72" t="s">
        <v>2094</v>
      </c>
      <c r="K77" s="71" t="s">
        <v>2094</v>
      </c>
      <c r="L77" s="71" t="s">
        <v>2094</v>
      </c>
      <c r="M77" s="71" t="s">
        <v>2094</v>
      </c>
      <c r="N77" s="72" t="s">
        <v>2094</v>
      </c>
      <c r="O77" s="72" t="s">
        <v>2094</v>
      </c>
      <c r="P77" s="210"/>
      <c r="Q77" s="176" t="e">
        <f>Q78/P77</f>
        <v>#DIV/0!</v>
      </c>
      <c r="R77" s="230"/>
      <c r="S77" s="22"/>
      <c r="T77" s="22"/>
      <c r="U77" s="22"/>
      <c r="V77" s="22"/>
      <c r="W77" s="22"/>
      <c r="X77" s="22"/>
      <c r="Y77" s="22"/>
      <c r="Z77" s="22"/>
      <c r="AA77" s="22"/>
      <c r="AB77" s="22"/>
      <c r="AC77" s="22"/>
      <c r="AD77" s="22"/>
      <c r="AE77" s="22"/>
      <c r="AF77" s="22"/>
      <c r="AG77" s="22"/>
      <c r="AH77" s="22"/>
      <c r="AI77" s="22"/>
      <c r="AJ77" s="231"/>
      <c r="AK77" s="237"/>
      <c r="AL77" s="38"/>
      <c r="AM77" s="38"/>
      <c r="AN77" s="26"/>
      <c r="AO77" s="238"/>
      <c r="AP77" s="22"/>
      <c r="AQ77" s="22"/>
      <c r="AR77" s="22"/>
      <c r="AS77" s="22"/>
      <c r="AT77" s="22"/>
      <c r="AU77" s="22"/>
      <c r="AV77" s="22"/>
      <c r="AW77" s="22"/>
      <c r="AX77" s="22"/>
      <c r="AY77" s="22"/>
      <c r="AZ77" s="22"/>
      <c r="BA77" s="22"/>
      <c r="BB77" s="22"/>
      <c r="BC77" s="22"/>
      <c r="BD77" s="22"/>
      <c r="BE77" s="22"/>
      <c r="BF77" s="22"/>
      <c r="BG77" s="22"/>
      <c r="BH77" s="22"/>
      <c r="BI77" s="22"/>
      <c r="BJ77" s="38"/>
      <c r="BK77" s="22"/>
      <c r="BL77" s="22"/>
      <c r="BM77" s="22"/>
      <c r="BN77" s="38"/>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c r="DI77" s="22"/>
      <c r="DJ77" s="22"/>
      <c r="DK77" s="22"/>
      <c r="DL77" s="22"/>
      <c r="DM77" s="22"/>
      <c r="DN77" s="22"/>
      <c r="DO77" s="22"/>
      <c r="DP77" s="22"/>
      <c r="DQ77" s="22"/>
      <c r="DR77" s="22"/>
      <c r="DS77" s="22"/>
      <c r="DT77" s="22"/>
      <c r="DU77" s="22"/>
      <c r="DV77" s="22"/>
      <c r="DW77" s="22"/>
      <c r="DX77" s="22"/>
      <c r="DY77" s="22"/>
      <c r="DZ77" s="22"/>
      <c r="EA77" s="22"/>
      <c r="EB77" s="22"/>
      <c r="EC77" s="22"/>
      <c r="ED77" s="22"/>
      <c r="EE77" s="22"/>
      <c r="EF77" s="22"/>
      <c r="EG77" s="22"/>
      <c r="EH77" s="22"/>
      <c r="EI77" s="22"/>
      <c r="EJ77" s="22"/>
      <c r="EK77" s="22"/>
      <c r="EL77" s="22"/>
      <c r="EM77" s="22"/>
      <c r="EN77" s="22"/>
      <c r="EO77" s="22"/>
      <c r="EP77" s="22"/>
      <c r="EQ77" s="22"/>
      <c r="ER77" s="22"/>
      <c r="ES77" s="22"/>
      <c r="ET77" s="22"/>
      <c r="EU77" s="22"/>
      <c r="EV77" s="22"/>
      <c r="EW77" s="22"/>
      <c r="EX77" s="22"/>
      <c r="EY77" s="22"/>
      <c r="EZ77" s="22"/>
      <c r="FA77" s="22"/>
      <c r="FB77" s="22"/>
      <c r="FC77" s="22"/>
      <c r="FD77" s="22"/>
      <c r="FE77" s="22"/>
      <c r="FF77" s="22"/>
      <c r="FG77" s="22"/>
      <c r="FH77" s="22"/>
      <c r="FI77" s="22"/>
      <c r="FJ77" s="22"/>
      <c r="FK77" s="22"/>
      <c r="FL77" s="22"/>
      <c r="FM77" s="22"/>
      <c r="FN77" s="22"/>
      <c r="FO77" s="26"/>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c r="HV77" s="298"/>
      <c r="HW77" s="298"/>
      <c r="HX77" s="298"/>
      <c r="HY77" s="298"/>
      <c r="HZ77" s="298"/>
      <c r="IA77" s="298"/>
      <c r="IB77" s="298"/>
      <c r="IC77" s="298"/>
      <c r="ID77" s="298"/>
      <c r="IE77" s="298"/>
      <c r="IF77" s="298"/>
      <c r="IG77" s="306"/>
      <c r="IH77" s="301"/>
    </row>
    <row r="78" spans="1:242" ht="14.25" customHeight="1" thickBot="1">
      <c r="A78" s="423"/>
      <c r="B78" s="211"/>
      <c r="C78" s="19"/>
      <c r="D78" s="248"/>
      <c r="E78" s="250"/>
      <c r="F78" s="13"/>
      <c r="G78" s="13"/>
      <c r="H78" s="13"/>
      <c r="I78" s="14"/>
      <c r="J78" s="14"/>
      <c r="K78" s="13"/>
      <c r="L78" s="13"/>
      <c r="M78" s="13"/>
      <c r="N78" s="14"/>
      <c r="O78" s="16"/>
      <c r="P78" s="204"/>
      <c r="Q78" s="177">
        <f>SUM(R78:IH78)</f>
        <v>0</v>
      </c>
      <c r="R78" s="171"/>
      <c r="S78" s="23"/>
      <c r="T78" s="23"/>
      <c r="U78" s="23"/>
      <c r="V78" s="23"/>
      <c r="W78" s="23"/>
      <c r="X78" s="23"/>
      <c r="Y78" s="23"/>
      <c r="Z78" s="23"/>
      <c r="AA78" s="23"/>
      <c r="AB78" s="23"/>
      <c r="AC78" s="23"/>
      <c r="AD78" s="23"/>
      <c r="AE78" s="23"/>
      <c r="AF78" s="23"/>
      <c r="AG78" s="23"/>
      <c r="AH78" s="23"/>
      <c r="AI78" s="23"/>
      <c r="AJ78" s="232"/>
      <c r="AK78" s="239"/>
      <c r="AL78" s="37"/>
      <c r="AM78" s="37"/>
      <c r="AN78" s="32"/>
      <c r="AO78" s="240"/>
      <c r="AP78" s="23"/>
      <c r="AQ78" s="23"/>
      <c r="AR78" s="23"/>
      <c r="AS78" s="23"/>
      <c r="AT78" s="23"/>
      <c r="AU78" s="23"/>
      <c r="AV78" s="23"/>
      <c r="AW78" s="23"/>
      <c r="AX78" s="23"/>
      <c r="AY78" s="23"/>
      <c r="AZ78" s="23"/>
      <c r="BA78" s="23"/>
      <c r="BB78" s="23"/>
      <c r="BC78" s="23"/>
      <c r="BD78" s="23"/>
      <c r="BE78" s="23"/>
      <c r="BF78" s="23"/>
      <c r="BG78" s="23"/>
      <c r="BH78" s="23"/>
      <c r="BI78" s="23"/>
      <c r="BJ78" s="37"/>
      <c r="BK78" s="23"/>
      <c r="BL78" s="23"/>
      <c r="BM78" s="23"/>
      <c r="BN78" s="37"/>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32"/>
      <c r="FP78" s="299"/>
      <c r="FQ78" s="299"/>
      <c r="FR78" s="299"/>
      <c r="FS78" s="299"/>
      <c r="FT78" s="299"/>
      <c r="FU78" s="299"/>
      <c r="FV78" s="299"/>
      <c r="FW78" s="299"/>
      <c r="FX78" s="299"/>
      <c r="FY78" s="299"/>
      <c r="FZ78" s="299"/>
      <c r="GA78" s="299"/>
      <c r="GB78" s="299"/>
      <c r="GC78" s="299"/>
      <c r="GD78" s="299"/>
      <c r="GE78" s="299"/>
      <c r="GF78" s="299"/>
      <c r="GG78" s="299"/>
      <c r="GH78" s="299"/>
      <c r="GI78" s="299"/>
      <c r="GJ78" s="299"/>
      <c r="GK78" s="299"/>
      <c r="GL78" s="299"/>
      <c r="GM78" s="299"/>
      <c r="GN78" s="299"/>
      <c r="GO78" s="299"/>
      <c r="GP78" s="299"/>
      <c r="GQ78" s="299"/>
      <c r="GR78" s="299"/>
      <c r="GS78" s="299"/>
      <c r="GT78" s="299"/>
      <c r="GU78" s="299"/>
      <c r="GV78" s="299"/>
      <c r="GW78" s="299"/>
      <c r="GX78" s="299"/>
      <c r="GY78" s="299"/>
      <c r="GZ78" s="299"/>
      <c r="HA78" s="299"/>
      <c r="HB78" s="299"/>
      <c r="HC78" s="299"/>
      <c r="HD78" s="299"/>
      <c r="HE78" s="299"/>
      <c r="HF78" s="299"/>
      <c r="HG78" s="299"/>
      <c r="HH78" s="299"/>
      <c r="HI78" s="299"/>
      <c r="HJ78" s="299"/>
      <c r="HK78" s="299"/>
      <c r="HL78" s="299"/>
      <c r="HM78" s="299"/>
      <c r="HN78" s="299"/>
      <c r="HO78" s="299"/>
      <c r="HP78" s="299"/>
      <c r="HQ78" s="299"/>
      <c r="HR78" s="299"/>
      <c r="HS78" s="299"/>
      <c r="HT78" s="299"/>
      <c r="HU78" s="299"/>
      <c r="HV78" s="299"/>
      <c r="HW78" s="299"/>
      <c r="HX78" s="299"/>
      <c r="HY78" s="299"/>
      <c r="HZ78" s="299"/>
      <c r="IA78" s="299"/>
      <c r="IB78" s="299"/>
      <c r="IC78" s="299"/>
      <c r="ID78" s="299"/>
      <c r="IE78" s="299"/>
      <c r="IF78" s="299"/>
      <c r="IG78" s="307"/>
      <c r="IH78" s="302"/>
    </row>
    <row r="79" spans="1:242" ht="13.5" customHeight="1" thickBot="1">
      <c r="A79" s="424">
        <v>136</v>
      </c>
      <c r="B79" s="211" t="s">
        <v>1947</v>
      </c>
      <c r="C79" s="21">
        <v>1</v>
      </c>
      <c r="D79" s="87">
        <v>1</v>
      </c>
      <c r="E79" s="73" t="s">
        <v>2094</v>
      </c>
      <c r="F79" s="71" t="s">
        <v>2094</v>
      </c>
      <c r="G79" s="71" t="s">
        <v>2094</v>
      </c>
      <c r="H79" s="71" t="s">
        <v>2094</v>
      </c>
      <c r="I79" s="72" t="s">
        <v>2094</v>
      </c>
      <c r="J79" s="72" t="s">
        <v>2094</v>
      </c>
      <c r="K79" s="71" t="s">
        <v>2094</v>
      </c>
      <c r="L79" s="71" t="s">
        <v>2094</v>
      </c>
      <c r="M79" s="71" t="s">
        <v>2094</v>
      </c>
      <c r="N79" s="72" t="s">
        <v>2094</v>
      </c>
      <c r="O79" s="72" t="s">
        <v>2094</v>
      </c>
      <c r="P79" s="210"/>
      <c r="Q79" s="176" t="e">
        <f>Q80/P79</f>
        <v>#DIV/0!</v>
      </c>
      <c r="R79" s="230"/>
      <c r="S79" s="22"/>
      <c r="T79" s="22"/>
      <c r="U79" s="22"/>
      <c r="V79" s="22"/>
      <c r="W79" s="22"/>
      <c r="X79" s="22"/>
      <c r="Y79" s="22"/>
      <c r="Z79" s="22"/>
      <c r="AA79" s="22"/>
      <c r="AB79" s="22"/>
      <c r="AC79" s="22"/>
      <c r="AD79" s="22"/>
      <c r="AE79" s="22"/>
      <c r="AF79" s="22"/>
      <c r="AG79" s="22"/>
      <c r="AH79" s="22"/>
      <c r="AI79" s="22"/>
      <c r="AJ79" s="231"/>
      <c r="AK79" s="237"/>
      <c r="AL79" s="38"/>
      <c r="AM79" s="38"/>
      <c r="AN79" s="26"/>
      <c r="AO79" s="238"/>
      <c r="AP79" s="22"/>
      <c r="AQ79" s="22"/>
      <c r="AR79" s="22"/>
      <c r="AS79" s="22"/>
      <c r="AT79" s="22"/>
      <c r="AU79" s="22"/>
      <c r="AV79" s="22"/>
      <c r="AW79" s="22"/>
      <c r="AX79" s="22"/>
      <c r="AY79" s="22"/>
      <c r="AZ79" s="22"/>
      <c r="BA79" s="22"/>
      <c r="BB79" s="22"/>
      <c r="BC79" s="22"/>
      <c r="BD79" s="22"/>
      <c r="BE79" s="22"/>
      <c r="BF79" s="22"/>
      <c r="BG79" s="22"/>
      <c r="BH79" s="22"/>
      <c r="BI79" s="22"/>
      <c r="BJ79" s="38"/>
      <c r="BK79" s="22"/>
      <c r="BL79" s="22"/>
      <c r="BM79" s="22"/>
      <c r="BN79" s="38"/>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c r="CP79" s="22"/>
      <c r="CQ79" s="22"/>
      <c r="CR79" s="22"/>
      <c r="CS79" s="22"/>
      <c r="CT79" s="22"/>
      <c r="CU79" s="22"/>
      <c r="CV79" s="22"/>
      <c r="CW79" s="22"/>
      <c r="CX79" s="22"/>
      <c r="CY79" s="22"/>
      <c r="CZ79" s="22"/>
      <c r="DA79" s="22"/>
      <c r="DB79" s="22"/>
      <c r="DC79" s="22"/>
      <c r="DD79" s="22"/>
      <c r="DE79" s="22"/>
      <c r="DF79" s="22"/>
      <c r="DG79" s="22"/>
      <c r="DH79" s="22"/>
      <c r="DI79" s="22"/>
      <c r="DJ79" s="22"/>
      <c r="DK79" s="22"/>
      <c r="DL79" s="22"/>
      <c r="DM79" s="22"/>
      <c r="DN79" s="22"/>
      <c r="DO79" s="22"/>
      <c r="DP79" s="22"/>
      <c r="DQ79" s="22"/>
      <c r="DR79" s="22"/>
      <c r="DS79" s="22"/>
      <c r="DT79" s="22"/>
      <c r="DU79" s="22"/>
      <c r="DV79" s="22"/>
      <c r="DW79" s="22"/>
      <c r="DX79" s="22"/>
      <c r="DY79" s="22"/>
      <c r="DZ79" s="22"/>
      <c r="EA79" s="22"/>
      <c r="EB79" s="22"/>
      <c r="EC79" s="22"/>
      <c r="ED79" s="22"/>
      <c r="EE79" s="22"/>
      <c r="EF79" s="22"/>
      <c r="EG79" s="22"/>
      <c r="EH79" s="22"/>
      <c r="EI79" s="22"/>
      <c r="EJ79" s="22"/>
      <c r="EK79" s="22"/>
      <c r="EL79" s="22"/>
      <c r="EM79" s="22"/>
      <c r="EN79" s="22"/>
      <c r="EO79" s="22"/>
      <c r="EP79" s="22"/>
      <c r="EQ79" s="22"/>
      <c r="ER79" s="22"/>
      <c r="ES79" s="22"/>
      <c r="ET79" s="22"/>
      <c r="EU79" s="22"/>
      <c r="EV79" s="22"/>
      <c r="EW79" s="22"/>
      <c r="EX79" s="22"/>
      <c r="EY79" s="22"/>
      <c r="EZ79" s="22"/>
      <c r="FA79" s="22"/>
      <c r="FB79" s="22"/>
      <c r="FC79" s="22"/>
      <c r="FD79" s="22"/>
      <c r="FE79" s="22"/>
      <c r="FF79" s="22"/>
      <c r="FG79" s="22"/>
      <c r="FH79" s="22"/>
      <c r="FI79" s="22"/>
      <c r="FJ79" s="22"/>
      <c r="FK79" s="22"/>
      <c r="FL79" s="22"/>
      <c r="FM79" s="22"/>
      <c r="FN79" s="22"/>
      <c r="FO79" s="26"/>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c r="HV79" s="298"/>
      <c r="HW79" s="298"/>
      <c r="HX79" s="298"/>
      <c r="HY79" s="298"/>
      <c r="HZ79" s="298"/>
      <c r="IA79" s="298"/>
      <c r="IB79" s="298"/>
      <c r="IC79" s="298"/>
      <c r="ID79" s="298"/>
      <c r="IE79" s="298"/>
      <c r="IF79" s="298"/>
      <c r="IG79" s="306"/>
      <c r="IH79" s="301"/>
    </row>
    <row r="80" spans="1:242" ht="14.25" customHeight="1" thickBot="1">
      <c r="A80" s="423"/>
      <c r="B80" s="211"/>
      <c r="C80" s="19"/>
      <c r="D80" s="248"/>
      <c r="E80" s="250"/>
      <c r="F80" s="13"/>
      <c r="G80" s="13"/>
      <c r="H80" s="13"/>
      <c r="I80" s="14"/>
      <c r="J80" s="14"/>
      <c r="K80" s="13"/>
      <c r="L80" s="13"/>
      <c r="M80" s="13"/>
      <c r="N80" s="14"/>
      <c r="O80" s="16"/>
      <c r="P80" s="204"/>
      <c r="Q80" s="177">
        <f>SUM(R80:IH80)</f>
        <v>0</v>
      </c>
      <c r="R80" s="171"/>
      <c r="S80" s="23"/>
      <c r="T80" s="23"/>
      <c r="U80" s="23"/>
      <c r="V80" s="23"/>
      <c r="W80" s="23"/>
      <c r="X80" s="23"/>
      <c r="Y80" s="23"/>
      <c r="Z80" s="23"/>
      <c r="AA80" s="23"/>
      <c r="AB80" s="23"/>
      <c r="AC80" s="23"/>
      <c r="AD80" s="23"/>
      <c r="AE80" s="23"/>
      <c r="AF80" s="23"/>
      <c r="AG80" s="23"/>
      <c r="AH80" s="23"/>
      <c r="AI80" s="23"/>
      <c r="AJ80" s="232"/>
      <c r="AK80" s="239"/>
      <c r="AL80" s="37"/>
      <c r="AM80" s="37"/>
      <c r="AN80" s="32"/>
      <c r="AO80" s="240"/>
      <c r="AP80" s="23"/>
      <c r="AQ80" s="23"/>
      <c r="AR80" s="33"/>
      <c r="AS80" s="23"/>
      <c r="AT80" s="23"/>
      <c r="AU80" s="23"/>
      <c r="AV80" s="23"/>
      <c r="AW80" s="23"/>
      <c r="AX80" s="23"/>
      <c r="AY80" s="23"/>
      <c r="AZ80" s="23"/>
      <c r="BA80" s="23"/>
      <c r="BB80" s="23"/>
      <c r="BC80" s="23"/>
      <c r="BD80" s="23"/>
      <c r="BE80" s="23"/>
      <c r="BF80" s="23"/>
      <c r="BG80" s="23"/>
      <c r="BH80" s="23"/>
      <c r="BI80" s="23"/>
      <c r="BJ80" s="37"/>
      <c r="BK80" s="23"/>
      <c r="BL80" s="23"/>
      <c r="BM80" s="23"/>
      <c r="BN80" s="37"/>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32"/>
      <c r="FP80" s="299"/>
      <c r="FQ80" s="299"/>
      <c r="FR80" s="299"/>
      <c r="FS80" s="299"/>
      <c r="FT80" s="299"/>
      <c r="FU80" s="299"/>
      <c r="FV80" s="299"/>
      <c r="FW80" s="299"/>
      <c r="FX80" s="299"/>
      <c r="FY80" s="299"/>
      <c r="FZ80" s="299"/>
      <c r="GA80" s="299"/>
      <c r="GB80" s="299"/>
      <c r="GC80" s="299"/>
      <c r="GD80" s="299"/>
      <c r="GE80" s="299"/>
      <c r="GF80" s="299"/>
      <c r="GG80" s="299"/>
      <c r="GH80" s="299"/>
      <c r="GI80" s="299"/>
      <c r="GJ80" s="299"/>
      <c r="GK80" s="299"/>
      <c r="GL80" s="299"/>
      <c r="GM80" s="299"/>
      <c r="GN80" s="299"/>
      <c r="GO80" s="299"/>
      <c r="GP80" s="299"/>
      <c r="GQ80" s="299"/>
      <c r="GR80" s="299"/>
      <c r="GS80" s="299"/>
      <c r="GT80" s="299"/>
      <c r="GU80" s="299"/>
      <c r="GV80" s="299"/>
      <c r="GW80" s="299"/>
      <c r="GX80" s="299"/>
      <c r="GY80" s="299"/>
      <c r="GZ80" s="299"/>
      <c r="HA80" s="299"/>
      <c r="HB80" s="299"/>
      <c r="HC80" s="299"/>
      <c r="HD80" s="299"/>
      <c r="HE80" s="299"/>
      <c r="HF80" s="299"/>
      <c r="HG80" s="299"/>
      <c r="HH80" s="299"/>
      <c r="HI80" s="299"/>
      <c r="HJ80" s="299"/>
      <c r="HK80" s="299"/>
      <c r="HL80" s="299"/>
      <c r="HM80" s="299"/>
      <c r="HN80" s="299"/>
      <c r="HO80" s="299"/>
      <c r="HP80" s="299"/>
      <c r="HQ80" s="299"/>
      <c r="HR80" s="299"/>
      <c r="HS80" s="299"/>
      <c r="HT80" s="299"/>
      <c r="HU80" s="299"/>
      <c r="HV80" s="299"/>
      <c r="HW80" s="299"/>
      <c r="HX80" s="299"/>
      <c r="HY80" s="299"/>
      <c r="HZ80" s="299"/>
      <c r="IA80" s="299"/>
      <c r="IB80" s="299"/>
      <c r="IC80" s="299"/>
      <c r="ID80" s="299"/>
      <c r="IE80" s="299"/>
      <c r="IF80" s="299"/>
      <c r="IG80" s="307"/>
      <c r="IH80" s="302"/>
    </row>
    <row r="81" spans="1:242" ht="13.5" customHeight="1" thickBot="1">
      <c r="A81" s="422">
        <v>137</v>
      </c>
      <c r="B81" s="211" t="s">
        <v>1948</v>
      </c>
      <c r="C81" s="21">
        <v>1</v>
      </c>
      <c r="D81" s="87">
        <v>1</v>
      </c>
      <c r="E81" s="73" t="s">
        <v>2094</v>
      </c>
      <c r="F81" s="71" t="s">
        <v>2094</v>
      </c>
      <c r="G81" s="71" t="s">
        <v>2094</v>
      </c>
      <c r="H81" s="71" t="s">
        <v>2094</v>
      </c>
      <c r="I81" s="72" t="s">
        <v>2094</v>
      </c>
      <c r="J81" s="72" t="s">
        <v>2094</v>
      </c>
      <c r="K81" s="71" t="s">
        <v>2094</v>
      </c>
      <c r="L81" s="71" t="s">
        <v>2094</v>
      </c>
      <c r="M81" s="71" t="s">
        <v>2094</v>
      </c>
      <c r="N81" s="72" t="s">
        <v>2094</v>
      </c>
      <c r="O81" s="72" t="s">
        <v>2094</v>
      </c>
      <c r="P81" s="210"/>
      <c r="Q81" s="176" t="e">
        <f>Q82/P81</f>
        <v>#DIV/0!</v>
      </c>
      <c r="R81" s="230"/>
      <c r="S81" s="22"/>
      <c r="T81" s="22"/>
      <c r="U81" s="22"/>
      <c r="V81" s="22"/>
      <c r="W81" s="22"/>
      <c r="X81" s="22"/>
      <c r="Y81" s="22"/>
      <c r="Z81" s="22"/>
      <c r="AA81" s="22"/>
      <c r="AB81" s="22"/>
      <c r="AC81" s="22"/>
      <c r="AD81" s="22"/>
      <c r="AE81" s="22"/>
      <c r="AF81" s="22"/>
      <c r="AG81" s="22"/>
      <c r="AH81" s="22"/>
      <c r="AI81" s="22"/>
      <c r="AJ81" s="231"/>
      <c r="AK81" s="237"/>
      <c r="AL81" s="38"/>
      <c r="AM81" s="38"/>
      <c r="AN81" s="26"/>
      <c r="AO81" s="238"/>
      <c r="AP81" s="22"/>
      <c r="AQ81" s="22"/>
      <c r="AR81" s="22"/>
      <c r="AS81" s="22"/>
      <c r="AT81" s="22"/>
      <c r="AU81" s="22"/>
      <c r="AV81" s="22"/>
      <c r="AW81" s="22"/>
      <c r="AX81" s="22"/>
      <c r="AY81" s="22"/>
      <c r="AZ81" s="22"/>
      <c r="BA81" s="22"/>
      <c r="BB81" s="22"/>
      <c r="BC81" s="22"/>
      <c r="BD81" s="22"/>
      <c r="BE81" s="22"/>
      <c r="BF81" s="22"/>
      <c r="BG81" s="22"/>
      <c r="BH81" s="22"/>
      <c r="BI81" s="22"/>
      <c r="BJ81" s="38"/>
      <c r="BK81" s="22"/>
      <c r="BL81" s="22"/>
      <c r="BM81" s="22"/>
      <c r="BN81" s="38"/>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c r="FO81" s="26"/>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c r="HV81" s="298"/>
      <c r="HW81" s="298"/>
      <c r="HX81" s="298"/>
      <c r="HY81" s="298"/>
      <c r="HZ81" s="298"/>
      <c r="IA81" s="298"/>
      <c r="IB81" s="298"/>
      <c r="IC81" s="298"/>
      <c r="ID81" s="298"/>
      <c r="IE81" s="298"/>
      <c r="IF81" s="298"/>
      <c r="IG81" s="306"/>
      <c r="IH81" s="301"/>
    </row>
    <row r="82" spans="1:242" ht="14.25" customHeight="1" thickBot="1">
      <c r="A82" s="423"/>
      <c r="B82" s="211"/>
      <c r="C82" s="19"/>
      <c r="D82" s="248"/>
      <c r="E82" s="250"/>
      <c r="F82" s="13"/>
      <c r="G82" s="13"/>
      <c r="H82" s="13"/>
      <c r="I82" s="14"/>
      <c r="J82" s="14"/>
      <c r="K82" s="13"/>
      <c r="L82" s="13"/>
      <c r="M82" s="13"/>
      <c r="N82" s="14"/>
      <c r="O82" s="16"/>
      <c r="P82" s="204"/>
      <c r="Q82" s="177">
        <f>SUM(R82:IH82)</f>
        <v>0</v>
      </c>
      <c r="R82" s="171"/>
      <c r="S82" s="23"/>
      <c r="T82" s="23"/>
      <c r="U82" s="23"/>
      <c r="V82" s="23"/>
      <c r="W82" s="23"/>
      <c r="X82" s="23"/>
      <c r="Y82" s="23"/>
      <c r="Z82" s="23"/>
      <c r="AA82" s="23"/>
      <c r="AB82" s="23"/>
      <c r="AC82" s="23"/>
      <c r="AD82" s="23"/>
      <c r="AE82" s="23"/>
      <c r="AF82" s="23"/>
      <c r="AG82" s="23"/>
      <c r="AH82" s="23"/>
      <c r="AI82" s="23"/>
      <c r="AJ82" s="232"/>
      <c r="AK82" s="239"/>
      <c r="AL82" s="37"/>
      <c r="AM82" s="37"/>
      <c r="AN82" s="32"/>
      <c r="AO82" s="240"/>
      <c r="AP82" s="23"/>
      <c r="AQ82" s="23"/>
      <c r="AR82" s="23"/>
      <c r="AS82" s="23"/>
      <c r="AT82" s="23"/>
      <c r="AU82" s="23"/>
      <c r="AV82" s="23"/>
      <c r="AW82" s="23"/>
      <c r="AX82" s="23"/>
      <c r="AY82" s="23"/>
      <c r="AZ82" s="23"/>
      <c r="BA82" s="23"/>
      <c r="BB82" s="23"/>
      <c r="BC82" s="23"/>
      <c r="BD82" s="23"/>
      <c r="BE82" s="23"/>
      <c r="BF82" s="23"/>
      <c r="BG82" s="23"/>
      <c r="BH82" s="23"/>
      <c r="BI82" s="23"/>
      <c r="BJ82" s="37"/>
      <c r="BK82" s="23"/>
      <c r="BL82" s="23"/>
      <c r="BM82" s="23"/>
      <c r="BN82" s="37"/>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32"/>
      <c r="FP82" s="299"/>
      <c r="FQ82" s="299"/>
      <c r="FR82" s="299"/>
      <c r="FS82" s="299"/>
      <c r="FT82" s="299"/>
      <c r="FU82" s="299"/>
      <c r="FV82" s="299"/>
      <c r="FW82" s="299"/>
      <c r="FX82" s="299"/>
      <c r="FY82" s="299"/>
      <c r="FZ82" s="299"/>
      <c r="GA82" s="299"/>
      <c r="GB82" s="299"/>
      <c r="GC82" s="299"/>
      <c r="GD82" s="299"/>
      <c r="GE82" s="299"/>
      <c r="GF82" s="299"/>
      <c r="GG82" s="299"/>
      <c r="GH82" s="299"/>
      <c r="GI82" s="299"/>
      <c r="GJ82" s="299"/>
      <c r="GK82" s="299"/>
      <c r="GL82" s="299"/>
      <c r="GM82" s="299"/>
      <c r="GN82" s="299"/>
      <c r="GO82" s="299"/>
      <c r="GP82" s="299"/>
      <c r="GQ82" s="299"/>
      <c r="GR82" s="299"/>
      <c r="GS82" s="299"/>
      <c r="GT82" s="299"/>
      <c r="GU82" s="299"/>
      <c r="GV82" s="299"/>
      <c r="GW82" s="299"/>
      <c r="GX82" s="299"/>
      <c r="GY82" s="299"/>
      <c r="GZ82" s="299"/>
      <c r="HA82" s="299"/>
      <c r="HB82" s="299"/>
      <c r="HC82" s="299"/>
      <c r="HD82" s="299"/>
      <c r="HE82" s="299"/>
      <c r="HF82" s="299"/>
      <c r="HG82" s="299"/>
      <c r="HH82" s="299"/>
      <c r="HI82" s="299"/>
      <c r="HJ82" s="299"/>
      <c r="HK82" s="299"/>
      <c r="HL82" s="299"/>
      <c r="HM82" s="299"/>
      <c r="HN82" s="299"/>
      <c r="HO82" s="299"/>
      <c r="HP82" s="299"/>
      <c r="HQ82" s="299"/>
      <c r="HR82" s="299"/>
      <c r="HS82" s="299"/>
      <c r="HT82" s="299"/>
      <c r="HU82" s="299"/>
      <c r="HV82" s="299"/>
      <c r="HW82" s="299"/>
      <c r="HX82" s="299"/>
      <c r="HY82" s="299"/>
      <c r="HZ82" s="299"/>
      <c r="IA82" s="299"/>
      <c r="IB82" s="299"/>
      <c r="IC82" s="299"/>
      <c r="ID82" s="299"/>
      <c r="IE82" s="299"/>
      <c r="IF82" s="299"/>
      <c r="IG82" s="307"/>
      <c r="IH82" s="302"/>
    </row>
    <row r="83" spans="1:242" ht="13.5" customHeight="1" thickBot="1">
      <c r="A83" s="424">
        <v>138</v>
      </c>
      <c r="B83" s="211" t="s">
        <v>2067</v>
      </c>
      <c r="C83" s="21">
        <v>1</v>
      </c>
      <c r="D83" s="87" t="s">
        <v>2094</v>
      </c>
      <c r="E83" s="73">
        <v>1</v>
      </c>
      <c r="F83" s="71" t="s">
        <v>2094</v>
      </c>
      <c r="G83" s="71" t="s">
        <v>2094</v>
      </c>
      <c r="H83" s="71" t="s">
        <v>2094</v>
      </c>
      <c r="I83" s="72" t="s">
        <v>2094</v>
      </c>
      <c r="J83" s="72" t="s">
        <v>2094</v>
      </c>
      <c r="K83" s="71" t="s">
        <v>2094</v>
      </c>
      <c r="L83" s="71" t="s">
        <v>2094</v>
      </c>
      <c r="M83" s="71" t="s">
        <v>2094</v>
      </c>
      <c r="N83" s="72" t="s">
        <v>2094</v>
      </c>
      <c r="O83" s="72" t="s">
        <v>2094</v>
      </c>
      <c r="P83" s="210"/>
      <c r="Q83" s="176" t="e">
        <f>Q84/P83</f>
        <v>#DIV/0!</v>
      </c>
      <c r="R83" s="230"/>
      <c r="S83" s="22"/>
      <c r="T83" s="22"/>
      <c r="U83" s="22"/>
      <c r="V83" s="22"/>
      <c r="W83" s="22"/>
      <c r="X83" s="22"/>
      <c r="Y83" s="22"/>
      <c r="Z83" s="22"/>
      <c r="AA83" s="22"/>
      <c r="AB83" s="22"/>
      <c r="AC83" s="22"/>
      <c r="AD83" s="22"/>
      <c r="AE83" s="22"/>
      <c r="AF83" s="22"/>
      <c r="AG83" s="22"/>
      <c r="AH83" s="22"/>
      <c r="AI83" s="22"/>
      <c r="AJ83" s="231"/>
      <c r="AK83" s="237"/>
      <c r="AL83" s="38"/>
      <c r="AM83" s="38"/>
      <c r="AN83" s="26"/>
      <c r="AO83" s="238"/>
      <c r="AP83" s="22"/>
      <c r="AQ83" s="22"/>
      <c r="AR83" s="22"/>
      <c r="AS83" s="22"/>
      <c r="AT83" s="22"/>
      <c r="AU83" s="22"/>
      <c r="AV83" s="22"/>
      <c r="AW83" s="22"/>
      <c r="AX83" s="22"/>
      <c r="AY83" s="22"/>
      <c r="AZ83" s="22"/>
      <c r="BA83" s="22"/>
      <c r="BB83" s="22"/>
      <c r="BC83" s="22"/>
      <c r="BD83" s="22"/>
      <c r="BE83" s="22"/>
      <c r="BF83" s="22"/>
      <c r="BG83" s="22"/>
      <c r="BH83" s="22"/>
      <c r="BI83" s="22"/>
      <c r="BJ83" s="38"/>
      <c r="BK83" s="22"/>
      <c r="BL83" s="22"/>
      <c r="BM83" s="22"/>
      <c r="BN83" s="38"/>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22"/>
      <c r="FF83" s="22"/>
      <c r="FG83" s="22"/>
      <c r="FH83" s="22"/>
      <c r="FI83" s="22"/>
      <c r="FJ83" s="22"/>
      <c r="FK83" s="22"/>
      <c r="FL83" s="22"/>
      <c r="FM83" s="22"/>
      <c r="FN83" s="22"/>
      <c r="FO83" s="26"/>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c r="HV83" s="298"/>
      <c r="HW83" s="298"/>
      <c r="HX83" s="298"/>
      <c r="HY83" s="298"/>
      <c r="HZ83" s="298"/>
      <c r="IA83" s="298"/>
      <c r="IB83" s="298"/>
      <c r="IC83" s="298"/>
      <c r="ID83" s="298"/>
      <c r="IE83" s="298"/>
      <c r="IF83" s="298"/>
      <c r="IG83" s="306"/>
      <c r="IH83" s="301"/>
    </row>
    <row r="84" spans="1:242" ht="14.25" customHeight="1" thickBot="1">
      <c r="A84" s="423"/>
      <c r="B84" s="211"/>
      <c r="C84" s="19"/>
      <c r="D84" s="248"/>
      <c r="E84" s="250"/>
      <c r="F84" s="13"/>
      <c r="G84" s="13"/>
      <c r="H84" s="13"/>
      <c r="I84" s="14"/>
      <c r="J84" s="14"/>
      <c r="K84" s="13"/>
      <c r="L84" s="13"/>
      <c r="M84" s="13"/>
      <c r="N84" s="14"/>
      <c r="O84" s="16"/>
      <c r="P84" s="204"/>
      <c r="Q84" s="177">
        <f>SUM(R84:IH84)</f>
        <v>0</v>
      </c>
      <c r="R84" s="171"/>
      <c r="S84" s="23"/>
      <c r="T84" s="23"/>
      <c r="U84" s="23"/>
      <c r="V84" s="23"/>
      <c r="W84" s="23"/>
      <c r="X84" s="23"/>
      <c r="Y84" s="23"/>
      <c r="Z84" s="23"/>
      <c r="AA84" s="23"/>
      <c r="AB84" s="23"/>
      <c r="AC84" s="23"/>
      <c r="AD84" s="23"/>
      <c r="AE84" s="23"/>
      <c r="AF84" s="23"/>
      <c r="AG84" s="23"/>
      <c r="AH84" s="23"/>
      <c r="AI84" s="23"/>
      <c r="AJ84" s="232"/>
      <c r="AK84" s="239"/>
      <c r="AL84" s="37"/>
      <c r="AM84" s="37"/>
      <c r="AN84" s="32"/>
      <c r="AO84" s="240"/>
      <c r="AP84" s="23"/>
      <c r="AQ84" s="23"/>
      <c r="AR84" s="23"/>
      <c r="AS84" s="23"/>
      <c r="AT84" s="23"/>
      <c r="AU84" s="23"/>
      <c r="AV84" s="23"/>
      <c r="AW84" s="23"/>
      <c r="AX84" s="23"/>
      <c r="AY84" s="23"/>
      <c r="AZ84" s="23"/>
      <c r="BA84" s="23"/>
      <c r="BB84" s="23"/>
      <c r="BC84" s="23"/>
      <c r="BD84" s="23"/>
      <c r="BE84" s="23"/>
      <c r="BF84" s="23"/>
      <c r="BG84" s="23"/>
      <c r="BH84" s="23"/>
      <c r="BI84" s="23"/>
      <c r="BJ84" s="37"/>
      <c r="BK84" s="23"/>
      <c r="BL84" s="23"/>
      <c r="BM84" s="23"/>
      <c r="BN84" s="37"/>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32"/>
      <c r="FP84" s="299"/>
      <c r="FQ84" s="299"/>
      <c r="FR84" s="299"/>
      <c r="FS84" s="299"/>
      <c r="FT84" s="299"/>
      <c r="FU84" s="299"/>
      <c r="FV84" s="299"/>
      <c r="FW84" s="299"/>
      <c r="FX84" s="299"/>
      <c r="FY84" s="299"/>
      <c r="FZ84" s="299"/>
      <c r="GA84" s="299"/>
      <c r="GB84" s="299"/>
      <c r="GC84" s="299"/>
      <c r="GD84" s="299"/>
      <c r="GE84" s="299"/>
      <c r="GF84" s="299"/>
      <c r="GG84" s="299"/>
      <c r="GH84" s="299"/>
      <c r="GI84" s="299"/>
      <c r="GJ84" s="299"/>
      <c r="GK84" s="299"/>
      <c r="GL84" s="299"/>
      <c r="GM84" s="299"/>
      <c r="GN84" s="299"/>
      <c r="GO84" s="299"/>
      <c r="GP84" s="299"/>
      <c r="GQ84" s="299"/>
      <c r="GR84" s="299"/>
      <c r="GS84" s="299"/>
      <c r="GT84" s="299"/>
      <c r="GU84" s="299"/>
      <c r="GV84" s="299"/>
      <c r="GW84" s="299"/>
      <c r="GX84" s="299"/>
      <c r="GY84" s="299"/>
      <c r="GZ84" s="299"/>
      <c r="HA84" s="299"/>
      <c r="HB84" s="299"/>
      <c r="HC84" s="299"/>
      <c r="HD84" s="299"/>
      <c r="HE84" s="299"/>
      <c r="HF84" s="299"/>
      <c r="HG84" s="299"/>
      <c r="HH84" s="299"/>
      <c r="HI84" s="299"/>
      <c r="HJ84" s="299"/>
      <c r="HK84" s="299"/>
      <c r="HL84" s="299"/>
      <c r="HM84" s="299"/>
      <c r="HN84" s="299"/>
      <c r="HO84" s="299"/>
      <c r="HP84" s="299"/>
      <c r="HQ84" s="299"/>
      <c r="HR84" s="299"/>
      <c r="HS84" s="299"/>
      <c r="HT84" s="299"/>
      <c r="HU84" s="299"/>
      <c r="HV84" s="299"/>
      <c r="HW84" s="299"/>
      <c r="HX84" s="299"/>
      <c r="HY84" s="299"/>
      <c r="HZ84" s="299"/>
      <c r="IA84" s="299"/>
      <c r="IB84" s="299"/>
      <c r="IC84" s="299"/>
      <c r="ID84" s="299"/>
      <c r="IE84" s="299"/>
      <c r="IF84" s="299"/>
      <c r="IG84" s="307"/>
      <c r="IH84" s="302"/>
    </row>
    <row r="85" spans="1:242" ht="13.5" customHeight="1" thickBot="1">
      <c r="A85" s="425">
        <v>139</v>
      </c>
      <c r="B85" s="211" t="s">
        <v>2068</v>
      </c>
      <c r="C85" s="21">
        <v>1</v>
      </c>
      <c r="D85" s="87" t="s">
        <v>2094</v>
      </c>
      <c r="E85" s="73">
        <v>1</v>
      </c>
      <c r="F85" s="71" t="s">
        <v>2094</v>
      </c>
      <c r="G85" s="71" t="s">
        <v>2094</v>
      </c>
      <c r="H85" s="71" t="s">
        <v>2094</v>
      </c>
      <c r="I85" s="72" t="s">
        <v>2094</v>
      </c>
      <c r="J85" s="72" t="s">
        <v>2094</v>
      </c>
      <c r="K85" s="71" t="s">
        <v>2094</v>
      </c>
      <c r="L85" s="71" t="s">
        <v>2094</v>
      </c>
      <c r="M85" s="71" t="s">
        <v>2094</v>
      </c>
      <c r="N85" s="72" t="s">
        <v>2094</v>
      </c>
      <c r="O85" s="72" t="s">
        <v>2094</v>
      </c>
      <c r="P85" s="210"/>
      <c r="Q85" s="176" t="e">
        <f>Q86/P85</f>
        <v>#DIV/0!</v>
      </c>
      <c r="R85" s="230"/>
      <c r="S85" s="22"/>
      <c r="T85" s="22"/>
      <c r="U85" s="22"/>
      <c r="V85" s="22"/>
      <c r="W85" s="22"/>
      <c r="X85" s="22"/>
      <c r="Y85" s="22"/>
      <c r="Z85" s="22"/>
      <c r="AA85" s="22"/>
      <c r="AB85" s="22"/>
      <c r="AC85" s="22"/>
      <c r="AD85" s="22"/>
      <c r="AE85" s="22"/>
      <c r="AF85" s="22"/>
      <c r="AG85" s="22"/>
      <c r="AH85" s="22"/>
      <c r="AI85" s="22"/>
      <c r="AJ85" s="231"/>
      <c r="AK85" s="237"/>
      <c r="AL85" s="38"/>
      <c r="AM85" s="38"/>
      <c r="AN85" s="26"/>
      <c r="AO85" s="238"/>
      <c r="AP85" s="22"/>
      <c r="AQ85" s="22"/>
      <c r="AR85" s="22"/>
      <c r="AS85" s="22"/>
      <c r="AT85" s="22"/>
      <c r="AU85" s="22"/>
      <c r="AV85" s="22"/>
      <c r="AW85" s="22"/>
      <c r="AX85" s="22"/>
      <c r="AY85" s="22"/>
      <c r="AZ85" s="22"/>
      <c r="BA85" s="22"/>
      <c r="BB85" s="22"/>
      <c r="BC85" s="22"/>
      <c r="BD85" s="22"/>
      <c r="BE85" s="22"/>
      <c r="BF85" s="22"/>
      <c r="BG85" s="22"/>
      <c r="BH85" s="22"/>
      <c r="BI85" s="22"/>
      <c r="BJ85" s="38"/>
      <c r="BK85" s="22"/>
      <c r="BL85" s="22"/>
      <c r="BM85" s="22"/>
      <c r="BN85" s="38"/>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6"/>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c r="HV85" s="298"/>
      <c r="HW85" s="298"/>
      <c r="HX85" s="298"/>
      <c r="HY85" s="298"/>
      <c r="HZ85" s="298"/>
      <c r="IA85" s="298"/>
      <c r="IB85" s="298"/>
      <c r="IC85" s="298"/>
      <c r="ID85" s="298"/>
      <c r="IE85" s="298"/>
      <c r="IF85" s="298"/>
      <c r="IG85" s="306"/>
      <c r="IH85" s="301"/>
    </row>
    <row r="86" spans="1:242" ht="14.25" customHeight="1" thickBot="1">
      <c r="A86" s="426"/>
      <c r="B86" s="211"/>
      <c r="C86" s="19"/>
      <c r="D86" s="248"/>
      <c r="E86" s="250"/>
      <c r="F86" s="13"/>
      <c r="G86" s="13"/>
      <c r="H86" s="13"/>
      <c r="I86" s="14"/>
      <c r="J86" s="14"/>
      <c r="K86" s="13"/>
      <c r="L86" s="13"/>
      <c r="M86" s="13"/>
      <c r="N86" s="14"/>
      <c r="O86" s="16"/>
      <c r="P86" s="204"/>
      <c r="Q86" s="177">
        <f>SUM(R86:IH86)</f>
        <v>0</v>
      </c>
      <c r="R86" s="171"/>
      <c r="S86" s="23"/>
      <c r="T86" s="23"/>
      <c r="U86" s="23"/>
      <c r="V86" s="23"/>
      <c r="W86" s="23"/>
      <c r="X86" s="23"/>
      <c r="Y86" s="23"/>
      <c r="Z86" s="23"/>
      <c r="AA86" s="23"/>
      <c r="AB86" s="23"/>
      <c r="AC86" s="23"/>
      <c r="AD86" s="23"/>
      <c r="AE86" s="23"/>
      <c r="AF86" s="23"/>
      <c r="AG86" s="23"/>
      <c r="AH86" s="23"/>
      <c r="AI86" s="23"/>
      <c r="AJ86" s="232"/>
      <c r="AK86" s="239"/>
      <c r="AL86" s="37"/>
      <c r="AM86" s="37"/>
      <c r="AN86" s="32"/>
      <c r="AO86" s="240"/>
      <c r="AP86" s="23"/>
      <c r="AQ86" s="23"/>
      <c r="AR86" s="23"/>
      <c r="AS86" s="23"/>
      <c r="AT86" s="23"/>
      <c r="AU86" s="23"/>
      <c r="AV86" s="23"/>
      <c r="AW86" s="23"/>
      <c r="AX86" s="23"/>
      <c r="AY86" s="23"/>
      <c r="AZ86" s="23"/>
      <c r="BA86" s="23"/>
      <c r="BB86" s="23"/>
      <c r="BC86" s="23"/>
      <c r="BD86" s="23"/>
      <c r="BE86" s="23"/>
      <c r="BF86" s="23"/>
      <c r="BG86" s="23"/>
      <c r="BH86" s="23"/>
      <c r="BI86" s="23"/>
      <c r="BJ86" s="37"/>
      <c r="BK86" s="23"/>
      <c r="BL86" s="23"/>
      <c r="BM86" s="23"/>
      <c r="BN86" s="37"/>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32"/>
      <c r="FP86" s="299"/>
      <c r="FQ86" s="299"/>
      <c r="FR86" s="299"/>
      <c r="FS86" s="299"/>
      <c r="FT86" s="299"/>
      <c r="FU86" s="299"/>
      <c r="FV86" s="299"/>
      <c r="FW86" s="299"/>
      <c r="FX86" s="299"/>
      <c r="FY86" s="299"/>
      <c r="FZ86" s="299"/>
      <c r="GA86" s="299"/>
      <c r="GB86" s="299"/>
      <c r="GC86" s="299"/>
      <c r="GD86" s="299"/>
      <c r="GE86" s="299"/>
      <c r="GF86" s="299"/>
      <c r="GG86" s="299"/>
      <c r="GH86" s="299"/>
      <c r="GI86" s="299"/>
      <c r="GJ86" s="299"/>
      <c r="GK86" s="299"/>
      <c r="GL86" s="299"/>
      <c r="GM86" s="299"/>
      <c r="GN86" s="299"/>
      <c r="GO86" s="299"/>
      <c r="GP86" s="299"/>
      <c r="GQ86" s="299"/>
      <c r="GR86" s="299"/>
      <c r="GS86" s="299"/>
      <c r="GT86" s="299"/>
      <c r="GU86" s="299"/>
      <c r="GV86" s="299"/>
      <c r="GW86" s="299"/>
      <c r="GX86" s="299"/>
      <c r="GY86" s="299"/>
      <c r="GZ86" s="299"/>
      <c r="HA86" s="299"/>
      <c r="HB86" s="299"/>
      <c r="HC86" s="299"/>
      <c r="HD86" s="299"/>
      <c r="HE86" s="299"/>
      <c r="HF86" s="299"/>
      <c r="HG86" s="299"/>
      <c r="HH86" s="299"/>
      <c r="HI86" s="299"/>
      <c r="HJ86" s="299"/>
      <c r="HK86" s="299"/>
      <c r="HL86" s="299"/>
      <c r="HM86" s="299"/>
      <c r="HN86" s="299"/>
      <c r="HO86" s="299"/>
      <c r="HP86" s="299"/>
      <c r="HQ86" s="299"/>
      <c r="HR86" s="299"/>
      <c r="HS86" s="299"/>
      <c r="HT86" s="299"/>
      <c r="HU86" s="299"/>
      <c r="HV86" s="299"/>
      <c r="HW86" s="299"/>
      <c r="HX86" s="299"/>
      <c r="HY86" s="299"/>
      <c r="HZ86" s="299"/>
      <c r="IA86" s="299"/>
      <c r="IB86" s="299"/>
      <c r="IC86" s="299"/>
      <c r="ID86" s="299"/>
      <c r="IE86" s="299"/>
      <c r="IF86" s="299"/>
      <c r="IG86" s="307"/>
      <c r="IH86" s="302"/>
    </row>
    <row r="87" spans="1:242" ht="13.5" customHeight="1" thickBot="1">
      <c r="A87" s="424">
        <v>140</v>
      </c>
      <c r="B87" s="211" t="s">
        <v>2069</v>
      </c>
      <c r="C87" s="21">
        <v>1</v>
      </c>
      <c r="D87" s="87" t="s">
        <v>2094</v>
      </c>
      <c r="E87" s="73">
        <v>1</v>
      </c>
      <c r="F87" s="71" t="s">
        <v>2094</v>
      </c>
      <c r="G87" s="71" t="s">
        <v>2094</v>
      </c>
      <c r="H87" s="71" t="s">
        <v>2094</v>
      </c>
      <c r="I87" s="72" t="s">
        <v>2094</v>
      </c>
      <c r="J87" s="72" t="s">
        <v>2094</v>
      </c>
      <c r="K87" s="71" t="s">
        <v>2094</v>
      </c>
      <c r="L87" s="71" t="s">
        <v>2094</v>
      </c>
      <c r="M87" s="71" t="s">
        <v>2094</v>
      </c>
      <c r="N87" s="72" t="s">
        <v>2094</v>
      </c>
      <c r="O87" s="72" t="s">
        <v>2094</v>
      </c>
      <c r="P87" s="210"/>
      <c r="Q87" s="176" t="e">
        <f>Q88/P87</f>
        <v>#DIV/0!</v>
      </c>
      <c r="R87" s="230"/>
      <c r="S87" s="22"/>
      <c r="T87" s="22"/>
      <c r="U87" s="22"/>
      <c r="V87" s="22"/>
      <c r="W87" s="22"/>
      <c r="X87" s="22"/>
      <c r="Y87" s="22"/>
      <c r="Z87" s="22"/>
      <c r="AA87" s="22"/>
      <c r="AB87" s="22"/>
      <c r="AC87" s="22"/>
      <c r="AD87" s="22"/>
      <c r="AE87" s="22"/>
      <c r="AF87" s="22"/>
      <c r="AG87" s="22"/>
      <c r="AH87" s="22"/>
      <c r="AI87" s="22"/>
      <c r="AJ87" s="231"/>
      <c r="AK87" s="237"/>
      <c r="AL87" s="38"/>
      <c r="AM87" s="38"/>
      <c r="AN87" s="26"/>
      <c r="AO87" s="238"/>
      <c r="AP87" s="22"/>
      <c r="AQ87" s="22"/>
      <c r="AR87" s="22"/>
      <c r="AS87" s="22"/>
      <c r="AT87" s="22"/>
      <c r="AU87" s="22"/>
      <c r="AV87" s="22"/>
      <c r="AW87" s="22"/>
      <c r="AX87" s="22"/>
      <c r="AY87" s="22"/>
      <c r="AZ87" s="22"/>
      <c r="BA87" s="22"/>
      <c r="BB87" s="22"/>
      <c r="BC87" s="22"/>
      <c r="BD87" s="22"/>
      <c r="BE87" s="22"/>
      <c r="BF87" s="22"/>
      <c r="BG87" s="22"/>
      <c r="BH87" s="22"/>
      <c r="BI87" s="22"/>
      <c r="BJ87" s="38"/>
      <c r="BK87" s="22"/>
      <c r="BL87" s="22"/>
      <c r="BM87" s="22"/>
      <c r="BN87" s="38"/>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c r="FO87" s="26"/>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c r="HV87" s="298"/>
      <c r="HW87" s="298"/>
      <c r="HX87" s="298"/>
      <c r="HY87" s="298"/>
      <c r="HZ87" s="298"/>
      <c r="IA87" s="298"/>
      <c r="IB87" s="298"/>
      <c r="IC87" s="298"/>
      <c r="ID87" s="298"/>
      <c r="IE87" s="298"/>
      <c r="IF87" s="298"/>
      <c r="IG87" s="306"/>
      <c r="IH87" s="301"/>
    </row>
    <row r="88" spans="1:242" ht="14.25" customHeight="1" thickBot="1">
      <c r="A88" s="423"/>
      <c r="B88" s="211"/>
      <c r="C88" s="19"/>
      <c r="D88" s="248"/>
      <c r="E88" s="250"/>
      <c r="F88" s="13"/>
      <c r="G88" s="13"/>
      <c r="H88" s="13"/>
      <c r="I88" s="14"/>
      <c r="J88" s="14"/>
      <c r="K88" s="13"/>
      <c r="L88" s="13"/>
      <c r="M88" s="13"/>
      <c r="N88" s="14"/>
      <c r="O88" s="16"/>
      <c r="P88" s="204"/>
      <c r="Q88" s="177">
        <f>SUM(R88:IH88)</f>
        <v>0</v>
      </c>
      <c r="R88" s="171"/>
      <c r="S88" s="23"/>
      <c r="T88" s="23"/>
      <c r="U88" s="23"/>
      <c r="V88" s="23"/>
      <c r="W88" s="23"/>
      <c r="X88" s="23"/>
      <c r="Y88" s="23"/>
      <c r="Z88" s="23"/>
      <c r="AA88" s="23"/>
      <c r="AB88" s="23"/>
      <c r="AC88" s="23"/>
      <c r="AD88" s="23"/>
      <c r="AE88" s="23"/>
      <c r="AF88" s="23"/>
      <c r="AG88" s="23"/>
      <c r="AH88" s="23"/>
      <c r="AI88" s="23"/>
      <c r="AJ88" s="232"/>
      <c r="AK88" s="239"/>
      <c r="AL88" s="37"/>
      <c r="AM88" s="37"/>
      <c r="AN88" s="32"/>
      <c r="AO88" s="240"/>
      <c r="AP88" s="23"/>
      <c r="AQ88" s="23"/>
      <c r="AR88" s="23"/>
      <c r="AS88" s="23"/>
      <c r="AT88" s="23"/>
      <c r="AU88" s="23"/>
      <c r="AV88" s="23"/>
      <c r="AW88" s="23"/>
      <c r="AX88" s="23"/>
      <c r="AY88" s="23"/>
      <c r="AZ88" s="23"/>
      <c r="BA88" s="23"/>
      <c r="BB88" s="23"/>
      <c r="BC88" s="23"/>
      <c r="BD88" s="23"/>
      <c r="BE88" s="23"/>
      <c r="BF88" s="23"/>
      <c r="BG88" s="23"/>
      <c r="BH88" s="23"/>
      <c r="BI88" s="23"/>
      <c r="BJ88" s="37"/>
      <c r="BK88" s="23"/>
      <c r="BL88" s="23"/>
      <c r="BM88" s="23"/>
      <c r="BN88" s="37"/>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32"/>
      <c r="FP88" s="299"/>
      <c r="FQ88" s="299"/>
      <c r="FR88" s="299"/>
      <c r="FS88" s="299"/>
      <c r="FT88" s="299"/>
      <c r="FU88" s="299"/>
      <c r="FV88" s="299"/>
      <c r="FW88" s="299"/>
      <c r="FX88" s="299"/>
      <c r="FY88" s="299"/>
      <c r="FZ88" s="299"/>
      <c r="GA88" s="299"/>
      <c r="GB88" s="299"/>
      <c r="GC88" s="299"/>
      <c r="GD88" s="299"/>
      <c r="GE88" s="299"/>
      <c r="GF88" s="299"/>
      <c r="GG88" s="299"/>
      <c r="GH88" s="299"/>
      <c r="GI88" s="299"/>
      <c r="GJ88" s="299"/>
      <c r="GK88" s="299"/>
      <c r="GL88" s="299"/>
      <c r="GM88" s="299"/>
      <c r="GN88" s="299"/>
      <c r="GO88" s="299"/>
      <c r="GP88" s="299"/>
      <c r="GQ88" s="299"/>
      <c r="GR88" s="299"/>
      <c r="GS88" s="299"/>
      <c r="GT88" s="299"/>
      <c r="GU88" s="299"/>
      <c r="GV88" s="299"/>
      <c r="GW88" s="299"/>
      <c r="GX88" s="299"/>
      <c r="GY88" s="299"/>
      <c r="GZ88" s="299"/>
      <c r="HA88" s="299"/>
      <c r="HB88" s="299"/>
      <c r="HC88" s="299"/>
      <c r="HD88" s="299"/>
      <c r="HE88" s="299"/>
      <c r="HF88" s="299"/>
      <c r="HG88" s="299"/>
      <c r="HH88" s="299"/>
      <c r="HI88" s="299"/>
      <c r="HJ88" s="299"/>
      <c r="HK88" s="299"/>
      <c r="HL88" s="299"/>
      <c r="HM88" s="299"/>
      <c r="HN88" s="299"/>
      <c r="HO88" s="299"/>
      <c r="HP88" s="299"/>
      <c r="HQ88" s="299"/>
      <c r="HR88" s="299"/>
      <c r="HS88" s="299"/>
      <c r="HT88" s="299"/>
      <c r="HU88" s="299"/>
      <c r="HV88" s="299"/>
      <c r="HW88" s="299"/>
      <c r="HX88" s="299"/>
      <c r="HY88" s="299"/>
      <c r="HZ88" s="299"/>
      <c r="IA88" s="299"/>
      <c r="IB88" s="299"/>
      <c r="IC88" s="299"/>
      <c r="ID88" s="299"/>
      <c r="IE88" s="299"/>
      <c r="IF88" s="299"/>
      <c r="IG88" s="307"/>
      <c r="IH88" s="302"/>
    </row>
    <row r="89" spans="1:242" ht="13.5" customHeight="1" thickBot="1">
      <c r="A89" s="422">
        <v>141</v>
      </c>
      <c r="B89" s="211" t="s">
        <v>2070</v>
      </c>
      <c r="C89" s="21">
        <v>1</v>
      </c>
      <c r="D89" s="87" t="s">
        <v>2094</v>
      </c>
      <c r="E89" s="73">
        <v>1</v>
      </c>
      <c r="F89" s="71" t="s">
        <v>2094</v>
      </c>
      <c r="G89" s="71" t="s">
        <v>2094</v>
      </c>
      <c r="H89" s="71" t="s">
        <v>2094</v>
      </c>
      <c r="I89" s="72" t="s">
        <v>2094</v>
      </c>
      <c r="J89" s="72" t="s">
        <v>2094</v>
      </c>
      <c r="K89" s="71" t="s">
        <v>2094</v>
      </c>
      <c r="L89" s="71" t="s">
        <v>2094</v>
      </c>
      <c r="M89" s="71" t="s">
        <v>2094</v>
      </c>
      <c r="N89" s="72" t="s">
        <v>2094</v>
      </c>
      <c r="O89" s="72" t="s">
        <v>2094</v>
      </c>
      <c r="P89" s="210"/>
      <c r="Q89" s="176" t="e">
        <f>Q90/P89</f>
        <v>#DIV/0!</v>
      </c>
      <c r="R89" s="230"/>
      <c r="S89" s="22"/>
      <c r="T89" s="22"/>
      <c r="U89" s="22"/>
      <c r="V89" s="22"/>
      <c r="W89" s="22"/>
      <c r="X89" s="22"/>
      <c r="Y89" s="22"/>
      <c r="Z89" s="22"/>
      <c r="AA89" s="22"/>
      <c r="AB89" s="22"/>
      <c r="AC89" s="22"/>
      <c r="AD89" s="22"/>
      <c r="AE89" s="22"/>
      <c r="AF89" s="22"/>
      <c r="AG89" s="22"/>
      <c r="AH89" s="22"/>
      <c r="AI89" s="22"/>
      <c r="AJ89" s="231"/>
      <c r="AK89" s="237"/>
      <c r="AL89" s="38"/>
      <c r="AM89" s="38"/>
      <c r="AN89" s="26"/>
      <c r="AO89" s="238"/>
      <c r="AP89" s="22"/>
      <c r="AQ89" s="22"/>
      <c r="AR89" s="22"/>
      <c r="AS89" s="22"/>
      <c r="AT89" s="22"/>
      <c r="AU89" s="22"/>
      <c r="AV89" s="22"/>
      <c r="AW89" s="22"/>
      <c r="AX89" s="22"/>
      <c r="AY89" s="22"/>
      <c r="AZ89" s="22"/>
      <c r="BA89" s="22"/>
      <c r="BB89" s="22"/>
      <c r="BC89" s="22"/>
      <c r="BD89" s="22"/>
      <c r="BE89" s="22"/>
      <c r="BF89" s="22"/>
      <c r="BG89" s="22"/>
      <c r="BH89" s="22"/>
      <c r="BI89" s="22"/>
      <c r="BJ89" s="38"/>
      <c r="BK89" s="22"/>
      <c r="BL89" s="22"/>
      <c r="BM89" s="22"/>
      <c r="BN89" s="38"/>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c r="FO89" s="26"/>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c r="HV89" s="298"/>
      <c r="HW89" s="298"/>
      <c r="HX89" s="298"/>
      <c r="HY89" s="298"/>
      <c r="HZ89" s="298"/>
      <c r="IA89" s="298"/>
      <c r="IB89" s="298"/>
      <c r="IC89" s="298"/>
      <c r="ID89" s="298"/>
      <c r="IE89" s="298"/>
      <c r="IF89" s="298"/>
      <c r="IG89" s="306"/>
      <c r="IH89" s="301"/>
    </row>
    <row r="90" spans="1:242" ht="14.25" customHeight="1" thickBot="1">
      <c r="A90" s="423"/>
      <c r="B90" s="211"/>
      <c r="C90" s="19"/>
      <c r="D90" s="248"/>
      <c r="E90" s="250"/>
      <c r="F90" s="13"/>
      <c r="G90" s="13"/>
      <c r="H90" s="13"/>
      <c r="I90" s="14"/>
      <c r="J90" s="14"/>
      <c r="K90" s="13"/>
      <c r="L90" s="13"/>
      <c r="M90" s="13"/>
      <c r="N90" s="14"/>
      <c r="O90" s="16"/>
      <c r="P90" s="204"/>
      <c r="Q90" s="177">
        <f>SUM(R90:IH90)</f>
        <v>0</v>
      </c>
      <c r="R90" s="171"/>
      <c r="S90" s="23"/>
      <c r="T90" s="23"/>
      <c r="U90" s="23"/>
      <c r="V90" s="23"/>
      <c r="W90" s="23"/>
      <c r="X90" s="23"/>
      <c r="Y90" s="23"/>
      <c r="Z90" s="23"/>
      <c r="AA90" s="23"/>
      <c r="AB90" s="23"/>
      <c r="AC90" s="23"/>
      <c r="AD90" s="23"/>
      <c r="AE90" s="23"/>
      <c r="AF90" s="23"/>
      <c r="AG90" s="23"/>
      <c r="AH90" s="23"/>
      <c r="AI90" s="23"/>
      <c r="AJ90" s="232"/>
      <c r="AK90" s="239"/>
      <c r="AL90" s="37"/>
      <c r="AM90" s="37"/>
      <c r="AN90" s="32"/>
      <c r="AO90" s="240"/>
      <c r="AP90" s="23"/>
      <c r="AQ90" s="23"/>
      <c r="AR90" s="23"/>
      <c r="AS90" s="23"/>
      <c r="AT90" s="23"/>
      <c r="AU90" s="23"/>
      <c r="AV90" s="23"/>
      <c r="AW90" s="23"/>
      <c r="AX90" s="23"/>
      <c r="AY90" s="23"/>
      <c r="AZ90" s="23"/>
      <c r="BA90" s="23"/>
      <c r="BB90" s="23"/>
      <c r="BC90" s="23"/>
      <c r="BD90" s="23"/>
      <c r="BE90" s="23"/>
      <c r="BF90" s="23"/>
      <c r="BG90" s="23"/>
      <c r="BH90" s="23"/>
      <c r="BI90" s="23"/>
      <c r="BJ90" s="37"/>
      <c r="BK90" s="23"/>
      <c r="BL90" s="23"/>
      <c r="BM90" s="23"/>
      <c r="BN90" s="37"/>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32"/>
      <c r="FP90" s="299"/>
      <c r="FQ90" s="299"/>
      <c r="FR90" s="299"/>
      <c r="FS90" s="299"/>
      <c r="FT90" s="299"/>
      <c r="FU90" s="299"/>
      <c r="FV90" s="299"/>
      <c r="FW90" s="299"/>
      <c r="FX90" s="299"/>
      <c r="FY90" s="299"/>
      <c r="FZ90" s="299"/>
      <c r="GA90" s="299"/>
      <c r="GB90" s="299"/>
      <c r="GC90" s="299"/>
      <c r="GD90" s="299"/>
      <c r="GE90" s="299"/>
      <c r="GF90" s="299"/>
      <c r="GG90" s="299"/>
      <c r="GH90" s="299"/>
      <c r="GI90" s="299"/>
      <c r="GJ90" s="299"/>
      <c r="GK90" s="299"/>
      <c r="GL90" s="299"/>
      <c r="GM90" s="299"/>
      <c r="GN90" s="299"/>
      <c r="GO90" s="299"/>
      <c r="GP90" s="299"/>
      <c r="GQ90" s="299"/>
      <c r="GR90" s="299"/>
      <c r="GS90" s="299"/>
      <c r="GT90" s="299"/>
      <c r="GU90" s="299"/>
      <c r="GV90" s="299"/>
      <c r="GW90" s="299"/>
      <c r="GX90" s="299"/>
      <c r="GY90" s="299"/>
      <c r="GZ90" s="299"/>
      <c r="HA90" s="299"/>
      <c r="HB90" s="299"/>
      <c r="HC90" s="299"/>
      <c r="HD90" s="299"/>
      <c r="HE90" s="299"/>
      <c r="HF90" s="299"/>
      <c r="HG90" s="299"/>
      <c r="HH90" s="299"/>
      <c r="HI90" s="299"/>
      <c r="HJ90" s="299"/>
      <c r="HK90" s="299"/>
      <c r="HL90" s="299"/>
      <c r="HM90" s="299"/>
      <c r="HN90" s="299"/>
      <c r="HO90" s="299"/>
      <c r="HP90" s="299"/>
      <c r="HQ90" s="299"/>
      <c r="HR90" s="299"/>
      <c r="HS90" s="299"/>
      <c r="HT90" s="299"/>
      <c r="HU90" s="299"/>
      <c r="HV90" s="299"/>
      <c r="HW90" s="299"/>
      <c r="HX90" s="299"/>
      <c r="HY90" s="299"/>
      <c r="HZ90" s="299"/>
      <c r="IA90" s="299"/>
      <c r="IB90" s="299"/>
      <c r="IC90" s="299"/>
      <c r="ID90" s="299"/>
      <c r="IE90" s="299"/>
      <c r="IF90" s="299"/>
      <c r="IG90" s="307"/>
      <c r="IH90" s="302"/>
    </row>
    <row r="91" spans="1:242" ht="13.5" customHeight="1" thickBot="1">
      <c r="A91" s="424">
        <v>142</v>
      </c>
      <c r="B91" s="211" t="s">
        <v>2071</v>
      </c>
      <c r="C91" s="21">
        <v>1</v>
      </c>
      <c r="D91" s="87" t="s">
        <v>2094</v>
      </c>
      <c r="E91" s="73">
        <v>1</v>
      </c>
      <c r="F91" s="71" t="s">
        <v>2094</v>
      </c>
      <c r="G91" s="71" t="s">
        <v>2094</v>
      </c>
      <c r="H91" s="71" t="s">
        <v>2094</v>
      </c>
      <c r="I91" s="72" t="s">
        <v>2094</v>
      </c>
      <c r="J91" s="72" t="s">
        <v>2094</v>
      </c>
      <c r="K91" s="71" t="s">
        <v>2094</v>
      </c>
      <c r="L91" s="71" t="s">
        <v>2094</v>
      </c>
      <c r="M91" s="71" t="s">
        <v>2094</v>
      </c>
      <c r="N91" s="72" t="s">
        <v>2094</v>
      </c>
      <c r="O91" s="72" t="s">
        <v>2094</v>
      </c>
      <c r="P91" s="210"/>
      <c r="Q91" s="176" t="e">
        <f>Q92/P91</f>
        <v>#DIV/0!</v>
      </c>
      <c r="R91" s="230"/>
      <c r="S91" s="22"/>
      <c r="T91" s="22"/>
      <c r="U91" s="22"/>
      <c r="V91" s="22"/>
      <c r="W91" s="22"/>
      <c r="X91" s="22"/>
      <c r="Y91" s="22"/>
      <c r="Z91" s="22"/>
      <c r="AA91" s="22"/>
      <c r="AB91" s="22"/>
      <c r="AC91" s="22"/>
      <c r="AD91" s="22"/>
      <c r="AE91" s="22"/>
      <c r="AF91" s="22"/>
      <c r="AG91" s="22"/>
      <c r="AH91" s="22"/>
      <c r="AI91" s="22"/>
      <c r="AJ91" s="231"/>
      <c r="AK91" s="237"/>
      <c r="AL91" s="38"/>
      <c r="AM91" s="38"/>
      <c r="AN91" s="26"/>
      <c r="AO91" s="238"/>
      <c r="AP91" s="22"/>
      <c r="AQ91" s="22"/>
      <c r="AR91" s="22"/>
      <c r="AS91" s="22"/>
      <c r="AT91" s="22"/>
      <c r="AU91" s="22"/>
      <c r="AV91" s="22"/>
      <c r="AW91" s="22"/>
      <c r="AX91" s="22"/>
      <c r="AY91" s="22"/>
      <c r="AZ91" s="22"/>
      <c r="BA91" s="22"/>
      <c r="BB91" s="22"/>
      <c r="BC91" s="22"/>
      <c r="BD91" s="22"/>
      <c r="BE91" s="22"/>
      <c r="BF91" s="22"/>
      <c r="BG91" s="22"/>
      <c r="BH91" s="22"/>
      <c r="BI91" s="22"/>
      <c r="BJ91" s="38"/>
      <c r="BK91" s="22"/>
      <c r="BL91" s="22"/>
      <c r="BM91" s="22"/>
      <c r="BN91" s="38"/>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c r="FO91" s="26"/>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c r="HV91" s="298"/>
      <c r="HW91" s="298"/>
      <c r="HX91" s="298"/>
      <c r="HY91" s="298"/>
      <c r="HZ91" s="298"/>
      <c r="IA91" s="298"/>
      <c r="IB91" s="298"/>
      <c r="IC91" s="298"/>
      <c r="ID91" s="298"/>
      <c r="IE91" s="298"/>
      <c r="IF91" s="298"/>
      <c r="IG91" s="306"/>
      <c r="IH91" s="301"/>
    </row>
    <row r="92" spans="1:242" ht="14.25" customHeight="1" thickBot="1">
      <c r="A92" s="423"/>
      <c r="B92" s="211"/>
      <c r="C92" s="19"/>
      <c r="D92" s="248"/>
      <c r="E92" s="250"/>
      <c r="F92" s="13"/>
      <c r="G92" s="13"/>
      <c r="H92" s="13"/>
      <c r="I92" s="14"/>
      <c r="J92" s="14"/>
      <c r="K92" s="13"/>
      <c r="L92" s="13"/>
      <c r="M92" s="13"/>
      <c r="N92" s="14"/>
      <c r="O92" s="16"/>
      <c r="P92" s="204"/>
      <c r="Q92" s="177">
        <f>SUM(R92:IH92)</f>
        <v>0</v>
      </c>
      <c r="R92" s="171"/>
      <c r="S92" s="23"/>
      <c r="T92" s="23"/>
      <c r="U92" s="23"/>
      <c r="V92" s="23"/>
      <c r="W92" s="23"/>
      <c r="X92" s="23"/>
      <c r="Y92" s="23"/>
      <c r="Z92" s="23"/>
      <c r="AA92" s="23"/>
      <c r="AB92" s="23"/>
      <c r="AC92" s="23"/>
      <c r="AD92" s="23"/>
      <c r="AE92" s="23"/>
      <c r="AF92" s="23"/>
      <c r="AG92" s="23"/>
      <c r="AH92" s="23"/>
      <c r="AI92" s="23"/>
      <c r="AJ92" s="232"/>
      <c r="AK92" s="239"/>
      <c r="AL92" s="37"/>
      <c r="AM92" s="37"/>
      <c r="AN92" s="32"/>
      <c r="AO92" s="240"/>
      <c r="AP92" s="23"/>
      <c r="AQ92" s="23"/>
      <c r="AR92" s="23"/>
      <c r="AS92" s="23"/>
      <c r="AT92" s="23"/>
      <c r="AU92" s="23"/>
      <c r="AV92" s="23"/>
      <c r="AW92" s="23"/>
      <c r="AX92" s="23"/>
      <c r="AY92" s="23"/>
      <c r="AZ92" s="23"/>
      <c r="BA92" s="23"/>
      <c r="BB92" s="23"/>
      <c r="BC92" s="23"/>
      <c r="BD92" s="23"/>
      <c r="BE92" s="23"/>
      <c r="BF92" s="23"/>
      <c r="BG92" s="23"/>
      <c r="BH92" s="23"/>
      <c r="BI92" s="23"/>
      <c r="BJ92" s="37"/>
      <c r="BK92" s="23"/>
      <c r="BL92" s="23"/>
      <c r="BM92" s="23"/>
      <c r="BN92" s="37"/>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32"/>
      <c r="FP92" s="299"/>
      <c r="FQ92" s="299"/>
      <c r="FR92" s="299"/>
      <c r="FS92" s="299"/>
      <c r="FT92" s="299"/>
      <c r="FU92" s="299"/>
      <c r="FV92" s="299"/>
      <c r="FW92" s="299"/>
      <c r="FX92" s="299"/>
      <c r="FY92" s="299"/>
      <c r="FZ92" s="299"/>
      <c r="GA92" s="299"/>
      <c r="GB92" s="299"/>
      <c r="GC92" s="299"/>
      <c r="GD92" s="299"/>
      <c r="GE92" s="299"/>
      <c r="GF92" s="299"/>
      <c r="GG92" s="299"/>
      <c r="GH92" s="299"/>
      <c r="GI92" s="299"/>
      <c r="GJ92" s="299"/>
      <c r="GK92" s="299"/>
      <c r="GL92" s="299"/>
      <c r="GM92" s="299"/>
      <c r="GN92" s="299"/>
      <c r="GO92" s="299"/>
      <c r="GP92" s="299"/>
      <c r="GQ92" s="299"/>
      <c r="GR92" s="299"/>
      <c r="GS92" s="299"/>
      <c r="GT92" s="299"/>
      <c r="GU92" s="299"/>
      <c r="GV92" s="299"/>
      <c r="GW92" s="299"/>
      <c r="GX92" s="299"/>
      <c r="GY92" s="299"/>
      <c r="GZ92" s="299"/>
      <c r="HA92" s="299"/>
      <c r="HB92" s="299"/>
      <c r="HC92" s="299"/>
      <c r="HD92" s="299"/>
      <c r="HE92" s="299"/>
      <c r="HF92" s="299"/>
      <c r="HG92" s="299"/>
      <c r="HH92" s="299"/>
      <c r="HI92" s="299"/>
      <c r="HJ92" s="299"/>
      <c r="HK92" s="299"/>
      <c r="HL92" s="299"/>
      <c r="HM92" s="299"/>
      <c r="HN92" s="299"/>
      <c r="HO92" s="299"/>
      <c r="HP92" s="299"/>
      <c r="HQ92" s="299"/>
      <c r="HR92" s="299"/>
      <c r="HS92" s="299"/>
      <c r="HT92" s="299"/>
      <c r="HU92" s="299"/>
      <c r="HV92" s="299"/>
      <c r="HW92" s="299"/>
      <c r="HX92" s="299"/>
      <c r="HY92" s="299"/>
      <c r="HZ92" s="299"/>
      <c r="IA92" s="299"/>
      <c r="IB92" s="299"/>
      <c r="IC92" s="299"/>
      <c r="ID92" s="299"/>
      <c r="IE92" s="299"/>
      <c r="IF92" s="299"/>
      <c r="IG92" s="307"/>
      <c r="IH92" s="302"/>
    </row>
    <row r="93" spans="1:242" ht="13.5" customHeight="1" thickBot="1">
      <c r="A93" s="422">
        <v>143</v>
      </c>
      <c r="B93" s="211" t="s">
        <v>2072</v>
      </c>
      <c r="C93" s="21">
        <v>1</v>
      </c>
      <c r="D93" s="87" t="s">
        <v>2094</v>
      </c>
      <c r="E93" s="73">
        <v>1</v>
      </c>
      <c r="F93" s="71" t="s">
        <v>2094</v>
      </c>
      <c r="G93" s="71" t="s">
        <v>2094</v>
      </c>
      <c r="H93" s="71" t="s">
        <v>2094</v>
      </c>
      <c r="I93" s="72" t="s">
        <v>2094</v>
      </c>
      <c r="J93" s="72" t="s">
        <v>2094</v>
      </c>
      <c r="K93" s="71" t="s">
        <v>2094</v>
      </c>
      <c r="L93" s="71" t="s">
        <v>2094</v>
      </c>
      <c r="M93" s="71" t="s">
        <v>2094</v>
      </c>
      <c r="N93" s="72" t="s">
        <v>2094</v>
      </c>
      <c r="O93" s="72" t="s">
        <v>2094</v>
      </c>
      <c r="P93" s="210"/>
      <c r="Q93" s="176" t="e">
        <f>Q94/P93</f>
        <v>#DIV/0!</v>
      </c>
      <c r="R93" s="230"/>
      <c r="S93" s="22"/>
      <c r="T93" s="22"/>
      <c r="U93" s="22"/>
      <c r="V93" s="22"/>
      <c r="W93" s="22"/>
      <c r="X93" s="22"/>
      <c r="Y93" s="22"/>
      <c r="Z93" s="22"/>
      <c r="AA93" s="22"/>
      <c r="AB93" s="22"/>
      <c r="AC93" s="22"/>
      <c r="AD93" s="22"/>
      <c r="AE93" s="22"/>
      <c r="AF93" s="22"/>
      <c r="AG93" s="22"/>
      <c r="AH93" s="22"/>
      <c r="AI93" s="22"/>
      <c r="AJ93" s="231"/>
      <c r="AK93" s="237"/>
      <c r="AL93" s="38"/>
      <c r="AM93" s="38"/>
      <c r="AN93" s="26"/>
      <c r="AO93" s="238"/>
      <c r="AP93" s="22"/>
      <c r="AQ93" s="22"/>
      <c r="AR93" s="22"/>
      <c r="AS93" s="22"/>
      <c r="AT93" s="22"/>
      <c r="AU93" s="22"/>
      <c r="AV93" s="22"/>
      <c r="AW93" s="22"/>
      <c r="AX93" s="22"/>
      <c r="AY93" s="22"/>
      <c r="AZ93" s="22"/>
      <c r="BA93" s="22"/>
      <c r="BB93" s="22"/>
      <c r="BC93" s="22"/>
      <c r="BD93" s="22"/>
      <c r="BE93" s="22"/>
      <c r="BF93" s="22"/>
      <c r="BG93" s="22"/>
      <c r="BH93" s="22"/>
      <c r="BI93" s="22"/>
      <c r="BJ93" s="38"/>
      <c r="BK93" s="22"/>
      <c r="BL93" s="22"/>
      <c r="BM93" s="22"/>
      <c r="BN93" s="38"/>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c r="FO93" s="26"/>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c r="HV93" s="298"/>
      <c r="HW93" s="298"/>
      <c r="HX93" s="298"/>
      <c r="HY93" s="298"/>
      <c r="HZ93" s="298"/>
      <c r="IA93" s="298"/>
      <c r="IB93" s="298"/>
      <c r="IC93" s="298"/>
      <c r="ID93" s="298"/>
      <c r="IE93" s="298"/>
      <c r="IF93" s="298"/>
      <c r="IG93" s="306"/>
      <c r="IH93" s="301"/>
    </row>
    <row r="94" spans="1:242" ht="14.25" customHeight="1" thickBot="1">
      <c r="A94" s="423"/>
      <c r="B94" s="211"/>
      <c r="C94" s="19"/>
      <c r="D94" s="248"/>
      <c r="E94" s="250"/>
      <c r="F94" s="13"/>
      <c r="G94" s="13"/>
      <c r="H94" s="13"/>
      <c r="I94" s="14"/>
      <c r="J94" s="14"/>
      <c r="K94" s="13"/>
      <c r="L94" s="13"/>
      <c r="M94" s="13"/>
      <c r="N94" s="14"/>
      <c r="O94" s="16"/>
      <c r="P94" s="204"/>
      <c r="Q94" s="177">
        <f>SUM(R94:IH94)</f>
        <v>0</v>
      </c>
      <c r="R94" s="171"/>
      <c r="S94" s="23"/>
      <c r="T94" s="23"/>
      <c r="U94" s="23"/>
      <c r="V94" s="23"/>
      <c r="W94" s="23"/>
      <c r="X94" s="23"/>
      <c r="Y94" s="23"/>
      <c r="Z94" s="23"/>
      <c r="AA94" s="23"/>
      <c r="AB94" s="23"/>
      <c r="AC94" s="23"/>
      <c r="AD94" s="23"/>
      <c r="AE94" s="23"/>
      <c r="AF94" s="23"/>
      <c r="AG94" s="23"/>
      <c r="AH94" s="23"/>
      <c r="AI94" s="23"/>
      <c r="AJ94" s="232"/>
      <c r="AK94" s="239"/>
      <c r="AL94" s="37"/>
      <c r="AM94" s="37"/>
      <c r="AN94" s="32"/>
      <c r="AO94" s="240"/>
      <c r="AP94" s="23"/>
      <c r="AQ94" s="23"/>
      <c r="AR94" s="23"/>
      <c r="AS94" s="23"/>
      <c r="AT94" s="23"/>
      <c r="AU94" s="23"/>
      <c r="AV94" s="23"/>
      <c r="AW94" s="23"/>
      <c r="AX94" s="23"/>
      <c r="AY94" s="23"/>
      <c r="AZ94" s="23"/>
      <c r="BA94" s="23"/>
      <c r="BB94" s="23"/>
      <c r="BC94" s="23"/>
      <c r="BD94" s="23"/>
      <c r="BE94" s="23"/>
      <c r="BF94" s="23"/>
      <c r="BG94" s="23"/>
      <c r="BH94" s="23"/>
      <c r="BI94" s="23"/>
      <c r="BJ94" s="37"/>
      <c r="BK94" s="23"/>
      <c r="BL94" s="23"/>
      <c r="BM94" s="23"/>
      <c r="BN94" s="37"/>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32"/>
      <c r="FP94" s="299"/>
      <c r="FQ94" s="299"/>
      <c r="FR94" s="299"/>
      <c r="FS94" s="299"/>
      <c r="FT94" s="299"/>
      <c r="FU94" s="299"/>
      <c r="FV94" s="299"/>
      <c r="FW94" s="299"/>
      <c r="FX94" s="299"/>
      <c r="FY94" s="299"/>
      <c r="FZ94" s="299"/>
      <c r="GA94" s="299"/>
      <c r="GB94" s="299"/>
      <c r="GC94" s="299"/>
      <c r="GD94" s="299"/>
      <c r="GE94" s="299"/>
      <c r="GF94" s="299"/>
      <c r="GG94" s="299"/>
      <c r="GH94" s="299"/>
      <c r="GI94" s="299"/>
      <c r="GJ94" s="299"/>
      <c r="GK94" s="299"/>
      <c r="GL94" s="299"/>
      <c r="GM94" s="299"/>
      <c r="GN94" s="299"/>
      <c r="GO94" s="299"/>
      <c r="GP94" s="299"/>
      <c r="GQ94" s="299"/>
      <c r="GR94" s="299"/>
      <c r="GS94" s="299"/>
      <c r="GT94" s="299"/>
      <c r="GU94" s="299"/>
      <c r="GV94" s="299"/>
      <c r="GW94" s="299"/>
      <c r="GX94" s="299"/>
      <c r="GY94" s="299"/>
      <c r="GZ94" s="299"/>
      <c r="HA94" s="299"/>
      <c r="HB94" s="299"/>
      <c r="HC94" s="299"/>
      <c r="HD94" s="299"/>
      <c r="HE94" s="299"/>
      <c r="HF94" s="299"/>
      <c r="HG94" s="299"/>
      <c r="HH94" s="299"/>
      <c r="HI94" s="299"/>
      <c r="HJ94" s="299"/>
      <c r="HK94" s="299"/>
      <c r="HL94" s="299"/>
      <c r="HM94" s="299"/>
      <c r="HN94" s="299"/>
      <c r="HO94" s="299"/>
      <c r="HP94" s="299"/>
      <c r="HQ94" s="299"/>
      <c r="HR94" s="299"/>
      <c r="HS94" s="299"/>
      <c r="HT94" s="299"/>
      <c r="HU94" s="299"/>
      <c r="HV94" s="299"/>
      <c r="HW94" s="299"/>
      <c r="HX94" s="299"/>
      <c r="HY94" s="299"/>
      <c r="HZ94" s="299"/>
      <c r="IA94" s="299"/>
      <c r="IB94" s="299"/>
      <c r="IC94" s="299"/>
      <c r="ID94" s="299"/>
      <c r="IE94" s="299"/>
      <c r="IF94" s="299"/>
      <c r="IG94" s="307"/>
      <c r="IH94" s="302"/>
    </row>
    <row r="95" spans="1:242" ht="13.5" customHeight="1" thickBot="1">
      <c r="A95" s="424">
        <v>144</v>
      </c>
      <c r="B95" s="211" t="s">
        <v>1200</v>
      </c>
      <c r="C95" s="21">
        <v>1</v>
      </c>
      <c r="D95" s="87" t="s">
        <v>2094</v>
      </c>
      <c r="E95" s="73">
        <v>1</v>
      </c>
      <c r="F95" s="71" t="s">
        <v>2094</v>
      </c>
      <c r="G95" s="71" t="s">
        <v>2094</v>
      </c>
      <c r="H95" s="71" t="s">
        <v>2094</v>
      </c>
      <c r="I95" s="72" t="s">
        <v>2094</v>
      </c>
      <c r="J95" s="72" t="s">
        <v>2094</v>
      </c>
      <c r="K95" s="71" t="s">
        <v>2094</v>
      </c>
      <c r="L95" s="71" t="s">
        <v>2094</v>
      </c>
      <c r="M95" s="71" t="s">
        <v>2094</v>
      </c>
      <c r="N95" s="72" t="s">
        <v>2094</v>
      </c>
      <c r="O95" s="72" t="s">
        <v>2094</v>
      </c>
      <c r="P95" s="210"/>
      <c r="Q95" s="176" t="e">
        <f>Q96/P95</f>
        <v>#DIV/0!</v>
      </c>
      <c r="R95" s="230"/>
      <c r="S95" s="22"/>
      <c r="T95" s="22"/>
      <c r="U95" s="22"/>
      <c r="V95" s="22"/>
      <c r="W95" s="22"/>
      <c r="X95" s="22"/>
      <c r="Y95" s="22"/>
      <c r="Z95" s="22"/>
      <c r="AA95" s="22"/>
      <c r="AB95" s="22"/>
      <c r="AC95" s="22"/>
      <c r="AD95" s="22"/>
      <c r="AE95" s="22"/>
      <c r="AF95" s="22"/>
      <c r="AG95" s="22"/>
      <c r="AH95" s="22"/>
      <c r="AI95" s="22"/>
      <c r="AJ95" s="231"/>
      <c r="AK95" s="237"/>
      <c r="AL95" s="38"/>
      <c r="AM95" s="38"/>
      <c r="AN95" s="26"/>
      <c r="AO95" s="238"/>
      <c r="AP95" s="22"/>
      <c r="AQ95" s="22"/>
      <c r="AR95" s="22"/>
      <c r="AS95" s="22"/>
      <c r="AT95" s="22"/>
      <c r="AU95" s="22"/>
      <c r="AV95" s="22"/>
      <c r="AW95" s="22"/>
      <c r="AX95" s="22"/>
      <c r="AY95" s="22"/>
      <c r="AZ95" s="22"/>
      <c r="BA95" s="22"/>
      <c r="BB95" s="22"/>
      <c r="BC95" s="22"/>
      <c r="BD95" s="22"/>
      <c r="BE95" s="22"/>
      <c r="BF95" s="22"/>
      <c r="BG95" s="22"/>
      <c r="BH95" s="22"/>
      <c r="BI95" s="22"/>
      <c r="BJ95" s="38"/>
      <c r="BK95" s="22"/>
      <c r="BL95" s="22"/>
      <c r="BM95" s="22"/>
      <c r="BN95" s="38"/>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c r="FO95" s="26"/>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c r="HV95" s="298"/>
      <c r="HW95" s="298"/>
      <c r="HX95" s="298"/>
      <c r="HY95" s="298"/>
      <c r="HZ95" s="298"/>
      <c r="IA95" s="298"/>
      <c r="IB95" s="298"/>
      <c r="IC95" s="298"/>
      <c r="ID95" s="298"/>
      <c r="IE95" s="298"/>
      <c r="IF95" s="298"/>
      <c r="IG95" s="306"/>
      <c r="IH95" s="301"/>
    </row>
    <row r="96" spans="1:242" ht="14.25" customHeight="1" thickBot="1">
      <c r="A96" s="423"/>
      <c r="B96" s="211"/>
      <c r="C96" s="19"/>
      <c r="D96" s="248"/>
      <c r="E96" s="250"/>
      <c r="F96" s="13"/>
      <c r="G96" s="13"/>
      <c r="H96" s="13"/>
      <c r="I96" s="14"/>
      <c r="J96" s="14"/>
      <c r="K96" s="13"/>
      <c r="L96" s="13"/>
      <c r="M96" s="13"/>
      <c r="N96" s="14"/>
      <c r="O96" s="16"/>
      <c r="P96" s="204"/>
      <c r="Q96" s="177">
        <f>SUM(R96:IH96)</f>
        <v>0</v>
      </c>
      <c r="R96" s="171"/>
      <c r="S96" s="23"/>
      <c r="T96" s="23"/>
      <c r="U96" s="23"/>
      <c r="V96" s="23"/>
      <c r="W96" s="23"/>
      <c r="X96" s="23"/>
      <c r="Y96" s="23"/>
      <c r="Z96" s="23"/>
      <c r="AA96" s="23"/>
      <c r="AB96" s="23"/>
      <c r="AC96" s="23"/>
      <c r="AD96" s="23"/>
      <c r="AE96" s="23"/>
      <c r="AF96" s="23"/>
      <c r="AG96" s="23"/>
      <c r="AH96" s="23"/>
      <c r="AI96" s="23"/>
      <c r="AJ96" s="232"/>
      <c r="AK96" s="239"/>
      <c r="AL96" s="37"/>
      <c r="AM96" s="37"/>
      <c r="AN96" s="32"/>
      <c r="AO96" s="240"/>
      <c r="AP96" s="23"/>
      <c r="AQ96" s="23"/>
      <c r="AR96" s="23"/>
      <c r="AS96" s="23"/>
      <c r="AT96" s="23"/>
      <c r="AU96" s="23"/>
      <c r="AV96" s="23"/>
      <c r="AW96" s="23"/>
      <c r="AX96" s="23"/>
      <c r="AY96" s="23"/>
      <c r="AZ96" s="23"/>
      <c r="BA96" s="23"/>
      <c r="BB96" s="23"/>
      <c r="BC96" s="23"/>
      <c r="BD96" s="23"/>
      <c r="BE96" s="23"/>
      <c r="BF96" s="23"/>
      <c r="BG96" s="23"/>
      <c r="BH96" s="23"/>
      <c r="BI96" s="23"/>
      <c r="BJ96" s="37"/>
      <c r="BK96" s="23"/>
      <c r="BL96" s="23"/>
      <c r="BM96" s="23"/>
      <c r="BN96" s="37"/>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32"/>
      <c r="FP96" s="299"/>
      <c r="FQ96" s="299"/>
      <c r="FR96" s="299"/>
      <c r="FS96" s="299"/>
      <c r="FT96" s="299"/>
      <c r="FU96" s="299"/>
      <c r="FV96" s="299"/>
      <c r="FW96" s="299"/>
      <c r="FX96" s="299"/>
      <c r="FY96" s="299"/>
      <c r="FZ96" s="299"/>
      <c r="GA96" s="299"/>
      <c r="GB96" s="299"/>
      <c r="GC96" s="299"/>
      <c r="GD96" s="299"/>
      <c r="GE96" s="299"/>
      <c r="GF96" s="299"/>
      <c r="GG96" s="299"/>
      <c r="GH96" s="299"/>
      <c r="GI96" s="299"/>
      <c r="GJ96" s="299"/>
      <c r="GK96" s="299"/>
      <c r="GL96" s="299"/>
      <c r="GM96" s="299"/>
      <c r="GN96" s="299"/>
      <c r="GO96" s="299"/>
      <c r="GP96" s="299"/>
      <c r="GQ96" s="299"/>
      <c r="GR96" s="299"/>
      <c r="GS96" s="299"/>
      <c r="GT96" s="299"/>
      <c r="GU96" s="299"/>
      <c r="GV96" s="299"/>
      <c r="GW96" s="299"/>
      <c r="GX96" s="299"/>
      <c r="GY96" s="299"/>
      <c r="GZ96" s="299"/>
      <c r="HA96" s="299"/>
      <c r="HB96" s="299"/>
      <c r="HC96" s="299"/>
      <c r="HD96" s="299"/>
      <c r="HE96" s="299"/>
      <c r="HF96" s="299"/>
      <c r="HG96" s="299"/>
      <c r="HH96" s="299"/>
      <c r="HI96" s="299"/>
      <c r="HJ96" s="299"/>
      <c r="HK96" s="299"/>
      <c r="HL96" s="299"/>
      <c r="HM96" s="299"/>
      <c r="HN96" s="299"/>
      <c r="HO96" s="299"/>
      <c r="HP96" s="299"/>
      <c r="HQ96" s="299"/>
      <c r="HR96" s="299"/>
      <c r="HS96" s="299"/>
      <c r="HT96" s="299"/>
      <c r="HU96" s="299"/>
      <c r="HV96" s="299"/>
      <c r="HW96" s="299"/>
      <c r="HX96" s="299"/>
      <c r="HY96" s="299"/>
      <c r="HZ96" s="299"/>
      <c r="IA96" s="299"/>
      <c r="IB96" s="299"/>
      <c r="IC96" s="299"/>
      <c r="ID96" s="299"/>
      <c r="IE96" s="299"/>
      <c r="IF96" s="299"/>
      <c r="IG96" s="307"/>
      <c r="IH96" s="302"/>
    </row>
    <row r="97" spans="1:242" ht="13.5" customHeight="1" thickBot="1">
      <c r="A97" s="422">
        <v>145</v>
      </c>
      <c r="B97" s="211" t="s">
        <v>641</v>
      </c>
      <c r="C97" s="21">
        <v>1</v>
      </c>
      <c r="D97" s="87" t="s">
        <v>2094</v>
      </c>
      <c r="E97" s="73" t="s">
        <v>2094</v>
      </c>
      <c r="F97" s="71">
        <v>1</v>
      </c>
      <c r="G97" s="71" t="s">
        <v>2094</v>
      </c>
      <c r="H97" s="71" t="s">
        <v>2094</v>
      </c>
      <c r="I97" s="72" t="s">
        <v>2094</v>
      </c>
      <c r="J97" s="72" t="s">
        <v>2094</v>
      </c>
      <c r="K97" s="71" t="s">
        <v>2094</v>
      </c>
      <c r="L97" s="71" t="s">
        <v>2094</v>
      </c>
      <c r="M97" s="71" t="s">
        <v>2094</v>
      </c>
      <c r="N97" s="72" t="s">
        <v>2094</v>
      </c>
      <c r="O97" s="72" t="s">
        <v>2094</v>
      </c>
      <c r="P97" s="210"/>
      <c r="Q97" s="176" t="e">
        <f>Q98/P97</f>
        <v>#DIV/0!</v>
      </c>
      <c r="R97" s="230"/>
      <c r="S97" s="22"/>
      <c r="T97" s="22"/>
      <c r="U97" s="22"/>
      <c r="V97" s="22"/>
      <c r="W97" s="22"/>
      <c r="X97" s="22"/>
      <c r="Y97" s="22"/>
      <c r="Z97" s="22"/>
      <c r="AA97" s="22"/>
      <c r="AB97" s="22"/>
      <c r="AC97" s="22"/>
      <c r="AD97" s="22"/>
      <c r="AE97" s="22"/>
      <c r="AF97" s="22"/>
      <c r="AG97" s="22"/>
      <c r="AH97" s="22"/>
      <c r="AI97" s="22"/>
      <c r="AJ97" s="231"/>
      <c r="AK97" s="237"/>
      <c r="AL97" s="38"/>
      <c r="AM97" s="38"/>
      <c r="AN97" s="26"/>
      <c r="AO97" s="238"/>
      <c r="AP97" s="22"/>
      <c r="AQ97" s="22"/>
      <c r="AR97" s="22"/>
      <c r="AS97" s="22"/>
      <c r="AT97" s="22"/>
      <c r="AU97" s="22"/>
      <c r="AV97" s="22"/>
      <c r="AW97" s="22"/>
      <c r="AX97" s="22"/>
      <c r="AY97" s="22"/>
      <c r="AZ97" s="22"/>
      <c r="BA97" s="22"/>
      <c r="BB97" s="22"/>
      <c r="BC97" s="22"/>
      <c r="BD97" s="22"/>
      <c r="BE97" s="22"/>
      <c r="BF97" s="22"/>
      <c r="BG97" s="22"/>
      <c r="BH97" s="22"/>
      <c r="BI97" s="22"/>
      <c r="BJ97" s="38"/>
      <c r="BK97" s="22"/>
      <c r="BL97" s="22"/>
      <c r="BM97" s="22"/>
      <c r="BN97" s="38"/>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6"/>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c r="HV97" s="298"/>
      <c r="HW97" s="298"/>
      <c r="HX97" s="298"/>
      <c r="HY97" s="298"/>
      <c r="HZ97" s="298"/>
      <c r="IA97" s="298"/>
      <c r="IB97" s="298"/>
      <c r="IC97" s="298"/>
      <c r="ID97" s="298"/>
      <c r="IE97" s="298"/>
      <c r="IF97" s="298"/>
      <c r="IG97" s="306"/>
      <c r="IH97" s="301"/>
    </row>
    <row r="98" spans="1:242" ht="14.25" customHeight="1" thickBot="1">
      <c r="A98" s="423"/>
      <c r="B98" s="211"/>
      <c r="C98" s="19"/>
      <c r="D98" s="248"/>
      <c r="E98" s="250"/>
      <c r="F98" s="13"/>
      <c r="G98" s="13"/>
      <c r="H98" s="13"/>
      <c r="I98" s="14"/>
      <c r="J98" s="14"/>
      <c r="K98" s="13"/>
      <c r="L98" s="13"/>
      <c r="M98" s="13"/>
      <c r="N98" s="14"/>
      <c r="O98" s="16"/>
      <c r="P98" s="204"/>
      <c r="Q98" s="177">
        <f>SUM(R98:IH98)</f>
        <v>0</v>
      </c>
      <c r="R98" s="171"/>
      <c r="S98" s="23"/>
      <c r="T98" s="23"/>
      <c r="U98" s="23"/>
      <c r="V98" s="23"/>
      <c r="W98" s="23"/>
      <c r="X98" s="23"/>
      <c r="Y98" s="23"/>
      <c r="Z98" s="23"/>
      <c r="AA98" s="23"/>
      <c r="AB98" s="23"/>
      <c r="AC98" s="23"/>
      <c r="AD98" s="23"/>
      <c r="AE98" s="23"/>
      <c r="AF98" s="23"/>
      <c r="AG98" s="23"/>
      <c r="AH98" s="23"/>
      <c r="AI98" s="23"/>
      <c r="AJ98" s="232"/>
      <c r="AK98" s="239"/>
      <c r="AL98" s="37"/>
      <c r="AM98" s="37"/>
      <c r="AN98" s="32"/>
      <c r="AO98" s="240"/>
      <c r="AP98" s="23"/>
      <c r="AQ98" s="23"/>
      <c r="AR98" s="23"/>
      <c r="AS98" s="23"/>
      <c r="AT98" s="23"/>
      <c r="AU98" s="23"/>
      <c r="AV98" s="23"/>
      <c r="AW98" s="23"/>
      <c r="AX98" s="23"/>
      <c r="AY98" s="23"/>
      <c r="AZ98" s="23"/>
      <c r="BA98" s="23"/>
      <c r="BB98" s="23"/>
      <c r="BC98" s="23"/>
      <c r="BD98" s="23"/>
      <c r="BE98" s="23"/>
      <c r="BF98" s="23"/>
      <c r="BG98" s="23"/>
      <c r="BH98" s="23"/>
      <c r="BI98" s="23"/>
      <c r="BJ98" s="37"/>
      <c r="BK98" s="23"/>
      <c r="BL98" s="23"/>
      <c r="BM98" s="23"/>
      <c r="BN98" s="37"/>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32"/>
      <c r="FP98" s="299"/>
      <c r="FQ98" s="299"/>
      <c r="FR98" s="299"/>
      <c r="FS98" s="299"/>
      <c r="FT98" s="299"/>
      <c r="FU98" s="299"/>
      <c r="FV98" s="299"/>
      <c r="FW98" s="299"/>
      <c r="FX98" s="299"/>
      <c r="FY98" s="299"/>
      <c r="FZ98" s="299"/>
      <c r="GA98" s="299"/>
      <c r="GB98" s="299"/>
      <c r="GC98" s="299"/>
      <c r="GD98" s="299"/>
      <c r="GE98" s="299"/>
      <c r="GF98" s="299"/>
      <c r="GG98" s="299"/>
      <c r="GH98" s="299"/>
      <c r="GI98" s="299"/>
      <c r="GJ98" s="299"/>
      <c r="GK98" s="299"/>
      <c r="GL98" s="299"/>
      <c r="GM98" s="299"/>
      <c r="GN98" s="299"/>
      <c r="GO98" s="299"/>
      <c r="GP98" s="299"/>
      <c r="GQ98" s="299"/>
      <c r="GR98" s="299"/>
      <c r="GS98" s="299"/>
      <c r="GT98" s="299"/>
      <c r="GU98" s="299"/>
      <c r="GV98" s="299"/>
      <c r="GW98" s="299"/>
      <c r="GX98" s="299"/>
      <c r="GY98" s="299"/>
      <c r="GZ98" s="299"/>
      <c r="HA98" s="299"/>
      <c r="HB98" s="299"/>
      <c r="HC98" s="299"/>
      <c r="HD98" s="299"/>
      <c r="HE98" s="299"/>
      <c r="HF98" s="299"/>
      <c r="HG98" s="299"/>
      <c r="HH98" s="299"/>
      <c r="HI98" s="299"/>
      <c r="HJ98" s="299"/>
      <c r="HK98" s="299"/>
      <c r="HL98" s="299"/>
      <c r="HM98" s="299"/>
      <c r="HN98" s="299"/>
      <c r="HO98" s="299"/>
      <c r="HP98" s="299"/>
      <c r="HQ98" s="299"/>
      <c r="HR98" s="299"/>
      <c r="HS98" s="299"/>
      <c r="HT98" s="299"/>
      <c r="HU98" s="299"/>
      <c r="HV98" s="299"/>
      <c r="HW98" s="299"/>
      <c r="HX98" s="299"/>
      <c r="HY98" s="299"/>
      <c r="HZ98" s="299"/>
      <c r="IA98" s="299"/>
      <c r="IB98" s="299"/>
      <c r="IC98" s="299"/>
      <c r="ID98" s="299"/>
      <c r="IE98" s="299"/>
      <c r="IF98" s="299"/>
      <c r="IG98" s="307"/>
      <c r="IH98" s="302"/>
    </row>
    <row r="99" spans="1:242" ht="13.5" customHeight="1" thickBot="1">
      <c r="A99" s="424">
        <v>146</v>
      </c>
      <c r="B99" s="211" t="s">
        <v>1949</v>
      </c>
      <c r="C99" s="21">
        <v>1</v>
      </c>
      <c r="D99" s="87" t="s">
        <v>2094</v>
      </c>
      <c r="E99" s="73" t="s">
        <v>2094</v>
      </c>
      <c r="F99" s="71">
        <v>1</v>
      </c>
      <c r="G99" s="71" t="s">
        <v>2094</v>
      </c>
      <c r="H99" s="71" t="s">
        <v>2094</v>
      </c>
      <c r="I99" s="72" t="s">
        <v>2094</v>
      </c>
      <c r="J99" s="72" t="s">
        <v>2094</v>
      </c>
      <c r="K99" s="71" t="s">
        <v>2094</v>
      </c>
      <c r="L99" s="71" t="s">
        <v>2094</v>
      </c>
      <c r="M99" s="71" t="s">
        <v>2094</v>
      </c>
      <c r="N99" s="72" t="s">
        <v>2094</v>
      </c>
      <c r="O99" s="72" t="s">
        <v>2094</v>
      </c>
      <c r="P99" s="210"/>
      <c r="Q99" s="176" t="e">
        <f>Q100/P99</f>
        <v>#DIV/0!</v>
      </c>
      <c r="R99" s="230"/>
      <c r="S99" s="22"/>
      <c r="T99" s="22"/>
      <c r="U99" s="22"/>
      <c r="V99" s="22"/>
      <c r="W99" s="22"/>
      <c r="X99" s="22"/>
      <c r="Y99" s="22"/>
      <c r="Z99" s="22"/>
      <c r="AA99" s="22"/>
      <c r="AB99" s="22"/>
      <c r="AC99" s="22"/>
      <c r="AD99" s="22"/>
      <c r="AE99" s="22"/>
      <c r="AF99" s="22"/>
      <c r="AG99" s="22"/>
      <c r="AH99" s="22"/>
      <c r="AI99" s="22"/>
      <c r="AJ99" s="231"/>
      <c r="AK99" s="237"/>
      <c r="AL99" s="38"/>
      <c r="AM99" s="38"/>
      <c r="AN99" s="26"/>
      <c r="AO99" s="238"/>
      <c r="AP99" s="22"/>
      <c r="AQ99" s="22"/>
      <c r="AR99" s="22"/>
      <c r="AS99" s="22"/>
      <c r="AT99" s="22"/>
      <c r="AU99" s="22"/>
      <c r="AV99" s="22"/>
      <c r="AW99" s="22"/>
      <c r="AX99" s="22"/>
      <c r="AY99" s="22"/>
      <c r="AZ99" s="22"/>
      <c r="BA99" s="22"/>
      <c r="BB99" s="22"/>
      <c r="BC99" s="22"/>
      <c r="BD99" s="22"/>
      <c r="BE99" s="22"/>
      <c r="BF99" s="22"/>
      <c r="BG99" s="22"/>
      <c r="BH99" s="22"/>
      <c r="BI99" s="22"/>
      <c r="BJ99" s="38"/>
      <c r="BK99" s="22"/>
      <c r="BL99" s="22"/>
      <c r="BM99" s="22"/>
      <c r="BN99" s="38"/>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c r="FO99" s="26"/>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c r="HV99" s="298"/>
      <c r="HW99" s="298"/>
      <c r="HX99" s="298"/>
      <c r="HY99" s="298"/>
      <c r="HZ99" s="298"/>
      <c r="IA99" s="298"/>
      <c r="IB99" s="298"/>
      <c r="IC99" s="298"/>
      <c r="ID99" s="298"/>
      <c r="IE99" s="298"/>
      <c r="IF99" s="298"/>
      <c r="IG99" s="306"/>
      <c r="IH99" s="301"/>
    </row>
    <row r="100" spans="1:242" ht="14.25" customHeight="1" thickBot="1">
      <c r="A100" s="423"/>
      <c r="B100" s="211"/>
      <c r="C100" s="19"/>
      <c r="D100" s="248"/>
      <c r="E100" s="250"/>
      <c r="F100" s="13"/>
      <c r="G100" s="13"/>
      <c r="H100" s="13"/>
      <c r="I100" s="14"/>
      <c r="J100" s="14"/>
      <c r="K100" s="13"/>
      <c r="L100" s="13"/>
      <c r="M100" s="13"/>
      <c r="N100" s="14"/>
      <c r="O100" s="16"/>
      <c r="P100" s="204"/>
      <c r="Q100" s="177">
        <f>SUM(R100:IH100)</f>
        <v>0</v>
      </c>
      <c r="R100" s="171"/>
      <c r="S100" s="23"/>
      <c r="T100" s="23"/>
      <c r="U100" s="23"/>
      <c r="V100" s="23"/>
      <c r="W100" s="23"/>
      <c r="X100" s="23"/>
      <c r="Y100" s="23"/>
      <c r="Z100" s="23"/>
      <c r="AA100" s="23"/>
      <c r="AB100" s="23"/>
      <c r="AC100" s="23"/>
      <c r="AD100" s="23"/>
      <c r="AE100" s="23"/>
      <c r="AF100" s="23"/>
      <c r="AG100" s="23"/>
      <c r="AH100" s="23"/>
      <c r="AI100" s="23"/>
      <c r="AJ100" s="232"/>
      <c r="AK100" s="239"/>
      <c r="AL100" s="37"/>
      <c r="AM100" s="37"/>
      <c r="AN100" s="32"/>
      <c r="AO100" s="240"/>
      <c r="AP100" s="23"/>
      <c r="AQ100" s="23"/>
      <c r="AR100" s="23"/>
      <c r="AS100" s="23"/>
      <c r="AT100" s="23"/>
      <c r="AU100" s="23"/>
      <c r="AV100" s="23"/>
      <c r="AW100" s="23"/>
      <c r="AX100" s="23"/>
      <c r="AY100" s="23"/>
      <c r="AZ100" s="23"/>
      <c r="BA100" s="23"/>
      <c r="BB100" s="23"/>
      <c r="BC100" s="23"/>
      <c r="BD100" s="23"/>
      <c r="BE100" s="23"/>
      <c r="BF100" s="23"/>
      <c r="BG100" s="23"/>
      <c r="BH100" s="23"/>
      <c r="BI100" s="23"/>
      <c r="BJ100" s="37"/>
      <c r="BK100" s="23"/>
      <c r="BL100" s="23"/>
      <c r="BM100" s="23"/>
      <c r="BN100" s="37"/>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32"/>
      <c r="FP100" s="299"/>
      <c r="FQ100" s="299"/>
      <c r="FR100" s="299"/>
      <c r="FS100" s="299"/>
      <c r="FT100" s="299"/>
      <c r="FU100" s="299"/>
      <c r="FV100" s="299"/>
      <c r="FW100" s="299"/>
      <c r="FX100" s="299"/>
      <c r="FY100" s="299"/>
      <c r="FZ100" s="299"/>
      <c r="GA100" s="299"/>
      <c r="GB100" s="299"/>
      <c r="GC100" s="299"/>
      <c r="GD100" s="299"/>
      <c r="GE100" s="299"/>
      <c r="GF100" s="299"/>
      <c r="GG100" s="299"/>
      <c r="GH100" s="299"/>
      <c r="GI100" s="299"/>
      <c r="GJ100" s="299"/>
      <c r="GK100" s="299"/>
      <c r="GL100" s="299"/>
      <c r="GM100" s="299"/>
      <c r="GN100" s="299"/>
      <c r="GO100" s="299"/>
      <c r="GP100" s="299"/>
      <c r="GQ100" s="299"/>
      <c r="GR100" s="299"/>
      <c r="GS100" s="299"/>
      <c r="GT100" s="299"/>
      <c r="GU100" s="299"/>
      <c r="GV100" s="299"/>
      <c r="GW100" s="299"/>
      <c r="GX100" s="299"/>
      <c r="GY100" s="299"/>
      <c r="GZ100" s="299"/>
      <c r="HA100" s="299"/>
      <c r="HB100" s="299"/>
      <c r="HC100" s="299"/>
      <c r="HD100" s="299"/>
      <c r="HE100" s="299"/>
      <c r="HF100" s="299"/>
      <c r="HG100" s="299"/>
      <c r="HH100" s="299"/>
      <c r="HI100" s="299"/>
      <c r="HJ100" s="299"/>
      <c r="HK100" s="299"/>
      <c r="HL100" s="299"/>
      <c r="HM100" s="299"/>
      <c r="HN100" s="299"/>
      <c r="HO100" s="299"/>
      <c r="HP100" s="299"/>
      <c r="HQ100" s="299"/>
      <c r="HR100" s="299"/>
      <c r="HS100" s="299"/>
      <c r="HT100" s="299"/>
      <c r="HU100" s="299"/>
      <c r="HV100" s="299"/>
      <c r="HW100" s="299"/>
      <c r="HX100" s="299"/>
      <c r="HY100" s="299"/>
      <c r="HZ100" s="299"/>
      <c r="IA100" s="299"/>
      <c r="IB100" s="299"/>
      <c r="IC100" s="299"/>
      <c r="ID100" s="299"/>
      <c r="IE100" s="299"/>
      <c r="IF100" s="299"/>
      <c r="IG100" s="307"/>
      <c r="IH100" s="302"/>
    </row>
    <row r="101" spans="1:242" ht="13.5" customHeight="1" thickBot="1">
      <c r="A101" s="422">
        <v>147</v>
      </c>
      <c r="B101" s="211" t="s">
        <v>2073</v>
      </c>
      <c r="C101" s="21">
        <v>1</v>
      </c>
      <c r="D101" s="87" t="s">
        <v>2094</v>
      </c>
      <c r="E101" s="73" t="s">
        <v>2094</v>
      </c>
      <c r="F101" s="71">
        <v>1</v>
      </c>
      <c r="G101" s="71" t="s">
        <v>2094</v>
      </c>
      <c r="H101" s="71" t="s">
        <v>2094</v>
      </c>
      <c r="I101" s="72" t="s">
        <v>2094</v>
      </c>
      <c r="J101" s="72" t="s">
        <v>2094</v>
      </c>
      <c r="K101" s="71" t="s">
        <v>2094</v>
      </c>
      <c r="L101" s="71" t="s">
        <v>2094</v>
      </c>
      <c r="M101" s="71" t="s">
        <v>2094</v>
      </c>
      <c r="N101" s="72" t="s">
        <v>2094</v>
      </c>
      <c r="O101" s="72" t="s">
        <v>2094</v>
      </c>
      <c r="P101" s="210"/>
      <c r="Q101" s="176" t="e">
        <f>Q102/P101</f>
        <v>#DIV/0!</v>
      </c>
      <c r="R101" s="230"/>
      <c r="S101" s="22"/>
      <c r="T101" s="22"/>
      <c r="U101" s="22"/>
      <c r="V101" s="22"/>
      <c r="W101" s="22"/>
      <c r="X101" s="22"/>
      <c r="Y101" s="22"/>
      <c r="Z101" s="22"/>
      <c r="AA101" s="22"/>
      <c r="AB101" s="22"/>
      <c r="AC101" s="22"/>
      <c r="AD101" s="22"/>
      <c r="AE101" s="22"/>
      <c r="AF101" s="22"/>
      <c r="AG101" s="22"/>
      <c r="AH101" s="22"/>
      <c r="AI101" s="22"/>
      <c r="AJ101" s="231"/>
      <c r="AK101" s="237"/>
      <c r="AL101" s="38"/>
      <c r="AM101" s="38"/>
      <c r="AN101" s="26"/>
      <c r="AO101" s="238"/>
      <c r="AP101" s="22"/>
      <c r="AQ101" s="22"/>
      <c r="AR101" s="22"/>
      <c r="AS101" s="22"/>
      <c r="AT101" s="22"/>
      <c r="AU101" s="22"/>
      <c r="AV101" s="22"/>
      <c r="AW101" s="22"/>
      <c r="AX101" s="22"/>
      <c r="AY101" s="22"/>
      <c r="AZ101" s="22"/>
      <c r="BA101" s="22"/>
      <c r="BB101" s="22"/>
      <c r="BC101" s="22"/>
      <c r="BD101" s="22"/>
      <c r="BE101" s="22"/>
      <c r="BF101" s="22"/>
      <c r="BG101" s="22"/>
      <c r="BH101" s="22"/>
      <c r="BI101" s="22"/>
      <c r="BJ101" s="38"/>
      <c r="BK101" s="22"/>
      <c r="BL101" s="22"/>
      <c r="BM101" s="22"/>
      <c r="BN101" s="38"/>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c r="FO101" s="26"/>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c r="HV101" s="298"/>
      <c r="HW101" s="298"/>
      <c r="HX101" s="298"/>
      <c r="HY101" s="298"/>
      <c r="HZ101" s="298"/>
      <c r="IA101" s="298"/>
      <c r="IB101" s="298"/>
      <c r="IC101" s="298"/>
      <c r="ID101" s="298"/>
      <c r="IE101" s="298"/>
      <c r="IF101" s="298"/>
      <c r="IG101" s="306"/>
      <c r="IH101" s="301"/>
    </row>
    <row r="102" spans="1:242" ht="14.25" customHeight="1" thickBot="1">
      <c r="A102" s="423"/>
      <c r="B102" s="211"/>
      <c r="C102" s="19"/>
      <c r="D102" s="248"/>
      <c r="E102" s="250"/>
      <c r="F102" s="13"/>
      <c r="G102" s="13"/>
      <c r="H102" s="13"/>
      <c r="I102" s="14"/>
      <c r="J102" s="14"/>
      <c r="K102" s="13"/>
      <c r="L102" s="13"/>
      <c r="M102" s="13"/>
      <c r="N102" s="14"/>
      <c r="O102" s="16"/>
      <c r="P102" s="204"/>
      <c r="Q102" s="177">
        <f>SUM(R102:IH102)</f>
        <v>0</v>
      </c>
      <c r="R102" s="171"/>
      <c r="S102" s="23"/>
      <c r="T102" s="23"/>
      <c r="U102" s="23"/>
      <c r="V102" s="23"/>
      <c r="W102" s="23"/>
      <c r="X102" s="23"/>
      <c r="Y102" s="23"/>
      <c r="Z102" s="23"/>
      <c r="AA102" s="23"/>
      <c r="AB102" s="23"/>
      <c r="AC102" s="23"/>
      <c r="AD102" s="23"/>
      <c r="AE102" s="23"/>
      <c r="AF102" s="23"/>
      <c r="AG102" s="23"/>
      <c r="AH102" s="23"/>
      <c r="AI102" s="23"/>
      <c r="AJ102" s="232"/>
      <c r="AK102" s="239"/>
      <c r="AL102" s="37"/>
      <c r="AM102" s="37"/>
      <c r="AN102" s="32"/>
      <c r="AO102" s="240"/>
      <c r="AP102" s="23"/>
      <c r="AQ102" s="23"/>
      <c r="AR102" s="23"/>
      <c r="AS102" s="23"/>
      <c r="AT102" s="23"/>
      <c r="AU102" s="23"/>
      <c r="AV102" s="23"/>
      <c r="AW102" s="23"/>
      <c r="AX102" s="23"/>
      <c r="AY102" s="23"/>
      <c r="AZ102" s="23"/>
      <c r="BA102" s="23"/>
      <c r="BB102" s="23"/>
      <c r="BC102" s="23"/>
      <c r="BD102" s="23"/>
      <c r="BE102" s="23"/>
      <c r="BF102" s="23"/>
      <c r="BG102" s="23"/>
      <c r="BH102" s="23"/>
      <c r="BI102" s="23"/>
      <c r="BJ102" s="37"/>
      <c r="BK102" s="23"/>
      <c r="BL102" s="23"/>
      <c r="BM102" s="23"/>
      <c r="BN102" s="37"/>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32"/>
      <c r="FP102" s="299"/>
      <c r="FQ102" s="299"/>
      <c r="FR102" s="299"/>
      <c r="FS102" s="299"/>
      <c r="FT102" s="299"/>
      <c r="FU102" s="299"/>
      <c r="FV102" s="299"/>
      <c r="FW102" s="299"/>
      <c r="FX102" s="299"/>
      <c r="FY102" s="299"/>
      <c r="FZ102" s="299"/>
      <c r="GA102" s="299"/>
      <c r="GB102" s="299"/>
      <c r="GC102" s="299"/>
      <c r="GD102" s="299"/>
      <c r="GE102" s="299"/>
      <c r="GF102" s="299"/>
      <c r="GG102" s="299"/>
      <c r="GH102" s="299"/>
      <c r="GI102" s="299"/>
      <c r="GJ102" s="299"/>
      <c r="GK102" s="299"/>
      <c r="GL102" s="299"/>
      <c r="GM102" s="299"/>
      <c r="GN102" s="299"/>
      <c r="GO102" s="299"/>
      <c r="GP102" s="299"/>
      <c r="GQ102" s="299"/>
      <c r="GR102" s="299"/>
      <c r="GS102" s="299"/>
      <c r="GT102" s="299"/>
      <c r="GU102" s="299"/>
      <c r="GV102" s="299"/>
      <c r="GW102" s="299"/>
      <c r="GX102" s="299"/>
      <c r="GY102" s="299"/>
      <c r="GZ102" s="299"/>
      <c r="HA102" s="299"/>
      <c r="HB102" s="299"/>
      <c r="HC102" s="299"/>
      <c r="HD102" s="299"/>
      <c r="HE102" s="299"/>
      <c r="HF102" s="299"/>
      <c r="HG102" s="299"/>
      <c r="HH102" s="299"/>
      <c r="HI102" s="299"/>
      <c r="HJ102" s="299"/>
      <c r="HK102" s="299"/>
      <c r="HL102" s="299"/>
      <c r="HM102" s="299"/>
      <c r="HN102" s="299"/>
      <c r="HO102" s="299"/>
      <c r="HP102" s="299"/>
      <c r="HQ102" s="299"/>
      <c r="HR102" s="299"/>
      <c r="HS102" s="299"/>
      <c r="HT102" s="299"/>
      <c r="HU102" s="299"/>
      <c r="HV102" s="299"/>
      <c r="HW102" s="299"/>
      <c r="HX102" s="299"/>
      <c r="HY102" s="299"/>
      <c r="HZ102" s="299"/>
      <c r="IA102" s="299"/>
      <c r="IB102" s="299"/>
      <c r="IC102" s="299"/>
      <c r="ID102" s="299"/>
      <c r="IE102" s="299"/>
      <c r="IF102" s="299"/>
      <c r="IG102" s="307"/>
      <c r="IH102" s="302"/>
    </row>
    <row r="103" spans="1:242" ht="13.5" customHeight="1" thickBot="1">
      <c r="A103" s="424">
        <v>148</v>
      </c>
      <c r="B103" s="211" t="s">
        <v>1951</v>
      </c>
      <c r="C103" s="21">
        <v>1</v>
      </c>
      <c r="D103" s="87" t="s">
        <v>2094</v>
      </c>
      <c r="E103" s="73" t="s">
        <v>2094</v>
      </c>
      <c r="F103" s="71">
        <v>1</v>
      </c>
      <c r="G103" s="71" t="s">
        <v>2094</v>
      </c>
      <c r="H103" s="71" t="s">
        <v>2094</v>
      </c>
      <c r="I103" s="72" t="s">
        <v>2094</v>
      </c>
      <c r="J103" s="72" t="s">
        <v>2094</v>
      </c>
      <c r="K103" s="71" t="s">
        <v>2094</v>
      </c>
      <c r="L103" s="71" t="s">
        <v>2094</v>
      </c>
      <c r="M103" s="71" t="s">
        <v>2094</v>
      </c>
      <c r="N103" s="72" t="s">
        <v>2094</v>
      </c>
      <c r="O103" s="72" t="s">
        <v>2094</v>
      </c>
      <c r="P103" s="210"/>
      <c r="Q103" s="176" t="e">
        <f>Q104/P103</f>
        <v>#DIV/0!</v>
      </c>
      <c r="R103" s="230"/>
      <c r="S103" s="22"/>
      <c r="T103" s="22"/>
      <c r="U103" s="22"/>
      <c r="V103" s="22"/>
      <c r="W103" s="22"/>
      <c r="X103" s="22"/>
      <c r="Y103" s="22"/>
      <c r="Z103" s="22"/>
      <c r="AA103" s="22"/>
      <c r="AB103" s="22"/>
      <c r="AC103" s="22"/>
      <c r="AD103" s="22"/>
      <c r="AE103" s="22"/>
      <c r="AF103" s="22"/>
      <c r="AG103" s="22"/>
      <c r="AH103" s="22"/>
      <c r="AI103" s="22"/>
      <c r="AJ103" s="231"/>
      <c r="AK103" s="237"/>
      <c r="AL103" s="38"/>
      <c r="AM103" s="38"/>
      <c r="AN103" s="26"/>
      <c r="AO103" s="238"/>
      <c r="AP103" s="22"/>
      <c r="AQ103" s="22"/>
      <c r="AR103" s="22"/>
      <c r="AS103" s="22"/>
      <c r="AT103" s="22"/>
      <c r="AU103" s="22"/>
      <c r="AV103" s="22"/>
      <c r="AW103" s="22"/>
      <c r="AX103" s="22"/>
      <c r="AY103" s="22"/>
      <c r="AZ103" s="22"/>
      <c r="BA103" s="22"/>
      <c r="BB103" s="22"/>
      <c r="BC103" s="22"/>
      <c r="BD103" s="22"/>
      <c r="BE103" s="22"/>
      <c r="BF103" s="22"/>
      <c r="BG103" s="22"/>
      <c r="BH103" s="22"/>
      <c r="BI103" s="22"/>
      <c r="BJ103" s="38"/>
      <c r="BK103" s="22"/>
      <c r="BL103" s="22"/>
      <c r="BM103" s="22"/>
      <c r="BN103" s="38"/>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c r="FO103" s="26"/>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c r="HV103" s="298"/>
      <c r="HW103" s="298"/>
      <c r="HX103" s="298"/>
      <c r="HY103" s="298"/>
      <c r="HZ103" s="298"/>
      <c r="IA103" s="298"/>
      <c r="IB103" s="298"/>
      <c r="IC103" s="298"/>
      <c r="ID103" s="298"/>
      <c r="IE103" s="298"/>
      <c r="IF103" s="298"/>
      <c r="IG103" s="306"/>
      <c r="IH103" s="301"/>
    </row>
    <row r="104" spans="1:242" ht="14.25" customHeight="1" thickBot="1">
      <c r="A104" s="423"/>
      <c r="B104" s="211"/>
      <c r="C104" s="19"/>
      <c r="D104" s="248"/>
      <c r="E104" s="250"/>
      <c r="F104" s="13"/>
      <c r="G104" s="13"/>
      <c r="H104" s="13"/>
      <c r="I104" s="14"/>
      <c r="J104" s="14"/>
      <c r="K104" s="13"/>
      <c r="L104" s="13"/>
      <c r="M104" s="13"/>
      <c r="N104" s="14"/>
      <c r="O104" s="16"/>
      <c r="P104" s="204"/>
      <c r="Q104" s="177">
        <f>SUM(R104:IH104)</f>
        <v>0</v>
      </c>
      <c r="R104" s="171"/>
      <c r="S104" s="23"/>
      <c r="T104" s="23"/>
      <c r="U104" s="23"/>
      <c r="V104" s="23"/>
      <c r="W104" s="23"/>
      <c r="X104" s="23"/>
      <c r="Y104" s="23"/>
      <c r="Z104" s="23"/>
      <c r="AA104" s="23"/>
      <c r="AB104" s="23"/>
      <c r="AC104" s="23"/>
      <c r="AD104" s="23"/>
      <c r="AE104" s="23"/>
      <c r="AF104" s="23"/>
      <c r="AG104" s="23"/>
      <c r="AH104" s="23"/>
      <c r="AI104" s="23"/>
      <c r="AJ104" s="232"/>
      <c r="AK104" s="239"/>
      <c r="AL104" s="37"/>
      <c r="AM104" s="37"/>
      <c r="AN104" s="32"/>
      <c r="AO104" s="240"/>
      <c r="AP104" s="23"/>
      <c r="AQ104" s="23"/>
      <c r="AR104" s="23"/>
      <c r="AS104" s="23"/>
      <c r="AT104" s="23"/>
      <c r="AU104" s="23"/>
      <c r="AV104" s="23"/>
      <c r="AW104" s="23"/>
      <c r="AX104" s="23"/>
      <c r="AY104" s="23"/>
      <c r="AZ104" s="23"/>
      <c r="BA104" s="23"/>
      <c r="BB104" s="23"/>
      <c r="BC104" s="23"/>
      <c r="BD104" s="23"/>
      <c r="BE104" s="23"/>
      <c r="BF104" s="23"/>
      <c r="BG104" s="23"/>
      <c r="BH104" s="23"/>
      <c r="BI104" s="23"/>
      <c r="BJ104" s="37"/>
      <c r="BK104" s="23"/>
      <c r="BL104" s="23"/>
      <c r="BM104" s="23"/>
      <c r="BN104" s="37"/>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32"/>
      <c r="FP104" s="299"/>
      <c r="FQ104" s="299"/>
      <c r="FR104" s="299"/>
      <c r="FS104" s="299"/>
      <c r="FT104" s="299"/>
      <c r="FU104" s="299"/>
      <c r="FV104" s="299"/>
      <c r="FW104" s="299"/>
      <c r="FX104" s="299"/>
      <c r="FY104" s="299"/>
      <c r="FZ104" s="299"/>
      <c r="GA104" s="299"/>
      <c r="GB104" s="299"/>
      <c r="GC104" s="299"/>
      <c r="GD104" s="299"/>
      <c r="GE104" s="299"/>
      <c r="GF104" s="299"/>
      <c r="GG104" s="299"/>
      <c r="GH104" s="299"/>
      <c r="GI104" s="299"/>
      <c r="GJ104" s="299"/>
      <c r="GK104" s="299"/>
      <c r="GL104" s="299"/>
      <c r="GM104" s="299"/>
      <c r="GN104" s="299"/>
      <c r="GO104" s="299"/>
      <c r="GP104" s="299"/>
      <c r="GQ104" s="299"/>
      <c r="GR104" s="299"/>
      <c r="GS104" s="299"/>
      <c r="GT104" s="299"/>
      <c r="GU104" s="299"/>
      <c r="GV104" s="299"/>
      <c r="GW104" s="299"/>
      <c r="GX104" s="299"/>
      <c r="GY104" s="299"/>
      <c r="GZ104" s="299"/>
      <c r="HA104" s="299"/>
      <c r="HB104" s="299"/>
      <c r="HC104" s="299"/>
      <c r="HD104" s="299"/>
      <c r="HE104" s="299"/>
      <c r="HF104" s="299"/>
      <c r="HG104" s="299"/>
      <c r="HH104" s="299"/>
      <c r="HI104" s="299"/>
      <c r="HJ104" s="299"/>
      <c r="HK104" s="299"/>
      <c r="HL104" s="299"/>
      <c r="HM104" s="299"/>
      <c r="HN104" s="299"/>
      <c r="HO104" s="299"/>
      <c r="HP104" s="299"/>
      <c r="HQ104" s="299"/>
      <c r="HR104" s="299"/>
      <c r="HS104" s="299"/>
      <c r="HT104" s="299"/>
      <c r="HU104" s="299"/>
      <c r="HV104" s="299"/>
      <c r="HW104" s="299"/>
      <c r="HX104" s="299"/>
      <c r="HY104" s="299"/>
      <c r="HZ104" s="299"/>
      <c r="IA104" s="299"/>
      <c r="IB104" s="299"/>
      <c r="IC104" s="299"/>
      <c r="ID104" s="299"/>
      <c r="IE104" s="299"/>
      <c r="IF104" s="299"/>
      <c r="IG104" s="307"/>
      <c r="IH104" s="302"/>
    </row>
    <row r="105" spans="1:242" ht="13.5" customHeight="1" thickBot="1">
      <c r="A105" s="422">
        <v>149</v>
      </c>
      <c r="B105" s="211" t="s">
        <v>1952</v>
      </c>
      <c r="C105" s="21">
        <v>1</v>
      </c>
      <c r="D105" s="87" t="s">
        <v>2094</v>
      </c>
      <c r="E105" s="73" t="s">
        <v>2094</v>
      </c>
      <c r="F105" s="71">
        <v>1</v>
      </c>
      <c r="G105" s="71" t="s">
        <v>2094</v>
      </c>
      <c r="H105" s="71" t="s">
        <v>2094</v>
      </c>
      <c r="I105" s="72" t="s">
        <v>2094</v>
      </c>
      <c r="J105" s="72" t="s">
        <v>2094</v>
      </c>
      <c r="K105" s="71" t="s">
        <v>2094</v>
      </c>
      <c r="L105" s="71" t="s">
        <v>2094</v>
      </c>
      <c r="M105" s="71" t="s">
        <v>2094</v>
      </c>
      <c r="N105" s="72" t="s">
        <v>2094</v>
      </c>
      <c r="O105" s="72" t="s">
        <v>2094</v>
      </c>
      <c r="P105" s="210"/>
      <c r="Q105" s="176" t="e">
        <f>Q106/P105</f>
        <v>#DIV/0!</v>
      </c>
      <c r="R105" s="230"/>
      <c r="S105" s="22"/>
      <c r="T105" s="22"/>
      <c r="U105" s="22"/>
      <c r="V105" s="22"/>
      <c r="W105" s="22"/>
      <c r="X105" s="22"/>
      <c r="Y105" s="22"/>
      <c r="Z105" s="22"/>
      <c r="AA105" s="22"/>
      <c r="AB105" s="22"/>
      <c r="AC105" s="22"/>
      <c r="AD105" s="22"/>
      <c r="AE105" s="22"/>
      <c r="AF105" s="22"/>
      <c r="AG105" s="22"/>
      <c r="AH105" s="22"/>
      <c r="AI105" s="22"/>
      <c r="AJ105" s="231"/>
      <c r="AK105" s="237"/>
      <c r="AL105" s="38"/>
      <c r="AM105" s="38"/>
      <c r="AN105" s="26"/>
      <c r="AO105" s="238"/>
      <c r="AP105" s="22"/>
      <c r="AQ105" s="22"/>
      <c r="AR105" s="22"/>
      <c r="AS105" s="22"/>
      <c r="AT105" s="22"/>
      <c r="AU105" s="22"/>
      <c r="AV105" s="22"/>
      <c r="AW105" s="22"/>
      <c r="AX105" s="22"/>
      <c r="AY105" s="22"/>
      <c r="AZ105" s="22"/>
      <c r="BA105" s="22"/>
      <c r="BB105" s="22"/>
      <c r="BC105" s="22"/>
      <c r="BD105" s="22"/>
      <c r="BE105" s="22"/>
      <c r="BF105" s="22"/>
      <c r="BG105" s="22"/>
      <c r="BH105" s="22"/>
      <c r="BI105" s="22"/>
      <c r="BJ105" s="38"/>
      <c r="BK105" s="22"/>
      <c r="BL105" s="22"/>
      <c r="BM105" s="22"/>
      <c r="BN105" s="38"/>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c r="FO105" s="26"/>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c r="HV105" s="298"/>
      <c r="HW105" s="298"/>
      <c r="HX105" s="298"/>
      <c r="HY105" s="298"/>
      <c r="HZ105" s="298"/>
      <c r="IA105" s="298"/>
      <c r="IB105" s="298"/>
      <c r="IC105" s="298"/>
      <c r="ID105" s="298"/>
      <c r="IE105" s="298"/>
      <c r="IF105" s="298"/>
      <c r="IG105" s="306"/>
      <c r="IH105" s="301"/>
    </row>
    <row r="106" spans="1:242" ht="14.25" customHeight="1" thickBot="1">
      <c r="A106" s="423"/>
      <c r="B106" s="211"/>
      <c r="C106" s="19"/>
      <c r="D106" s="248"/>
      <c r="E106" s="250"/>
      <c r="F106" s="13"/>
      <c r="G106" s="13"/>
      <c r="H106" s="13"/>
      <c r="I106" s="14"/>
      <c r="J106" s="14"/>
      <c r="K106" s="13"/>
      <c r="L106" s="13"/>
      <c r="M106" s="13"/>
      <c r="N106" s="14"/>
      <c r="O106" s="16"/>
      <c r="P106" s="204"/>
      <c r="Q106" s="177">
        <f>SUM(R106:IH106)</f>
        <v>0</v>
      </c>
      <c r="R106" s="171"/>
      <c r="S106" s="23"/>
      <c r="T106" s="23"/>
      <c r="U106" s="23"/>
      <c r="V106" s="23"/>
      <c r="W106" s="23"/>
      <c r="X106" s="23"/>
      <c r="Y106" s="23"/>
      <c r="Z106" s="23"/>
      <c r="AA106" s="23"/>
      <c r="AB106" s="23"/>
      <c r="AC106" s="23"/>
      <c r="AD106" s="23"/>
      <c r="AE106" s="23"/>
      <c r="AF106" s="23"/>
      <c r="AG106" s="23"/>
      <c r="AH106" s="23"/>
      <c r="AI106" s="23"/>
      <c r="AJ106" s="232"/>
      <c r="AK106" s="239"/>
      <c r="AL106" s="37"/>
      <c r="AM106" s="37"/>
      <c r="AN106" s="32"/>
      <c r="AO106" s="240"/>
      <c r="AP106" s="23"/>
      <c r="AQ106" s="23"/>
      <c r="AR106" s="23"/>
      <c r="AS106" s="23"/>
      <c r="AT106" s="23"/>
      <c r="AU106" s="23"/>
      <c r="AV106" s="23"/>
      <c r="AW106" s="23"/>
      <c r="AX106" s="23"/>
      <c r="AY106" s="23"/>
      <c r="AZ106" s="23"/>
      <c r="BA106" s="23"/>
      <c r="BB106" s="23"/>
      <c r="BC106" s="23"/>
      <c r="BD106" s="23"/>
      <c r="BE106" s="23"/>
      <c r="BF106" s="23"/>
      <c r="BG106" s="23"/>
      <c r="BH106" s="23"/>
      <c r="BI106" s="23"/>
      <c r="BJ106" s="37"/>
      <c r="BK106" s="23"/>
      <c r="BL106" s="23"/>
      <c r="BM106" s="23"/>
      <c r="BN106" s="37"/>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32"/>
      <c r="FP106" s="299"/>
      <c r="FQ106" s="299"/>
      <c r="FR106" s="299"/>
      <c r="FS106" s="299"/>
      <c r="FT106" s="299"/>
      <c r="FU106" s="299"/>
      <c r="FV106" s="299"/>
      <c r="FW106" s="299"/>
      <c r="FX106" s="299"/>
      <c r="FY106" s="299"/>
      <c r="FZ106" s="299"/>
      <c r="GA106" s="299"/>
      <c r="GB106" s="299"/>
      <c r="GC106" s="299"/>
      <c r="GD106" s="299"/>
      <c r="GE106" s="299"/>
      <c r="GF106" s="299"/>
      <c r="GG106" s="299"/>
      <c r="GH106" s="299"/>
      <c r="GI106" s="299"/>
      <c r="GJ106" s="299"/>
      <c r="GK106" s="299"/>
      <c r="GL106" s="299"/>
      <c r="GM106" s="299"/>
      <c r="GN106" s="299"/>
      <c r="GO106" s="299"/>
      <c r="GP106" s="299"/>
      <c r="GQ106" s="299"/>
      <c r="GR106" s="299"/>
      <c r="GS106" s="299"/>
      <c r="GT106" s="299"/>
      <c r="GU106" s="299"/>
      <c r="GV106" s="299"/>
      <c r="GW106" s="299"/>
      <c r="GX106" s="299"/>
      <c r="GY106" s="299"/>
      <c r="GZ106" s="299"/>
      <c r="HA106" s="299"/>
      <c r="HB106" s="299"/>
      <c r="HC106" s="299"/>
      <c r="HD106" s="299"/>
      <c r="HE106" s="299"/>
      <c r="HF106" s="299"/>
      <c r="HG106" s="299"/>
      <c r="HH106" s="299"/>
      <c r="HI106" s="299"/>
      <c r="HJ106" s="299"/>
      <c r="HK106" s="299"/>
      <c r="HL106" s="299"/>
      <c r="HM106" s="299"/>
      <c r="HN106" s="299"/>
      <c r="HO106" s="299"/>
      <c r="HP106" s="299"/>
      <c r="HQ106" s="299"/>
      <c r="HR106" s="299"/>
      <c r="HS106" s="299"/>
      <c r="HT106" s="299"/>
      <c r="HU106" s="299"/>
      <c r="HV106" s="299"/>
      <c r="HW106" s="299"/>
      <c r="HX106" s="299"/>
      <c r="HY106" s="299"/>
      <c r="HZ106" s="299"/>
      <c r="IA106" s="299"/>
      <c r="IB106" s="299"/>
      <c r="IC106" s="299"/>
      <c r="ID106" s="299"/>
      <c r="IE106" s="299"/>
      <c r="IF106" s="299"/>
      <c r="IG106" s="307"/>
      <c r="IH106" s="302"/>
    </row>
    <row r="107" spans="1:242" ht="13.5" customHeight="1" thickBot="1">
      <c r="A107" s="424">
        <v>150</v>
      </c>
      <c r="B107" s="211" t="s">
        <v>2074</v>
      </c>
      <c r="C107" s="21">
        <v>1</v>
      </c>
      <c r="D107" s="87" t="s">
        <v>2094</v>
      </c>
      <c r="E107" s="73" t="s">
        <v>2094</v>
      </c>
      <c r="F107" s="71">
        <v>1</v>
      </c>
      <c r="G107" s="71" t="s">
        <v>2094</v>
      </c>
      <c r="H107" s="71" t="s">
        <v>2094</v>
      </c>
      <c r="I107" s="72" t="s">
        <v>2094</v>
      </c>
      <c r="J107" s="72" t="s">
        <v>2094</v>
      </c>
      <c r="K107" s="71" t="s">
        <v>2094</v>
      </c>
      <c r="L107" s="71" t="s">
        <v>2094</v>
      </c>
      <c r="M107" s="71" t="s">
        <v>2094</v>
      </c>
      <c r="N107" s="72" t="s">
        <v>2094</v>
      </c>
      <c r="O107" s="72" t="s">
        <v>2094</v>
      </c>
      <c r="P107" s="210"/>
      <c r="Q107" s="176" t="e">
        <f>Q108/P107</f>
        <v>#DIV/0!</v>
      </c>
      <c r="R107" s="230"/>
      <c r="S107" s="22"/>
      <c r="T107" s="22"/>
      <c r="U107" s="22"/>
      <c r="V107" s="22"/>
      <c r="W107" s="22"/>
      <c r="X107" s="22"/>
      <c r="Y107" s="22"/>
      <c r="Z107" s="22"/>
      <c r="AA107" s="22"/>
      <c r="AB107" s="22"/>
      <c r="AC107" s="22"/>
      <c r="AD107" s="22"/>
      <c r="AE107" s="22"/>
      <c r="AF107" s="22"/>
      <c r="AG107" s="22"/>
      <c r="AH107" s="22"/>
      <c r="AI107" s="22"/>
      <c r="AJ107" s="231"/>
      <c r="AK107" s="237"/>
      <c r="AL107" s="38"/>
      <c r="AM107" s="38"/>
      <c r="AN107" s="26"/>
      <c r="AO107" s="238"/>
      <c r="AP107" s="22"/>
      <c r="AQ107" s="22"/>
      <c r="AR107" s="22"/>
      <c r="AS107" s="22"/>
      <c r="AT107" s="22"/>
      <c r="AU107" s="22"/>
      <c r="AV107" s="22"/>
      <c r="AW107" s="22"/>
      <c r="AX107" s="22"/>
      <c r="AY107" s="22"/>
      <c r="AZ107" s="22"/>
      <c r="BA107" s="22"/>
      <c r="BB107" s="22"/>
      <c r="BC107" s="22"/>
      <c r="BD107" s="22"/>
      <c r="BE107" s="22"/>
      <c r="BF107" s="22"/>
      <c r="BG107" s="22"/>
      <c r="BH107" s="22"/>
      <c r="BI107" s="22"/>
      <c r="BJ107" s="38"/>
      <c r="BK107" s="22"/>
      <c r="BL107" s="22"/>
      <c r="BM107" s="22"/>
      <c r="BN107" s="38"/>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6"/>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c r="HV107" s="298"/>
      <c r="HW107" s="298"/>
      <c r="HX107" s="298"/>
      <c r="HY107" s="298"/>
      <c r="HZ107" s="298"/>
      <c r="IA107" s="298"/>
      <c r="IB107" s="298"/>
      <c r="IC107" s="298"/>
      <c r="ID107" s="298"/>
      <c r="IE107" s="298"/>
      <c r="IF107" s="298"/>
      <c r="IG107" s="306"/>
      <c r="IH107" s="301"/>
    </row>
    <row r="108" spans="1:242" ht="14.25" customHeight="1" thickBot="1">
      <c r="A108" s="423"/>
      <c r="B108" s="211"/>
      <c r="C108" s="19"/>
      <c r="D108" s="248"/>
      <c r="E108" s="250"/>
      <c r="F108" s="13"/>
      <c r="G108" s="13"/>
      <c r="H108" s="13"/>
      <c r="I108" s="14"/>
      <c r="J108" s="14"/>
      <c r="K108" s="13"/>
      <c r="L108" s="13"/>
      <c r="M108" s="13"/>
      <c r="N108" s="14"/>
      <c r="O108" s="16"/>
      <c r="P108" s="204"/>
      <c r="Q108" s="177">
        <f>SUM(R108:IH108)</f>
        <v>0</v>
      </c>
      <c r="R108" s="171"/>
      <c r="S108" s="23"/>
      <c r="T108" s="23"/>
      <c r="U108" s="23"/>
      <c r="V108" s="23"/>
      <c r="W108" s="23"/>
      <c r="X108" s="23"/>
      <c r="Y108" s="23"/>
      <c r="Z108" s="23"/>
      <c r="AA108" s="23"/>
      <c r="AB108" s="23"/>
      <c r="AC108" s="23"/>
      <c r="AD108" s="23"/>
      <c r="AE108" s="23"/>
      <c r="AF108" s="23"/>
      <c r="AG108" s="23"/>
      <c r="AH108" s="23"/>
      <c r="AI108" s="23"/>
      <c r="AJ108" s="232"/>
      <c r="AK108" s="239"/>
      <c r="AL108" s="37"/>
      <c r="AM108" s="37"/>
      <c r="AN108" s="32"/>
      <c r="AO108" s="240"/>
      <c r="AP108" s="23"/>
      <c r="AQ108" s="23"/>
      <c r="AR108" s="23"/>
      <c r="AS108" s="23"/>
      <c r="AT108" s="23"/>
      <c r="AU108" s="23"/>
      <c r="AV108" s="23"/>
      <c r="AW108" s="23"/>
      <c r="AX108" s="23"/>
      <c r="AY108" s="23"/>
      <c r="AZ108" s="23"/>
      <c r="BA108" s="23"/>
      <c r="BB108" s="23"/>
      <c r="BC108" s="23"/>
      <c r="BD108" s="23"/>
      <c r="BE108" s="23"/>
      <c r="BF108" s="23"/>
      <c r="BG108" s="23"/>
      <c r="BH108" s="23"/>
      <c r="BI108" s="23"/>
      <c r="BJ108" s="37"/>
      <c r="BK108" s="23"/>
      <c r="BL108" s="23"/>
      <c r="BM108" s="23"/>
      <c r="BN108" s="37"/>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32"/>
      <c r="FP108" s="299"/>
      <c r="FQ108" s="299"/>
      <c r="FR108" s="299"/>
      <c r="FS108" s="299"/>
      <c r="FT108" s="299"/>
      <c r="FU108" s="299"/>
      <c r="FV108" s="299"/>
      <c r="FW108" s="299"/>
      <c r="FX108" s="299"/>
      <c r="FY108" s="299"/>
      <c r="FZ108" s="299"/>
      <c r="GA108" s="299"/>
      <c r="GB108" s="299"/>
      <c r="GC108" s="299"/>
      <c r="GD108" s="299"/>
      <c r="GE108" s="299"/>
      <c r="GF108" s="299"/>
      <c r="GG108" s="299"/>
      <c r="GH108" s="299"/>
      <c r="GI108" s="299"/>
      <c r="GJ108" s="299"/>
      <c r="GK108" s="299"/>
      <c r="GL108" s="299"/>
      <c r="GM108" s="299"/>
      <c r="GN108" s="299"/>
      <c r="GO108" s="299"/>
      <c r="GP108" s="299"/>
      <c r="GQ108" s="299"/>
      <c r="GR108" s="299"/>
      <c r="GS108" s="299"/>
      <c r="GT108" s="299"/>
      <c r="GU108" s="299"/>
      <c r="GV108" s="299"/>
      <c r="GW108" s="299"/>
      <c r="GX108" s="299"/>
      <c r="GY108" s="299"/>
      <c r="GZ108" s="299"/>
      <c r="HA108" s="299"/>
      <c r="HB108" s="299"/>
      <c r="HC108" s="299"/>
      <c r="HD108" s="299"/>
      <c r="HE108" s="299"/>
      <c r="HF108" s="299"/>
      <c r="HG108" s="299"/>
      <c r="HH108" s="299"/>
      <c r="HI108" s="299"/>
      <c r="HJ108" s="299"/>
      <c r="HK108" s="299"/>
      <c r="HL108" s="299"/>
      <c r="HM108" s="299"/>
      <c r="HN108" s="299"/>
      <c r="HO108" s="299"/>
      <c r="HP108" s="299"/>
      <c r="HQ108" s="299"/>
      <c r="HR108" s="299"/>
      <c r="HS108" s="299"/>
      <c r="HT108" s="299"/>
      <c r="HU108" s="299"/>
      <c r="HV108" s="299"/>
      <c r="HW108" s="299"/>
      <c r="HX108" s="299"/>
      <c r="HY108" s="299"/>
      <c r="HZ108" s="299"/>
      <c r="IA108" s="299"/>
      <c r="IB108" s="299"/>
      <c r="IC108" s="299"/>
      <c r="ID108" s="299"/>
      <c r="IE108" s="299"/>
      <c r="IF108" s="299"/>
      <c r="IG108" s="307"/>
      <c r="IH108" s="302"/>
    </row>
    <row r="109" spans="1:242" ht="13.5" customHeight="1" thickBot="1">
      <c r="A109" s="422">
        <v>151</v>
      </c>
      <c r="B109" s="211" t="s">
        <v>1954</v>
      </c>
      <c r="C109" s="21">
        <v>1</v>
      </c>
      <c r="D109" s="87" t="s">
        <v>2094</v>
      </c>
      <c r="E109" s="73" t="s">
        <v>2094</v>
      </c>
      <c r="F109" s="71">
        <v>1</v>
      </c>
      <c r="G109" s="71" t="s">
        <v>2094</v>
      </c>
      <c r="H109" s="71" t="s">
        <v>2094</v>
      </c>
      <c r="I109" s="72" t="s">
        <v>2094</v>
      </c>
      <c r="J109" s="72" t="s">
        <v>2094</v>
      </c>
      <c r="K109" s="71" t="s">
        <v>2094</v>
      </c>
      <c r="L109" s="71" t="s">
        <v>2094</v>
      </c>
      <c r="M109" s="71" t="s">
        <v>2094</v>
      </c>
      <c r="N109" s="72" t="s">
        <v>2094</v>
      </c>
      <c r="O109" s="72" t="s">
        <v>2094</v>
      </c>
      <c r="P109" s="210"/>
      <c r="Q109" s="176" t="e">
        <f>Q110/P109</f>
        <v>#DIV/0!</v>
      </c>
      <c r="R109" s="230"/>
      <c r="S109" s="22"/>
      <c r="T109" s="22"/>
      <c r="U109" s="22"/>
      <c r="V109" s="22"/>
      <c r="W109" s="22"/>
      <c r="X109" s="22"/>
      <c r="Y109" s="22"/>
      <c r="Z109" s="22"/>
      <c r="AA109" s="22"/>
      <c r="AB109" s="22"/>
      <c r="AC109" s="22"/>
      <c r="AD109" s="22"/>
      <c r="AE109" s="22"/>
      <c r="AF109" s="22"/>
      <c r="AG109" s="22"/>
      <c r="AH109" s="22"/>
      <c r="AI109" s="22"/>
      <c r="AJ109" s="231"/>
      <c r="AK109" s="237"/>
      <c r="AL109" s="38"/>
      <c r="AM109" s="38"/>
      <c r="AN109" s="26"/>
      <c r="AO109" s="238"/>
      <c r="AP109" s="22"/>
      <c r="AQ109" s="22"/>
      <c r="AR109" s="22"/>
      <c r="AS109" s="22"/>
      <c r="AT109" s="22"/>
      <c r="AU109" s="22"/>
      <c r="AV109" s="22"/>
      <c r="AW109" s="22"/>
      <c r="AX109" s="22"/>
      <c r="AY109" s="22"/>
      <c r="AZ109" s="22"/>
      <c r="BA109" s="22"/>
      <c r="BB109" s="22"/>
      <c r="BC109" s="22"/>
      <c r="BD109" s="22"/>
      <c r="BE109" s="22"/>
      <c r="BF109" s="22"/>
      <c r="BG109" s="22"/>
      <c r="BH109" s="22"/>
      <c r="BI109" s="22"/>
      <c r="BJ109" s="38"/>
      <c r="BK109" s="22"/>
      <c r="BL109" s="22"/>
      <c r="BM109" s="22"/>
      <c r="BN109" s="38"/>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6"/>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c r="HV109" s="298"/>
      <c r="HW109" s="298"/>
      <c r="HX109" s="298"/>
      <c r="HY109" s="298"/>
      <c r="HZ109" s="298"/>
      <c r="IA109" s="298"/>
      <c r="IB109" s="298"/>
      <c r="IC109" s="298"/>
      <c r="ID109" s="298"/>
      <c r="IE109" s="298"/>
      <c r="IF109" s="298"/>
      <c r="IG109" s="306"/>
      <c r="IH109" s="301"/>
    </row>
    <row r="110" spans="1:242" ht="14.25" customHeight="1" thickBot="1">
      <c r="A110" s="423"/>
      <c r="B110" s="211"/>
      <c r="C110" s="19"/>
      <c r="D110" s="248"/>
      <c r="E110" s="250"/>
      <c r="F110" s="13"/>
      <c r="G110" s="13"/>
      <c r="H110" s="13"/>
      <c r="I110" s="14"/>
      <c r="J110" s="14"/>
      <c r="K110" s="13"/>
      <c r="L110" s="13"/>
      <c r="M110" s="13"/>
      <c r="N110" s="14"/>
      <c r="O110" s="16"/>
      <c r="P110" s="204"/>
      <c r="Q110" s="177">
        <f>SUM(R110:IH110)</f>
        <v>0</v>
      </c>
      <c r="R110" s="171"/>
      <c r="S110" s="23"/>
      <c r="T110" s="23"/>
      <c r="U110" s="23"/>
      <c r="V110" s="23"/>
      <c r="W110" s="23"/>
      <c r="X110" s="23"/>
      <c r="Y110" s="23"/>
      <c r="Z110" s="23"/>
      <c r="AA110" s="23"/>
      <c r="AB110" s="33"/>
      <c r="AC110" s="34"/>
      <c r="AD110" s="23"/>
      <c r="AE110" s="23"/>
      <c r="AF110" s="23"/>
      <c r="AG110" s="23"/>
      <c r="AH110" s="33"/>
      <c r="AI110" s="23"/>
      <c r="AJ110" s="232"/>
      <c r="AK110" s="239"/>
      <c r="AL110" s="37"/>
      <c r="AM110" s="37"/>
      <c r="AN110" s="32"/>
      <c r="AO110" s="240"/>
      <c r="AP110" s="23"/>
      <c r="AQ110" s="23"/>
      <c r="AR110" s="23"/>
      <c r="AS110" s="23"/>
      <c r="AT110" s="23"/>
      <c r="AU110" s="23"/>
      <c r="AV110" s="23"/>
      <c r="AW110" s="23"/>
      <c r="AX110" s="23"/>
      <c r="AY110" s="23"/>
      <c r="AZ110" s="23"/>
      <c r="BA110" s="23"/>
      <c r="BB110" s="23"/>
      <c r="BC110" s="23"/>
      <c r="BD110" s="23"/>
      <c r="BE110" s="23"/>
      <c r="BF110" s="23"/>
      <c r="BG110" s="23"/>
      <c r="BH110" s="23"/>
      <c r="BI110" s="23"/>
      <c r="BJ110" s="37"/>
      <c r="BK110" s="23"/>
      <c r="BL110" s="23"/>
      <c r="BM110" s="23"/>
      <c r="BN110" s="37"/>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32"/>
      <c r="FP110" s="299"/>
      <c r="FQ110" s="299"/>
      <c r="FR110" s="299"/>
      <c r="FS110" s="299"/>
      <c r="FT110" s="299"/>
      <c r="FU110" s="299"/>
      <c r="FV110" s="299"/>
      <c r="FW110" s="299"/>
      <c r="FX110" s="299"/>
      <c r="FY110" s="299"/>
      <c r="FZ110" s="299"/>
      <c r="GA110" s="299"/>
      <c r="GB110" s="299"/>
      <c r="GC110" s="299"/>
      <c r="GD110" s="299"/>
      <c r="GE110" s="299"/>
      <c r="GF110" s="299"/>
      <c r="GG110" s="299"/>
      <c r="GH110" s="299"/>
      <c r="GI110" s="299"/>
      <c r="GJ110" s="299"/>
      <c r="GK110" s="299"/>
      <c r="GL110" s="299"/>
      <c r="GM110" s="299"/>
      <c r="GN110" s="299"/>
      <c r="GO110" s="299"/>
      <c r="GP110" s="299"/>
      <c r="GQ110" s="299"/>
      <c r="GR110" s="299"/>
      <c r="GS110" s="299"/>
      <c r="GT110" s="299"/>
      <c r="GU110" s="299"/>
      <c r="GV110" s="299"/>
      <c r="GW110" s="299"/>
      <c r="GX110" s="299"/>
      <c r="GY110" s="299"/>
      <c r="GZ110" s="299"/>
      <c r="HA110" s="299"/>
      <c r="HB110" s="299"/>
      <c r="HC110" s="299"/>
      <c r="HD110" s="299"/>
      <c r="HE110" s="299"/>
      <c r="HF110" s="299"/>
      <c r="HG110" s="299"/>
      <c r="HH110" s="299"/>
      <c r="HI110" s="299"/>
      <c r="HJ110" s="299"/>
      <c r="HK110" s="299"/>
      <c r="HL110" s="299"/>
      <c r="HM110" s="299"/>
      <c r="HN110" s="299"/>
      <c r="HO110" s="299"/>
      <c r="HP110" s="299"/>
      <c r="HQ110" s="299"/>
      <c r="HR110" s="299"/>
      <c r="HS110" s="299"/>
      <c r="HT110" s="299"/>
      <c r="HU110" s="299"/>
      <c r="HV110" s="299"/>
      <c r="HW110" s="299"/>
      <c r="HX110" s="299"/>
      <c r="HY110" s="299"/>
      <c r="HZ110" s="299"/>
      <c r="IA110" s="299"/>
      <c r="IB110" s="299"/>
      <c r="IC110" s="299"/>
      <c r="ID110" s="299"/>
      <c r="IE110" s="299"/>
      <c r="IF110" s="299"/>
      <c r="IG110" s="307"/>
      <c r="IH110" s="302"/>
    </row>
    <row r="111" spans="1:242" ht="13.5" customHeight="1" thickBot="1">
      <c r="A111" s="424">
        <v>152</v>
      </c>
      <c r="B111" s="211" t="s">
        <v>1955</v>
      </c>
      <c r="C111" s="21">
        <v>1</v>
      </c>
      <c r="D111" s="87" t="s">
        <v>2094</v>
      </c>
      <c r="E111" s="73" t="s">
        <v>2094</v>
      </c>
      <c r="F111" s="71">
        <v>1</v>
      </c>
      <c r="G111" s="71" t="s">
        <v>2094</v>
      </c>
      <c r="H111" s="71" t="s">
        <v>2094</v>
      </c>
      <c r="I111" s="72" t="s">
        <v>2094</v>
      </c>
      <c r="J111" s="72" t="s">
        <v>2094</v>
      </c>
      <c r="K111" s="71" t="s">
        <v>2094</v>
      </c>
      <c r="L111" s="71" t="s">
        <v>2094</v>
      </c>
      <c r="M111" s="71" t="s">
        <v>2094</v>
      </c>
      <c r="N111" s="72" t="s">
        <v>2094</v>
      </c>
      <c r="O111" s="72" t="s">
        <v>2094</v>
      </c>
      <c r="P111" s="210"/>
      <c r="Q111" s="176" t="e">
        <f>Q112/P111</f>
        <v>#DIV/0!</v>
      </c>
      <c r="R111" s="230"/>
      <c r="S111" s="22"/>
      <c r="T111" s="22"/>
      <c r="U111" s="22"/>
      <c r="V111" s="22"/>
      <c r="W111" s="22"/>
      <c r="X111" s="22"/>
      <c r="Y111" s="22"/>
      <c r="Z111" s="22"/>
      <c r="AA111" s="22"/>
      <c r="AB111" s="22"/>
      <c r="AC111" s="22"/>
      <c r="AD111" s="22"/>
      <c r="AE111" s="22"/>
      <c r="AF111" s="22"/>
      <c r="AG111" s="22"/>
      <c r="AH111" s="22"/>
      <c r="AI111" s="22"/>
      <c r="AJ111" s="231"/>
      <c r="AK111" s="237"/>
      <c r="AL111" s="38"/>
      <c r="AM111" s="38"/>
      <c r="AN111" s="26"/>
      <c r="AO111" s="238"/>
      <c r="AP111" s="22"/>
      <c r="AQ111" s="22"/>
      <c r="AR111" s="22"/>
      <c r="AS111" s="22"/>
      <c r="AT111" s="22"/>
      <c r="AU111" s="22"/>
      <c r="AV111" s="22"/>
      <c r="AW111" s="22"/>
      <c r="AX111" s="22"/>
      <c r="AY111" s="22"/>
      <c r="AZ111" s="22"/>
      <c r="BA111" s="22"/>
      <c r="BB111" s="22"/>
      <c r="BC111" s="22"/>
      <c r="BD111" s="22"/>
      <c r="BE111" s="22"/>
      <c r="BF111" s="22"/>
      <c r="BG111" s="22"/>
      <c r="BH111" s="22"/>
      <c r="BI111" s="22"/>
      <c r="BJ111" s="38"/>
      <c r="BK111" s="22"/>
      <c r="BL111" s="22"/>
      <c r="BM111" s="22"/>
      <c r="BN111" s="38"/>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c r="FO111" s="26"/>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c r="HV111" s="298"/>
      <c r="HW111" s="298"/>
      <c r="HX111" s="298"/>
      <c r="HY111" s="298"/>
      <c r="HZ111" s="298"/>
      <c r="IA111" s="298"/>
      <c r="IB111" s="298"/>
      <c r="IC111" s="298"/>
      <c r="ID111" s="298"/>
      <c r="IE111" s="298"/>
      <c r="IF111" s="298"/>
      <c r="IG111" s="306"/>
      <c r="IH111" s="301"/>
    </row>
    <row r="112" spans="1:242" ht="14.25" customHeight="1" thickBot="1">
      <c r="A112" s="423"/>
      <c r="B112" s="211"/>
      <c r="C112" s="19"/>
      <c r="D112" s="248"/>
      <c r="E112" s="250"/>
      <c r="F112" s="13"/>
      <c r="G112" s="13"/>
      <c r="H112" s="13"/>
      <c r="I112" s="14"/>
      <c r="J112" s="14"/>
      <c r="K112" s="13"/>
      <c r="L112" s="13"/>
      <c r="M112" s="13"/>
      <c r="N112" s="14"/>
      <c r="O112" s="16"/>
      <c r="P112" s="204"/>
      <c r="Q112" s="177">
        <f>SUM(R112:IH112)</f>
        <v>0</v>
      </c>
      <c r="R112" s="171"/>
      <c r="S112" s="23"/>
      <c r="T112" s="23"/>
      <c r="U112" s="23"/>
      <c r="V112" s="23"/>
      <c r="W112" s="23"/>
      <c r="X112" s="23"/>
      <c r="Y112" s="23"/>
      <c r="Z112" s="23"/>
      <c r="AA112" s="23"/>
      <c r="AB112" s="23"/>
      <c r="AC112" s="23"/>
      <c r="AD112" s="23"/>
      <c r="AE112" s="23"/>
      <c r="AF112" s="23"/>
      <c r="AG112" s="23"/>
      <c r="AH112" s="23"/>
      <c r="AI112" s="23"/>
      <c r="AJ112" s="232"/>
      <c r="AK112" s="239"/>
      <c r="AL112" s="37"/>
      <c r="AM112" s="37"/>
      <c r="AN112" s="32"/>
      <c r="AO112" s="240"/>
      <c r="AP112" s="23"/>
      <c r="AQ112" s="23"/>
      <c r="AR112" s="23"/>
      <c r="AS112" s="23"/>
      <c r="AT112" s="23"/>
      <c r="AU112" s="23"/>
      <c r="AV112" s="23"/>
      <c r="AW112" s="23"/>
      <c r="AX112" s="34"/>
      <c r="AY112" s="23"/>
      <c r="AZ112" s="23"/>
      <c r="BA112" s="23"/>
      <c r="BB112" s="23"/>
      <c r="BC112" s="23"/>
      <c r="BD112" s="23"/>
      <c r="BE112" s="23"/>
      <c r="BF112" s="23"/>
      <c r="BG112" s="23"/>
      <c r="BH112" s="23"/>
      <c r="BI112" s="23"/>
      <c r="BJ112" s="37"/>
      <c r="BK112" s="23"/>
      <c r="BL112" s="23"/>
      <c r="BM112" s="23"/>
      <c r="BN112" s="37"/>
      <c r="BO112" s="23"/>
      <c r="BP112" s="23"/>
      <c r="BQ112" s="23"/>
      <c r="BR112" s="23"/>
      <c r="BS112" s="23"/>
      <c r="BT112" s="23"/>
      <c r="BU112" s="23"/>
      <c r="BV112" s="23"/>
      <c r="BW112" s="23"/>
      <c r="BX112" s="23"/>
      <c r="BY112" s="23"/>
      <c r="BZ112" s="23"/>
      <c r="CA112" s="23"/>
      <c r="CB112" s="23"/>
      <c r="CC112" s="23"/>
      <c r="CD112" s="23"/>
      <c r="CE112" s="23"/>
      <c r="CF112" s="23"/>
      <c r="CG112" s="23"/>
      <c r="CH112" s="34"/>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32"/>
      <c r="FP112" s="299"/>
      <c r="FQ112" s="299"/>
      <c r="FR112" s="299"/>
      <c r="FS112" s="299"/>
      <c r="FT112" s="299"/>
      <c r="FU112" s="299"/>
      <c r="FV112" s="299"/>
      <c r="FW112" s="299"/>
      <c r="FX112" s="299"/>
      <c r="FY112" s="299"/>
      <c r="FZ112" s="299"/>
      <c r="GA112" s="299"/>
      <c r="GB112" s="299"/>
      <c r="GC112" s="299"/>
      <c r="GD112" s="299"/>
      <c r="GE112" s="299"/>
      <c r="GF112" s="299"/>
      <c r="GG112" s="299"/>
      <c r="GH112" s="299"/>
      <c r="GI112" s="299"/>
      <c r="GJ112" s="299"/>
      <c r="GK112" s="299"/>
      <c r="GL112" s="299"/>
      <c r="GM112" s="299"/>
      <c r="GN112" s="299"/>
      <c r="GO112" s="299"/>
      <c r="GP112" s="299"/>
      <c r="GQ112" s="299"/>
      <c r="GR112" s="299"/>
      <c r="GS112" s="299"/>
      <c r="GT112" s="299"/>
      <c r="GU112" s="299"/>
      <c r="GV112" s="299"/>
      <c r="GW112" s="299"/>
      <c r="GX112" s="299"/>
      <c r="GY112" s="299"/>
      <c r="GZ112" s="299"/>
      <c r="HA112" s="299"/>
      <c r="HB112" s="299"/>
      <c r="HC112" s="299"/>
      <c r="HD112" s="299"/>
      <c r="HE112" s="299"/>
      <c r="HF112" s="299"/>
      <c r="HG112" s="299"/>
      <c r="HH112" s="299"/>
      <c r="HI112" s="299"/>
      <c r="HJ112" s="299"/>
      <c r="HK112" s="299"/>
      <c r="HL112" s="299"/>
      <c r="HM112" s="299"/>
      <c r="HN112" s="299"/>
      <c r="HO112" s="299"/>
      <c r="HP112" s="299"/>
      <c r="HQ112" s="299"/>
      <c r="HR112" s="299"/>
      <c r="HS112" s="299"/>
      <c r="HT112" s="299"/>
      <c r="HU112" s="299"/>
      <c r="HV112" s="299"/>
      <c r="HW112" s="299"/>
      <c r="HX112" s="299"/>
      <c r="HY112" s="299"/>
      <c r="HZ112" s="299"/>
      <c r="IA112" s="299"/>
      <c r="IB112" s="299"/>
      <c r="IC112" s="299"/>
      <c r="ID112" s="299"/>
      <c r="IE112" s="299"/>
      <c r="IF112" s="299"/>
      <c r="IG112" s="307"/>
      <c r="IH112" s="302"/>
    </row>
    <row r="113" spans="1:242" ht="13.5" customHeight="1" thickBot="1">
      <c r="A113" s="422">
        <v>153</v>
      </c>
      <c r="B113" s="211" t="s">
        <v>642</v>
      </c>
      <c r="C113" s="21">
        <v>1</v>
      </c>
      <c r="D113" s="87" t="s">
        <v>2094</v>
      </c>
      <c r="E113" s="73" t="s">
        <v>2094</v>
      </c>
      <c r="F113" s="71">
        <v>1</v>
      </c>
      <c r="G113" s="71" t="s">
        <v>2094</v>
      </c>
      <c r="H113" s="71" t="s">
        <v>2094</v>
      </c>
      <c r="I113" s="72" t="s">
        <v>2094</v>
      </c>
      <c r="J113" s="72" t="s">
        <v>2094</v>
      </c>
      <c r="K113" s="71" t="s">
        <v>2094</v>
      </c>
      <c r="L113" s="71" t="s">
        <v>2094</v>
      </c>
      <c r="M113" s="71" t="s">
        <v>2094</v>
      </c>
      <c r="N113" s="72" t="s">
        <v>2094</v>
      </c>
      <c r="O113" s="72" t="s">
        <v>2094</v>
      </c>
      <c r="P113" s="210"/>
      <c r="Q113" s="176" t="e">
        <f>Q114/P113</f>
        <v>#DIV/0!</v>
      </c>
      <c r="R113" s="230"/>
      <c r="S113" s="22"/>
      <c r="T113" s="22"/>
      <c r="U113" s="22"/>
      <c r="V113" s="22"/>
      <c r="W113" s="22"/>
      <c r="X113" s="22"/>
      <c r="Y113" s="22"/>
      <c r="Z113" s="22"/>
      <c r="AA113" s="22"/>
      <c r="AB113" s="22"/>
      <c r="AC113" s="22"/>
      <c r="AD113" s="22"/>
      <c r="AE113" s="22"/>
      <c r="AF113" s="22"/>
      <c r="AG113" s="22"/>
      <c r="AH113" s="22"/>
      <c r="AI113" s="22"/>
      <c r="AJ113" s="231"/>
      <c r="AK113" s="237"/>
      <c r="AL113" s="38"/>
      <c r="AM113" s="38"/>
      <c r="AN113" s="26"/>
      <c r="AO113" s="238"/>
      <c r="AP113" s="22"/>
      <c r="AQ113" s="22"/>
      <c r="AR113" s="22"/>
      <c r="AS113" s="22"/>
      <c r="AT113" s="22"/>
      <c r="AU113" s="22"/>
      <c r="AV113" s="22"/>
      <c r="AW113" s="22"/>
      <c r="AX113" s="22"/>
      <c r="AY113" s="22"/>
      <c r="AZ113" s="22"/>
      <c r="BA113" s="22"/>
      <c r="BB113" s="22"/>
      <c r="BC113" s="22"/>
      <c r="BD113" s="22"/>
      <c r="BE113" s="22"/>
      <c r="BF113" s="22"/>
      <c r="BG113" s="22"/>
      <c r="BH113" s="22"/>
      <c r="BI113" s="22"/>
      <c r="BJ113" s="38"/>
      <c r="BK113" s="22"/>
      <c r="BL113" s="22"/>
      <c r="BM113" s="22"/>
      <c r="BN113" s="38"/>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6"/>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c r="HV113" s="298"/>
      <c r="HW113" s="298"/>
      <c r="HX113" s="298"/>
      <c r="HY113" s="298"/>
      <c r="HZ113" s="298"/>
      <c r="IA113" s="298"/>
      <c r="IB113" s="298"/>
      <c r="IC113" s="298"/>
      <c r="ID113" s="298"/>
      <c r="IE113" s="298"/>
      <c r="IF113" s="298"/>
      <c r="IG113" s="306"/>
      <c r="IH113" s="301"/>
    </row>
    <row r="114" spans="1:242" ht="14.25" customHeight="1" thickBot="1">
      <c r="A114" s="423"/>
      <c r="B114" s="211"/>
      <c r="C114" s="19"/>
      <c r="D114" s="248"/>
      <c r="E114" s="250"/>
      <c r="F114" s="13"/>
      <c r="G114" s="13"/>
      <c r="H114" s="13"/>
      <c r="I114" s="14"/>
      <c r="J114" s="14"/>
      <c r="K114" s="13"/>
      <c r="L114" s="13"/>
      <c r="M114" s="13"/>
      <c r="N114" s="14"/>
      <c r="O114" s="16"/>
      <c r="P114" s="204"/>
      <c r="Q114" s="177">
        <f>SUM(R114:IH114)</f>
        <v>0</v>
      </c>
      <c r="R114" s="171"/>
      <c r="S114" s="23"/>
      <c r="T114" s="23"/>
      <c r="U114" s="23"/>
      <c r="V114" s="23"/>
      <c r="W114" s="23"/>
      <c r="X114" s="23"/>
      <c r="Y114" s="23"/>
      <c r="Z114" s="23"/>
      <c r="AA114" s="23"/>
      <c r="AB114" s="23"/>
      <c r="AC114" s="23"/>
      <c r="AD114" s="23"/>
      <c r="AE114" s="23"/>
      <c r="AF114" s="23"/>
      <c r="AG114" s="23"/>
      <c r="AH114" s="23"/>
      <c r="AI114" s="23"/>
      <c r="AJ114" s="232"/>
      <c r="AK114" s="239"/>
      <c r="AL114" s="37"/>
      <c r="AM114" s="37"/>
      <c r="AN114" s="32"/>
      <c r="AO114" s="240"/>
      <c r="AP114" s="23"/>
      <c r="AQ114" s="34"/>
      <c r="AR114" s="23"/>
      <c r="AS114" s="23"/>
      <c r="AT114" s="23"/>
      <c r="AU114" s="23"/>
      <c r="AV114" s="23"/>
      <c r="AW114" s="23"/>
      <c r="AX114" s="23"/>
      <c r="AY114" s="23"/>
      <c r="AZ114" s="23"/>
      <c r="BA114" s="23"/>
      <c r="BB114" s="23"/>
      <c r="BC114" s="23"/>
      <c r="BD114" s="23"/>
      <c r="BE114" s="23"/>
      <c r="BF114" s="23"/>
      <c r="BG114" s="23"/>
      <c r="BH114" s="23"/>
      <c r="BI114" s="23"/>
      <c r="BJ114" s="37"/>
      <c r="BK114" s="23"/>
      <c r="BL114" s="23"/>
      <c r="BM114" s="34"/>
      <c r="BN114" s="37"/>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32"/>
      <c r="FP114" s="299"/>
      <c r="FQ114" s="299"/>
      <c r="FR114" s="299"/>
      <c r="FS114" s="299"/>
      <c r="FT114" s="299"/>
      <c r="FU114" s="299"/>
      <c r="FV114" s="299"/>
      <c r="FW114" s="299"/>
      <c r="FX114" s="299"/>
      <c r="FY114" s="299"/>
      <c r="FZ114" s="299"/>
      <c r="GA114" s="299"/>
      <c r="GB114" s="299"/>
      <c r="GC114" s="299"/>
      <c r="GD114" s="299"/>
      <c r="GE114" s="299"/>
      <c r="GF114" s="299"/>
      <c r="GG114" s="299"/>
      <c r="GH114" s="299"/>
      <c r="GI114" s="299"/>
      <c r="GJ114" s="299"/>
      <c r="GK114" s="299"/>
      <c r="GL114" s="299"/>
      <c r="GM114" s="299"/>
      <c r="GN114" s="299"/>
      <c r="GO114" s="299"/>
      <c r="GP114" s="299"/>
      <c r="GQ114" s="299"/>
      <c r="GR114" s="299"/>
      <c r="GS114" s="299"/>
      <c r="GT114" s="299"/>
      <c r="GU114" s="299"/>
      <c r="GV114" s="299"/>
      <c r="GW114" s="299"/>
      <c r="GX114" s="299"/>
      <c r="GY114" s="299"/>
      <c r="GZ114" s="299"/>
      <c r="HA114" s="299"/>
      <c r="HB114" s="299"/>
      <c r="HC114" s="299"/>
      <c r="HD114" s="299"/>
      <c r="HE114" s="299"/>
      <c r="HF114" s="299"/>
      <c r="HG114" s="299"/>
      <c r="HH114" s="299"/>
      <c r="HI114" s="299"/>
      <c r="HJ114" s="299"/>
      <c r="HK114" s="299"/>
      <c r="HL114" s="299"/>
      <c r="HM114" s="299"/>
      <c r="HN114" s="299"/>
      <c r="HO114" s="299"/>
      <c r="HP114" s="299"/>
      <c r="HQ114" s="299"/>
      <c r="HR114" s="299"/>
      <c r="HS114" s="299"/>
      <c r="HT114" s="299"/>
      <c r="HU114" s="299"/>
      <c r="HV114" s="299"/>
      <c r="HW114" s="299"/>
      <c r="HX114" s="299"/>
      <c r="HY114" s="299"/>
      <c r="HZ114" s="299"/>
      <c r="IA114" s="299"/>
      <c r="IB114" s="299"/>
      <c r="IC114" s="299"/>
      <c r="ID114" s="299"/>
      <c r="IE114" s="299"/>
      <c r="IF114" s="299"/>
      <c r="IG114" s="307"/>
      <c r="IH114" s="302"/>
    </row>
    <row r="115" spans="1:242" ht="13.5" customHeight="1" thickBot="1">
      <c r="A115" s="424">
        <v>154</v>
      </c>
      <c r="B115" s="211" t="s">
        <v>643</v>
      </c>
      <c r="C115" s="21">
        <v>1</v>
      </c>
      <c r="D115" s="87" t="s">
        <v>2094</v>
      </c>
      <c r="E115" s="73" t="s">
        <v>2094</v>
      </c>
      <c r="F115" s="71">
        <v>1</v>
      </c>
      <c r="G115" s="71" t="s">
        <v>2094</v>
      </c>
      <c r="H115" s="71" t="s">
        <v>2094</v>
      </c>
      <c r="I115" s="72" t="s">
        <v>2094</v>
      </c>
      <c r="J115" s="72" t="s">
        <v>2094</v>
      </c>
      <c r="K115" s="71" t="s">
        <v>2094</v>
      </c>
      <c r="L115" s="71" t="s">
        <v>2094</v>
      </c>
      <c r="M115" s="71" t="s">
        <v>2094</v>
      </c>
      <c r="N115" s="72" t="s">
        <v>2094</v>
      </c>
      <c r="O115" s="72" t="s">
        <v>2094</v>
      </c>
      <c r="P115" s="210"/>
      <c r="Q115" s="176" t="e">
        <f>Q116/P115</f>
        <v>#DIV/0!</v>
      </c>
      <c r="R115" s="230"/>
      <c r="S115" s="22"/>
      <c r="T115" s="22"/>
      <c r="U115" s="22"/>
      <c r="V115" s="22"/>
      <c r="W115" s="22"/>
      <c r="X115" s="22"/>
      <c r="Y115" s="22"/>
      <c r="Z115" s="22"/>
      <c r="AA115" s="22"/>
      <c r="AB115" s="22"/>
      <c r="AC115" s="22"/>
      <c r="AD115" s="22"/>
      <c r="AE115" s="22"/>
      <c r="AF115" s="22"/>
      <c r="AG115" s="22"/>
      <c r="AH115" s="22"/>
      <c r="AI115" s="22"/>
      <c r="AJ115" s="231"/>
      <c r="AK115" s="237"/>
      <c r="AL115" s="38"/>
      <c r="AM115" s="38"/>
      <c r="AN115" s="26"/>
      <c r="AO115" s="238"/>
      <c r="AP115" s="22"/>
      <c r="AQ115" s="22"/>
      <c r="AR115" s="22"/>
      <c r="AS115" s="22"/>
      <c r="AT115" s="22"/>
      <c r="AU115" s="22"/>
      <c r="AV115" s="22"/>
      <c r="AW115" s="22"/>
      <c r="AX115" s="22"/>
      <c r="AY115" s="22"/>
      <c r="AZ115" s="22"/>
      <c r="BA115" s="22"/>
      <c r="BB115" s="22"/>
      <c r="BC115" s="22"/>
      <c r="BD115" s="22"/>
      <c r="BE115" s="22"/>
      <c r="BF115" s="22"/>
      <c r="BG115" s="22"/>
      <c r="BH115" s="22"/>
      <c r="BI115" s="22"/>
      <c r="BJ115" s="38"/>
      <c r="BK115" s="22"/>
      <c r="BL115" s="22"/>
      <c r="BM115" s="22"/>
      <c r="BN115" s="38"/>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6"/>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c r="HV115" s="298"/>
      <c r="HW115" s="298"/>
      <c r="HX115" s="298"/>
      <c r="HY115" s="298"/>
      <c r="HZ115" s="298"/>
      <c r="IA115" s="298"/>
      <c r="IB115" s="298"/>
      <c r="IC115" s="298"/>
      <c r="ID115" s="298"/>
      <c r="IE115" s="298"/>
      <c r="IF115" s="298"/>
      <c r="IG115" s="306"/>
      <c r="IH115" s="301"/>
    </row>
    <row r="116" spans="1:242" ht="14.25" customHeight="1" thickBot="1">
      <c r="A116" s="423"/>
      <c r="B116" s="211"/>
      <c r="C116" s="19"/>
      <c r="D116" s="248"/>
      <c r="E116" s="250"/>
      <c r="F116" s="13"/>
      <c r="G116" s="13"/>
      <c r="H116" s="13"/>
      <c r="I116" s="14"/>
      <c r="J116" s="14"/>
      <c r="K116" s="13"/>
      <c r="L116" s="13"/>
      <c r="M116" s="13"/>
      <c r="N116" s="14"/>
      <c r="O116" s="16"/>
      <c r="P116" s="204"/>
      <c r="Q116" s="177">
        <f>SUM(R116:IH116)</f>
        <v>0</v>
      </c>
      <c r="R116" s="171"/>
      <c r="S116" s="23"/>
      <c r="T116" s="23"/>
      <c r="U116" s="23"/>
      <c r="V116" s="23"/>
      <c r="W116" s="23"/>
      <c r="X116" s="23"/>
      <c r="Y116" s="23"/>
      <c r="Z116" s="23"/>
      <c r="AA116" s="23"/>
      <c r="AB116" s="23"/>
      <c r="AC116" s="23"/>
      <c r="AD116" s="23"/>
      <c r="AE116" s="23"/>
      <c r="AF116" s="23"/>
      <c r="AG116" s="23"/>
      <c r="AH116" s="23"/>
      <c r="AI116" s="23"/>
      <c r="AJ116" s="232"/>
      <c r="AK116" s="239"/>
      <c r="AL116" s="37"/>
      <c r="AM116" s="37"/>
      <c r="AN116" s="32"/>
      <c r="AO116" s="240"/>
      <c r="AP116" s="23"/>
      <c r="AQ116" s="23"/>
      <c r="AR116" s="23"/>
      <c r="AS116" s="23"/>
      <c r="AT116" s="23"/>
      <c r="AU116" s="23"/>
      <c r="AV116" s="23"/>
      <c r="AW116" s="23"/>
      <c r="AX116" s="23"/>
      <c r="AY116" s="23"/>
      <c r="AZ116" s="23"/>
      <c r="BA116" s="23"/>
      <c r="BB116" s="23"/>
      <c r="BC116" s="23"/>
      <c r="BD116" s="23"/>
      <c r="BE116" s="23"/>
      <c r="BF116" s="23"/>
      <c r="BG116" s="23"/>
      <c r="BH116" s="23"/>
      <c r="BI116" s="23"/>
      <c r="BJ116" s="37"/>
      <c r="BK116" s="23"/>
      <c r="BL116" s="23"/>
      <c r="BM116" s="23"/>
      <c r="BN116" s="37"/>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32"/>
      <c r="FP116" s="299"/>
      <c r="FQ116" s="299"/>
      <c r="FR116" s="299"/>
      <c r="FS116" s="299"/>
      <c r="FT116" s="299"/>
      <c r="FU116" s="299"/>
      <c r="FV116" s="299"/>
      <c r="FW116" s="299"/>
      <c r="FX116" s="299"/>
      <c r="FY116" s="299"/>
      <c r="FZ116" s="299"/>
      <c r="GA116" s="299"/>
      <c r="GB116" s="299"/>
      <c r="GC116" s="299"/>
      <c r="GD116" s="299"/>
      <c r="GE116" s="299"/>
      <c r="GF116" s="299"/>
      <c r="GG116" s="299"/>
      <c r="GH116" s="299"/>
      <c r="GI116" s="299"/>
      <c r="GJ116" s="299"/>
      <c r="GK116" s="299"/>
      <c r="GL116" s="299"/>
      <c r="GM116" s="299"/>
      <c r="GN116" s="299"/>
      <c r="GO116" s="299"/>
      <c r="GP116" s="299"/>
      <c r="GQ116" s="299"/>
      <c r="GR116" s="299"/>
      <c r="GS116" s="299"/>
      <c r="GT116" s="299"/>
      <c r="GU116" s="299"/>
      <c r="GV116" s="299"/>
      <c r="GW116" s="299"/>
      <c r="GX116" s="299"/>
      <c r="GY116" s="299"/>
      <c r="GZ116" s="299"/>
      <c r="HA116" s="299"/>
      <c r="HB116" s="299"/>
      <c r="HC116" s="299"/>
      <c r="HD116" s="299"/>
      <c r="HE116" s="299"/>
      <c r="HF116" s="299"/>
      <c r="HG116" s="299"/>
      <c r="HH116" s="299"/>
      <c r="HI116" s="299"/>
      <c r="HJ116" s="299"/>
      <c r="HK116" s="299"/>
      <c r="HL116" s="299"/>
      <c r="HM116" s="299"/>
      <c r="HN116" s="299"/>
      <c r="HO116" s="299"/>
      <c r="HP116" s="299"/>
      <c r="HQ116" s="299"/>
      <c r="HR116" s="299"/>
      <c r="HS116" s="299"/>
      <c r="HT116" s="299"/>
      <c r="HU116" s="299"/>
      <c r="HV116" s="299"/>
      <c r="HW116" s="299"/>
      <c r="HX116" s="299"/>
      <c r="HY116" s="299"/>
      <c r="HZ116" s="299"/>
      <c r="IA116" s="299"/>
      <c r="IB116" s="299"/>
      <c r="IC116" s="299"/>
      <c r="ID116" s="299"/>
      <c r="IE116" s="299"/>
      <c r="IF116" s="299"/>
      <c r="IG116" s="307"/>
      <c r="IH116" s="302"/>
    </row>
    <row r="117" spans="1:242" ht="13.5" customHeight="1" thickBot="1">
      <c r="A117" s="422">
        <v>155</v>
      </c>
      <c r="B117" s="211" t="s">
        <v>1956</v>
      </c>
      <c r="C117" s="21">
        <v>1</v>
      </c>
      <c r="D117" s="87" t="s">
        <v>2094</v>
      </c>
      <c r="E117" s="73" t="s">
        <v>2094</v>
      </c>
      <c r="F117" s="71">
        <v>1</v>
      </c>
      <c r="G117" s="71" t="s">
        <v>2094</v>
      </c>
      <c r="H117" s="71" t="s">
        <v>2094</v>
      </c>
      <c r="I117" s="72" t="s">
        <v>2094</v>
      </c>
      <c r="J117" s="72" t="s">
        <v>2094</v>
      </c>
      <c r="K117" s="71" t="s">
        <v>2094</v>
      </c>
      <c r="L117" s="71" t="s">
        <v>2094</v>
      </c>
      <c r="M117" s="71" t="s">
        <v>2094</v>
      </c>
      <c r="N117" s="72" t="s">
        <v>2094</v>
      </c>
      <c r="O117" s="72" t="s">
        <v>2094</v>
      </c>
      <c r="P117" s="210"/>
      <c r="Q117" s="176" t="e">
        <f>Q118/P117</f>
        <v>#DIV/0!</v>
      </c>
      <c r="R117" s="230"/>
      <c r="S117" s="22"/>
      <c r="T117" s="22"/>
      <c r="U117" s="22"/>
      <c r="V117" s="22"/>
      <c r="W117" s="22"/>
      <c r="X117" s="22"/>
      <c r="Y117" s="22"/>
      <c r="Z117" s="22"/>
      <c r="AA117" s="22"/>
      <c r="AB117" s="22"/>
      <c r="AC117" s="22"/>
      <c r="AD117" s="22"/>
      <c r="AE117" s="22"/>
      <c r="AF117" s="22"/>
      <c r="AG117" s="22"/>
      <c r="AH117" s="22"/>
      <c r="AI117" s="22"/>
      <c r="AJ117" s="231"/>
      <c r="AK117" s="237"/>
      <c r="AL117" s="38"/>
      <c r="AM117" s="38"/>
      <c r="AN117" s="26"/>
      <c r="AO117" s="238"/>
      <c r="AP117" s="22"/>
      <c r="AQ117" s="22"/>
      <c r="AR117" s="22"/>
      <c r="AS117" s="22"/>
      <c r="AT117" s="22"/>
      <c r="AU117" s="22"/>
      <c r="AV117" s="22"/>
      <c r="AW117" s="22"/>
      <c r="AX117" s="22"/>
      <c r="AY117" s="22"/>
      <c r="AZ117" s="22"/>
      <c r="BA117" s="22"/>
      <c r="BB117" s="22"/>
      <c r="BC117" s="22"/>
      <c r="BD117" s="22"/>
      <c r="BE117" s="22"/>
      <c r="BF117" s="22"/>
      <c r="BG117" s="22"/>
      <c r="BH117" s="22"/>
      <c r="BI117" s="22"/>
      <c r="BJ117" s="38"/>
      <c r="BK117" s="22"/>
      <c r="BL117" s="22"/>
      <c r="BM117" s="22"/>
      <c r="BN117" s="38"/>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c r="FO117" s="26"/>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c r="HV117" s="298"/>
      <c r="HW117" s="298"/>
      <c r="HX117" s="298"/>
      <c r="HY117" s="298"/>
      <c r="HZ117" s="298"/>
      <c r="IA117" s="298"/>
      <c r="IB117" s="298"/>
      <c r="IC117" s="298"/>
      <c r="ID117" s="298"/>
      <c r="IE117" s="298"/>
      <c r="IF117" s="298"/>
      <c r="IG117" s="306"/>
      <c r="IH117" s="301"/>
    </row>
    <row r="118" spans="1:242" ht="14.25" customHeight="1" thickBot="1">
      <c r="A118" s="423"/>
      <c r="B118" s="211"/>
      <c r="C118" s="19"/>
      <c r="D118" s="248"/>
      <c r="E118" s="250"/>
      <c r="F118" s="13"/>
      <c r="G118" s="13"/>
      <c r="H118" s="13"/>
      <c r="I118" s="14"/>
      <c r="J118" s="14"/>
      <c r="K118" s="13"/>
      <c r="L118" s="13"/>
      <c r="M118" s="13"/>
      <c r="N118" s="14"/>
      <c r="O118" s="16"/>
      <c r="P118" s="204"/>
      <c r="Q118" s="177">
        <f>SUM(R118:IH118)</f>
        <v>0</v>
      </c>
      <c r="R118" s="171"/>
      <c r="S118" s="23"/>
      <c r="T118" s="23"/>
      <c r="U118" s="23"/>
      <c r="V118" s="23"/>
      <c r="W118" s="23"/>
      <c r="X118" s="23"/>
      <c r="Y118" s="23"/>
      <c r="Z118" s="23"/>
      <c r="AA118" s="23"/>
      <c r="AB118" s="23"/>
      <c r="AC118" s="23"/>
      <c r="AD118" s="23"/>
      <c r="AE118" s="33"/>
      <c r="AF118" s="23"/>
      <c r="AG118" s="23"/>
      <c r="AH118" s="23"/>
      <c r="AI118" s="23"/>
      <c r="AJ118" s="232"/>
      <c r="AK118" s="239"/>
      <c r="AL118" s="37"/>
      <c r="AM118" s="37"/>
      <c r="AN118" s="32"/>
      <c r="AO118" s="240"/>
      <c r="AP118" s="23"/>
      <c r="AQ118" s="23"/>
      <c r="AR118" s="23"/>
      <c r="AS118" s="23"/>
      <c r="AT118" s="23"/>
      <c r="AU118" s="23"/>
      <c r="AV118" s="23"/>
      <c r="AW118" s="23"/>
      <c r="AX118" s="23"/>
      <c r="AY118" s="23"/>
      <c r="AZ118" s="23"/>
      <c r="BA118" s="23"/>
      <c r="BB118" s="23"/>
      <c r="BC118" s="23"/>
      <c r="BD118" s="23"/>
      <c r="BE118" s="23"/>
      <c r="BF118" s="23"/>
      <c r="BG118" s="23"/>
      <c r="BH118" s="23"/>
      <c r="BI118" s="23"/>
      <c r="BJ118" s="37"/>
      <c r="BK118" s="23"/>
      <c r="BL118" s="23"/>
      <c r="BM118" s="23"/>
      <c r="BN118" s="37"/>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32"/>
      <c r="FP118" s="299"/>
      <c r="FQ118" s="299"/>
      <c r="FR118" s="299"/>
      <c r="FS118" s="299"/>
      <c r="FT118" s="299"/>
      <c r="FU118" s="299"/>
      <c r="FV118" s="299"/>
      <c r="FW118" s="299"/>
      <c r="FX118" s="299"/>
      <c r="FY118" s="299"/>
      <c r="FZ118" s="299"/>
      <c r="GA118" s="299"/>
      <c r="GB118" s="299"/>
      <c r="GC118" s="299"/>
      <c r="GD118" s="299"/>
      <c r="GE118" s="299"/>
      <c r="GF118" s="299"/>
      <c r="GG118" s="299"/>
      <c r="GH118" s="299"/>
      <c r="GI118" s="299"/>
      <c r="GJ118" s="299"/>
      <c r="GK118" s="299"/>
      <c r="GL118" s="299"/>
      <c r="GM118" s="299"/>
      <c r="GN118" s="299"/>
      <c r="GO118" s="299"/>
      <c r="GP118" s="299"/>
      <c r="GQ118" s="299"/>
      <c r="GR118" s="299"/>
      <c r="GS118" s="299"/>
      <c r="GT118" s="299"/>
      <c r="GU118" s="299"/>
      <c r="GV118" s="299"/>
      <c r="GW118" s="299"/>
      <c r="GX118" s="299"/>
      <c r="GY118" s="299"/>
      <c r="GZ118" s="299"/>
      <c r="HA118" s="299"/>
      <c r="HB118" s="299"/>
      <c r="HC118" s="299"/>
      <c r="HD118" s="299"/>
      <c r="HE118" s="299"/>
      <c r="HF118" s="299"/>
      <c r="HG118" s="299"/>
      <c r="HH118" s="299"/>
      <c r="HI118" s="299"/>
      <c r="HJ118" s="299"/>
      <c r="HK118" s="299"/>
      <c r="HL118" s="299"/>
      <c r="HM118" s="299"/>
      <c r="HN118" s="299"/>
      <c r="HO118" s="299"/>
      <c r="HP118" s="299"/>
      <c r="HQ118" s="299"/>
      <c r="HR118" s="299"/>
      <c r="HS118" s="299"/>
      <c r="HT118" s="299"/>
      <c r="HU118" s="299"/>
      <c r="HV118" s="299"/>
      <c r="HW118" s="299"/>
      <c r="HX118" s="299"/>
      <c r="HY118" s="299"/>
      <c r="HZ118" s="299"/>
      <c r="IA118" s="299"/>
      <c r="IB118" s="299"/>
      <c r="IC118" s="299"/>
      <c r="ID118" s="299"/>
      <c r="IE118" s="299"/>
      <c r="IF118" s="299"/>
      <c r="IG118" s="307"/>
      <c r="IH118" s="302"/>
    </row>
    <row r="119" spans="1:242" ht="13.5" customHeight="1" thickBot="1">
      <c r="A119" s="424">
        <v>156</v>
      </c>
      <c r="B119" s="211" t="s">
        <v>644</v>
      </c>
      <c r="C119" s="21">
        <v>1</v>
      </c>
      <c r="D119" s="87" t="s">
        <v>2094</v>
      </c>
      <c r="E119" s="73" t="s">
        <v>2094</v>
      </c>
      <c r="F119" s="71">
        <v>1</v>
      </c>
      <c r="G119" s="71" t="s">
        <v>2094</v>
      </c>
      <c r="H119" s="71" t="s">
        <v>2094</v>
      </c>
      <c r="I119" s="72" t="s">
        <v>2094</v>
      </c>
      <c r="J119" s="72" t="s">
        <v>2094</v>
      </c>
      <c r="K119" s="71" t="s">
        <v>2094</v>
      </c>
      <c r="L119" s="71" t="s">
        <v>2094</v>
      </c>
      <c r="M119" s="71" t="s">
        <v>2094</v>
      </c>
      <c r="N119" s="72" t="s">
        <v>2094</v>
      </c>
      <c r="O119" s="72" t="s">
        <v>2094</v>
      </c>
      <c r="P119" s="210"/>
      <c r="Q119" s="176" t="e">
        <f>Q120/P119</f>
        <v>#DIV/0!</v>
      </c>
      <c r="R119" s="230"/>
      <c r="S119" s="22"/>
      <c r="T119" s="22"/>
      <c r="U119" s="22"/>
      <c r="V119" s="22"/>
      <c r="W119" s="22"/>
      <c r="X119" s="22"/>
      <c r="Y119" s="22"/>
      <c r="Z119" s="22"/>
      <c r="AA119" s="22"/>
      <c r="AB119" s="22"/>
      <c r="AC119" s="22"/>
      <c r="AD119" s="22"/>
      <c r="AE119" s="22"/>
      <c r="AF119" s="22"/>
      <c r="AG119" s="22"/>
      <c r="AH119" s="22"/>
      <c r="AI119" s="22"/>
      <c r="AJ119" s="231"/>
      <c r="AK119" s="237"/>
      <c r="AL119" s="38"/>
      <c r="AM119" s="38"/>
      <c r="AN119" s="26"/>
      <c r="AO119" s="238"/>
      <c r="AP119" s="22"/>
      <c r="AQ119" s="22"/>
      <c r="AR119" s="22"/>
      <c r="AS119" s="22"/>
      <c r="AT119" s="22"/>
      <c r="AU119" s="22"/>
      <c r="AV119" s="22"/>
      <c r="AW119" s="22"/>
      <c r="AX119" s="22"/>
      <c r="AY119" s="22"/>
      <c r="AZ119" s="22"/>
      <c r="BA119" s="22"/>
      <c r="BB119" s="22"/>
      <c r="BC119" s="22"/>
      <c r="BD119" s="22"/>
      <c r="BE119" s="22"/>
      <c r="BF119" s="22"/>
      <c r="BG119" s="22"/>
      <c r="BH119" s="22"/>
      <c r="BI119" s="22"/>
      <c r="BJ119" s="38"/>
      <c r="BK119" s="22"/>
      <c r="BL119" s="22"/>
      <c r="BM119" s="22"/>
      <c r="BN119" s="38"/>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c r="CV119" s="22"/>
      <c r="CW119" s="22"/>
      <c r="CX119" s="22"/>
      <c r="CY119" s="22"/>
      <c r="CZ119" s="22"/>
      <c r="DA119" s="22"/>
      <c r="DB119" s="22"/>
      <c r="DC119" s="22"/>
      <c r="DD119" s="22"/>
      <c r="DE119" s="22"/>
      <c r="DF119" s="22"/>
      <c r="DG119" s="22"/>
      <c r="DH119" s="22"/>
      <c r="DI119" s="22"/>
      <c r="DJ119" s="22"/>
      <c r="DK119" s="22"/>
      <c r="DL119" s="22"/>
      <c r="DM119" s="22"/>
      <c r="DN119" s="22"/>
      <c r="DO119" s="22"/>
      <c r="DP119" s="22"/>
      <c r="DQ119" s="22"/>
      <c r="DR119" s="22"/>
      <c r="DS119" s="22"/>
      <c r="DT119" s="22"/>
      <c r="DU119" s="22"/>
      <c r="DV119" s="22"/>
      <c r="DW119" s="22"/>
      <c r="DX119" s="22"/>
      <c r="DY119" s="22"/>
      <c r="DZ119" s="22"/>
      <c r="EA119" s="22"/>
      <c r="EB119" s="22"/>
      <c r="EC119" s="22"/>
      <c r="ED119" s="22"/>
      <c r="EE119" s="22"/>
      <c r="EF119" s="22"/>
      <c r="EG119" s="22"/>
      <c r="EH119" s="22"/>
      <c r="EI119" s="22"/>
      <c r="EJ119" s="22"/>
      <c r="EK119" s="22"/>
      <c r="EL119" s="22"/>
      <c r="EM119" s="22"/>
      <c r="EN119" s="22"/>
      <c r="EO119" s="22"/>
      <c r="EP119" s="22"/>
      <c r="EQ119" s="22"/>
      <c r="ER119" s="22"/>
      <c r="ES119" s="22"/>
      <c r="ET119" s="22"/>
      <c r="EU119" s="22"/>
      <c r="EV119" s="22"/>
      <c r="EW119" s="22"/>
      <c r="EX119" s="22"/>
      <c r="EY119" s="22"/>
      <c r="EZ119" s="22"/>
      <c r="FA119" s="22"/>
      <c r="FB119" s="22"/>
      <c r="FC119" s="22"/>
      <c r="FD119" s="22"/>
      <c r="FE119" s="22"/>
      <c r="FF119" s="22"/>
      <c r="FG119" s="22"/>
      <c r="FH119" s="22"/>
      <c r="FI119" s="22"/>
      <c r="FJ119" s="22"/>
      <c r="FK119" s="22"/>
      <c r="FL119" s="22"/>
      <c r="FM119" s="22"/>
      <c r="FN119" s="22"/>
      <c r="FO119" s="26"/>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c r="HV119" s="298"/>
      <c r="HW119" s="298"/>
      <c r="HX119" s="298"/>
      <c r="HY119" s="298"/>
      <c r="HZ119" s="298"/>
      <c r="IA119" s="298"/>
      <c r="IB119" s="298"/>
      <c r="IC119" s="298"/>
      <c r="ID119" s="298"/>
      <c r="IE119" s="298"/>
      <c r="IF119" s="298"/>
      <c r="IG119" s="306"/>
      <c r="IH119" s="301"/>
    </row>
    <row r="120" spans="1:242" ht="14.25" customHeight="1" thickBot="1">
      <c r="A120" s="423"/>
      <c r="B120" s="211"/>
      <c r="C120" s="19"/>
      <c r="D120" s="248"/>
      <c r="E120" s="250"/>
      <c r="F120" s="13"/>
      <c r="G120" s="13"/>
      <c r="H120" s="13"/>
      <c r="I120" s="14"/>
      <c r="J120" s="14"/>
      <c r="K120" s="13"/>
      <c r="L120" s="13"/>
      <c r="M120" s="13"/>
      <c r="N120" s="14"/>
      <c r="O120" s="16"/>
      <c r="P120" s="204"/>
      <c r="Q120" s="177">
        <f>SUM(R120:IH120)</f>
        <v>0</v>
      </c>
      <c r="R120" s="171"/>
      <c r="S120" s="23"/>
      <c r="T120" s="23"/>
      <c r="U120" s="23"/>
      <c r="V120" s="23"/>
      <c r="W120" s="23"/>
      <c r="X120" s="23"/>
      <c r="Y120" s="23"/>
      <c r="Z120" s="23"/>
      <c r="AA120" s="23"/>
      <c r="AB120" s="23"/>
      <c r="AC120" s="23"/>
      <c r="AD120" s="23"/>
      <c r="AE120" s="23"/>
      <c r="AF120" s="23"/>
      <c r="AG120" s="23"/>
      <c r="AH120" s="23"/>
      <c r="AI120" s="23"/>
      <c r="AJ120" s="232"/>
      <c r="AK120" s="239"/>
      <c r="AL120" s="37"/>
      <c r="AM120" s="37"/>
      <c r="AN120" s="32"/>
      <c r="AO120" s="240"/>
      <c r="AP120" s="23"/>
      <c r="AQ120" s="23"/>
      <c r="AR120" s="23"/>
      <c r="AS120" s="23"/>
      <c r="AT120" s="23"/>
      <c r="AU120" s="23"/>
      <c r="AV120" s="23"/>
      <c r="AW120" s="23"/>
      <c r="AX120" s="23"/>
      <c r="AY120" s="23"/>
      <c r="AZ120" s="23"/>
      <c r="BA120" s="34"/>
      <c r="BB120" s="23"/>
      <c r="BC120" s="23"/>
      <c r="BD120" s="23"/>
      <c r="BE120" s="23"/>
      <c r="BF120" s="23"/>
      <c r="BG120" s="23"/>
      <c r="BH120" s="23"/>
      <c r="BI120" s="23"/>
      <c r="BJ120" s="37"/>
      <c r="BK120" s="23"/>
      <c r="BL120" s="23"/>
      <c r="BM120" s="23"/>
      <c r="BN120" s="37"/>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32"/>
      <c r="FP120" s="299"/>
      <c r="FQ120" s="299"/>
      <c r="FR120" s="299"/>
      <c r="FS120" s="299"/>
      <c r="FT120" s="299"/>
      <c r="FU120" s="299"/>
      <c r="FV120" s="299"/>
      <c r="FW120" s="299"/>
      <c r="FX120" s="299"/>
      <c r="FY120" s="299"/>
      <c r="FZ120" s="299"/>
      <c r="GA120" s="299"/>
      <c r="GB120" s="299"/>
      <c r="GC120" s="299"/>
      <c r="GD120" s="299"/>
      <c r="GE120" s="299"/>
      <c r="GF120" s="299"/>
      <c r="GG120" s="299"/>
      <c r="GH120" s="299"/>
      <c r="GI120" s="299"/>
      <c r="GJ120" s="299"/>
      <c r="GK120" s="299"/>
      <c r="GL120" s="299"/>
      <c r="GM120" s="299"/>
      <c r="GN120" s="299"/>
      <c r="GO120" s="299"/>
      <c r="GP120" s="299"/>
      <c r="GQ120" s="299"/>
      <c r="GR120" s="299"/>
      <c r="GS120" s="299"/>
      <c r="GT120" s="299"/>
      <c r="GU120" s="299"/>
      <c r="GV120" s="299"/>
      <c r="GW120" s="299"/>
      <c r="GX120" s="299"/>
      <c r="GY120" s="299"/>
      <c r="GZ120" s="299"/>
      <c r="HA120" s="299"/>
      <c r="HB120" s="299"/>
      <c r="HC120" s="299"/>
      <c r="HD120" s="299"/>
      <c r="HE120" s="299"/>
      <c r="HF120" s="299"/>
      <c r="HG120" s="299"/>
      <c r="HH120" s="299"/>
      <c r="HI120" s="299"/>
      <c r="HJ120" s="299"/>
      <c r="HK120" s="299"/>
      <c r="HL120" s="299"/>
      <c r="HM120" s="299"/>
      <c r="HN120" s="299"/>
      <c r="HO120" s="299"/>
      <c r="HP120" s="299"/>
      <c r="HQ120" s="299"/>
      <c r="HR120" s="299"/>
      <c r="HS120" s="299"/>
      <c r="HT120" s="299"/>
      <c r="HU120" s="299"/>
      <c r="HV120" s="299"/>
      <c r="HW120" s="299"/>
      <c r="HX120" s="299"/>
      <c r="HY120" s="299"/>
      <c r="HZ120" s="299"/>
      <c r="IA120" s="299"/>
      <c r="IB120" s="299"/>
      <c r="IC120" s="299"/>
      <c r="ID120" s="299"/>
      <c r="IE120" s="299"/>
      <c r="IF120" s="299"/>
      <c r="IG120" s="307"/>
      <c r="IH120" s="302"/>
    </row>
    <row r="121" spans="1:242" ht="13.5" customHeight="1" thickBot="1">
      <c r="A121" s="422">
        <v>157</v>
      </c>
      <c r="B121" s="211" t="s">
        <v>2075</v>
      </c>
      <c r="C121" s="21">
        <v>1</v>
      </c>
      <c r="D121" s="87" t="s">
        <v>2094</v>
      </c>
      <c r="E121" s="73" t="s">
        <v>2094</v>
      </c>
      <c r="F121" s="71">
        <v>1</v>
      </c>
      <c r="G121" s="71" t="s">
        <v>2094</v>
      </c>
      <c r="H121" s="71" t="s">
        <v>2094</v>
      </c>
      <c r="I121" s="72" t="s">
        <v>2094</v>
      </c>
      <c r="J121" s="72" t="s">
        <v>2094</v>
      </c>
      <c r="K121" s="71" t="s">
        <v>2094</v>
      </c>
      <c r="L121" s="71" t="s">
        <v>2094</v>
      </c>
      <c r="M121" s="71" t="s">
        <v>2094</v>
      </c>
      <c r="N121" s="72" t="s">
        <v>2094</v>
      </c>
      <c r="O121" s="72" t="s">
        <v>2094</v>
      </c>
      <c r="P121" s="210"/>
      <c r="Q121" s="176" t="e">
        <f>Q122/P121</f>
        <v>#DIV/0!</v>
      </c>
      <c r="R121" s="230"/>
      <c r="S121" s="22"/>
      <c r="T121" s="22"/>
      <c r="U121" s="22"/>
      <c r="V121" s="22"/>
      <c r="W121" s="22"/>
      <c r="X121" s="22"/>
      <c r="Y121" s="22"/>
      <c r="Z121" s="22"/>
      <c r="AA121" s="22"/>
      <c r="AB121" s="22"/>
      <c r="AC121" s="22"/>
      <c r="AD121" s="22"/>
      <c r="AE121" s="22"/>
      <c r="AF121" s="22"/>
      <c r="AG121" s="22"/>
      <c r="AH121" s="22"/>
      <c r="AI121" s="22"/>
      <c r="AJ121" s="231"/>
      <c r="AK121" s="237"/>
      <c r="AL121" s="38"/>
      <c r="AM121" s="38"/>
      <c r="AN121" s="26"/>
      <c r="AO121" s="238"/>
      <c r="AP121" s="22"/>
      <c r="AQ121" s="22"/>
      <c r="AR121" s="22"/>
      <c r="AS121" s="22"/>
      <c r="AT121" s="22"/>
      <c r="AU121" s="22"/>
      <c r="AV121" s="22"/>
      <c r="AW121" s="22"/>
      <c r="AX121" s="22"/>
      <c r="AY121" s="22"/>
      <c r="AZ121" s="22"/>
      <c r="BA121" s="22"/>
      <c r="BB121" s="22"/>
      <c r="BC121" s="22"/>
      <c r="BD121" s="22"/>
      <c r="BE121" s="22"/>
      <c r="BF121" s="22"/>
      <c r="BG121" s="22"/>
      <c r="BH121" s="22"/>
      <c r="BI121" s="22"/>
      <c r="BJ121" s="38"/>
      <c r="BK121" s="22"/>
      <c r="BL121" s="22"/>
      <c r="BM121" s="22"/>
      <c r="BN121" s="38"/>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c r="DU121" s="22"/>
      <c r="DV121" s="22"/>
      <c r="DW121" s="22"/>
      <c r="DX121" s="22"/>
      <c r="DY121" s="22"/>
      <c r="DZ121" s="22"/>
      <c r="EA121" s="22"/>
      <c r="EB121" s="22"/>
      <c r="EC121" s="22"/>
      <c r="ED121" s="22"/>
      <c r="EE121" s="22"/>
      <c r="EF121" s="22"/>
      <c r="EG121" s="22"/>
      <c r="EH121" s="22"/>
      <c r="EI121" s="22"/>
      <c r="EJ121" s="22"/>
      <c r="EK121" s="22"/>
      <c r="EL121" s="22"/>
      <c r="EM121" s="22"/>
      <c r="EN121" s="22"/>
      <c r="EO121" s="22"/>
      <c r="EP121" s="22"/>
      <c r="EQ121" s="22"/>
      <c r="ER121" s="22"/>
      <c r="ES121" s="22"/>
      <c r="ET121" s="22"/>
      <c r="EU121" s="22"/>
      <c r="EV121" s="22"/>
      <c r="EW121" s="22"/>
      <c r="EX121" s="22"/>
      <c r="EY121" s="22"/>
      <c r="EZ121" s="22"/>
      <c r="FA121" s="22"/>
      <c r="FB121" s="22"/>
      <c r="FC121" s="22"/>
      <c r="FD121" s="22"/>
      <c r="FE121" s="22"/>
      <c r="FF121" s="22"/>
      <c r="FG121" s="22"/>
      <c r="FH121" s="22"/>
      <c r="FI121" s="22"/>
      <c r="FJ121" s="22"/>
      <c r="FK121" s="22"/>
      <c r="FL121" s="22"/>
      <c r="FM121" s="22"/>
      <c r="FN121" s="22"/>
      <c r="FO121" s="26"/>
      <c r="FP121" s="298"/>
      <c r="FQ121" s="298"/>
      <c r="FR121" s="298"/>
      <c r="FS121" s="298"/>
      <c r="FT121" s="298"/>
      <c r="FU121" s="298"/>
      <c r="FV121" s="298"/>
      <c r="FW121" s="298"/>
      <c r="FX121" s="298"/>
      <c r="FY121" s="298"/>
      <c r="FZ121" s="298"/>
      <c r="GA121" s="298"/>
      <c r="GB121" s="298"/>
      <c r="GC121" s="298"/>
      <c r="GD121" s="298"/>
      <c r="GE121" s="298"/>
      <c r="GF121" s="298"/>
      <c r="GG121" s="298"/>
      <c r="GH121" s="298"/>
      <c r="GI121" s="298"/>
      <c r="GJ121" s="298"/>
      <c r="GK121" s="298"/>
      <c r="GL121" s="298"/>
      <c r="GM121" s="298"/>
      <c r="GN121" s="298"/>
      <c r="GO121" s="298"/>
      <c r="GP121" s="298"/>
      <c r="GQ121" s="298"/>
      <c r="GR121" s="298"/>
      <c r="GS121" s="298"/>
      <c r="GT121" s="298"/>
      <c r="GU121" s="298"/>
      <c r="GV121" s="298"/>
      <c r="GW121" s="298"/>
      <c r="GX121" s="298"/>
      <c r="GY121" s="298"/>
      <c r="GZ121" s="298"/>
      <c r="HA121" s="298"/>
      <c r="HB121" s="298"/>
      <c r="HC121" s="298"/>
      <c r="HD121" s="298"/>
      <c r="HE121" s="298"/>
      <c r="HF121" s="298"/>
      <c r="HG121" s="298"/>
      <c r="HH121" s="298"/>
      <c r="HI121" s="298"/>
      <c r="HJ121" s="298"/>
      <c r="HK121" s="298"/>
      <c r="HL121" s="298"/>
      <c r="HM121" s="298"/>
      <c r="HN121" s="298"/>
      <c r="HO121" s="298"/>
      <c r="HP121" s="298"/>
      <c r="HQ121" s="298"/>
      <c r="HR121" s="298"/>
      <c r="HS121" s="298"/>
      <c r="HT121" s="298"/>
      <c r="HU121" s="298"/>
      <c r="HV121" s="298"/>
      <c r="HW121" s="298"/>
      <c r="HX121" s="298"/>
      <c r="HY121" s="298"/>
      <c r="HZ121" s="298"/>
      <c r="IA121" s="298"/>
      <c r="IB121" s="298"/>
      <c r="IC121" s="298"/>
      <c r="ID121" s="298"/>
      <c r="IE121" s="298"/>
      <c r="IF121" s="298"/>
      <c r="IG121" s="306"/>
      <c r="IH121" s="301"/>
    </row>
    <row r="122" spans="1:242" ht="14.25" customHeight="1" thickBot="1">
      <c r="A122" s="423"/>
      <c r="B122" s="211"/>
      <c r="C122" s="19"/>
      <c r="D122" s="248"/>
      <c r="E122" s="250"/>
      <c r="F122" s="13"/>
      <c r="G122" s="13"/>
      <c r="H122" s="13"/>
      <c r="I122" s="14"/>
      <c r="J122" s="14"/>
      <c r="K122" s="13"/>
      <c r="L122" s="13"/>
      <c r="M122" s="13"/>
      <c r="N122" s="14"/>
      <c r="O122" s="16"/>
      <c r="P122" s="204"/>
      <c r="Q122" s="177">
        <f>SUM(R122:IH122)</f>
        <v>0</v>
      </c>
      <c r="R122" s="171"/>
      <c r="S122" s="23"/>
      <c r="T122" s="23"/>
      <c r="U122" s="23"/>
      <c r="V122" s="23"/>
      <c r="W122" s="23"/>
      <c r="X122" s="23"/>
      <c r="Y122" s="23"/>
      <c r="Z122" s="23"/>
      <c r="AA122" s="23"/>
      <c r="AB122" s="23"/>
      <c r="AC122" s="23"/>
      <c r="AD122" s="23"/>
      <c r="AE122" s="34"/>
      <c r="AF122" s="23"/>
      <c r="AG122" s="23"/>
      <c r="AH122" s="23"/>
      <c r="AI122" s="23"/>
      <c r="AJ122" s="232"/>
      <c r="AK122" s="239"/>
      <c r="AL122" s="37"/>
      <c r="AM122" s="37"/>
      <c r="AN122" s="32"/>
      <c r="AO122" s="240"/>
      <c r="AP122" s="23"/>
      <c r="AQ122" s="23"/>
      <c r="AR122" s="23"/>
      <c r="AS122" s="23"/>
      <c r="AT122" s="23"/>
      <c r="AU122" s="23"/>
      <c r="AV122" s="23"/>
      <c r="AW122" s="23"/>
      <c r="AX122" s="23"/>
      <c r="AY122" s="23"/>
      <c r="AZ122" s="23"/>
      <c r="BA122" s="23"/>
      <c r="BB122" s="23"/>
      <c r="BC122" s="23"/>
      <c r="BD122" s="23"/>
      <c r="BE122" s="23"/>
      <c r="BF122" s="23"/>
      <c r="BG122" s="23"/>
      <c r="BH122" s="23"/>
      <c r="BI122" s="23"/>
      <c r="BJ122" s="37"/>
      <c r="BK122" s="23"/>
      <c r="BL122" s="23"/>
      <c r="BM122" s="23"/>
      <c r="BN122" s="37"/>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32"/>
      <c r="FP122" s="299"/>
      <c r="FQ122" s="299"/>
      <c r="FR122" s="299"/>
      <c r="FS122" s="299"/>
      <c r="FT122" s="299"/>
      <c r="FU122" s="299"/>
      <c r="FV122" s="299"/>
      <c r="FW122" s="299"/>
      <c r="FX122" s="299"/>
      <c r="FY122" s="299"/>
      <c r="FZ122" s="299"/>
      <c r="GA122" s="299"/>
      <c r="GB122" s="299"/>
      <c r="GC122" s="299"/>
      <c r="GD122" s="299"/>
      <c r="GE122" s="299"/>
      <c r="GF122" s="299"/>
      <c r="GG122" s="299"/>
      <c r="GH122" s="299"/>
      <c r="GI122" s="299"/>
      <c r="GJ122" s="299"/>
      <c r="GK122" s="299"/>
      <c r="GL122" s="299"/>
      <c r="GM122" s="299"/>
      <c r="GN122" s="299"/>
      <c r="GO122" s="299"/>
      <c r="GP122" s="299"/>
      <c r="GQ122" s="299"/>
      <c r="GR122" s="299"/>
      <c r="GS122" s="299"/>
      <c r="GT122" s="299"/>
      <c r="GU122" s="299"/>
      <c r="GV122" s="299"/>
      <c r="GW122" s="299"/>
      <c r="GX122" s="299"/>
      <c r="GY122" s="299"/>
      <c r="GZ122" s="299"/>
      <c r="HA122" s="299"/>
      <c r="HB122" s="299"/>
      <c r="HC122" s="299"/>
      <c r="HD122" s="299"/>
      <c r="HE122" s="299"/>
      <c r="HF122" s="299"/>
      <c r="HG122" s="299"/>
      <c r="HH122" s="299"/>
      <c r="HI122" s="299"/>
      <c r="HJ122" s="299"/>
      <c r="HK122" s="299"/>
      <c r="HL122" s="299"/>
      <c r="HM122" s="299"/>
      <c r="HN122" s="299"/>
      <c r="HO122" s="299"/>
      <c r="HP122" s="299"/>
      <c r="HQ122" s="299"/>
      <c r="HR122" s="299"/>
      <c r="HS122" s="299"/>
      <c r="HT122" s="299"/>
      <c r="HU122" s="299"/>
      <c r="HV122" s="299"/>
      <c r="HW122" s="299"/>
      <c r="HX122" s="299"/>
      <c r="HY122" s="299"/>
      <c r="HZ122" s="299"/>
      <c r="IA122" s="299"/>
      <c r="IB122" s="299"/>
      <c r="IC122" s="299"/>
      <c r="ID122" s="299"/>
      <c r="IE122" s="299"/>
      <c r="IF122" s="299"/>
      <c r="IG122" s="307"/>
      <c r="IH122" s="302"/>
    </row>
    <row r="123" spans="1:242" ht="13.5" customHeight="1" thickBot="1">
      <c r="A123" s="424">
        <v>158</v>
      </c>
      <c r="B123" s="211" t="s">
        <v>1957</v>
      </c>
      <c r="C123" s="21">
        <v>1</v>
      </c>
      <c r="D123" s="87" t="s">
        <v>2094</v>
      </c>
      <c r="E123" s="73" t="s">
        <v>2094</v>
      </c>
      <c r="F123" s="71">
        <v>1</v>
      </c>
      <c r="G123" s="71" t="s">
        <v>2094</v>
      </c>
      <c r="H123" s="71" t="s">
        <v>2094</v>
      </c>
      <c r="I123" s="72" t="s">
        <v>2094</v>
      </c>
      <c r="J123" s="72" t="s">
        <v>2094</v>
      </c>
      <c r="K123" s="71" t="s">
        <v>2094</v>
      </c>
      <c r="L123" s="71" t="s">
        <v>2094</v>
      </c>
      <c r="M123" s="71" t="s">
        <v>2094</v>
      </c>
      <c r="N123" s="72" t="s">
        <v>2094</v>
      </c>
      <c r="O123" s="72" t="s">
        <v>2094</v>
      </c>
      <c r="P123" s="210"/>
      <c r="Q123" s="176" t="e">
        <f>Q124/P123</f>
        <v>#DIV/0!</v>
      </c>
      <c r="R123" s="230"/>
      <c r="S123" s="22"/>
      <c r="T123" s="22"/>
      <c r="U123" s="22"/>
      <c r="V123" s="22"/>
      <c r="W123" s="22"/>
      <c r="X123" s="22"/>
      <c r="Y123" s="22"/>
      <c r="Z123" s="22"/>
      <c r="AA123" s="22"/>
      <c r="AB123" s="22"/>
      <c r="AC123" s="22"/>
      <c r="AD123" s="22"/>
      <c r="AE123" s="22"/>
      <c r="AF123" s="22"/>
      <c r="AG123" s="22"/>
      <c r="AH123" s="22"/>
      <c r="AI123" s="22"/>
      <c r="AJ123" s="231"/>
      <c r="AK123" s="237"/>
      <c r="AL123" s="38"/>
      <c r="AM123" s="38"/>
      <c r="AN123" s="26"/>
      <c r="AO123" s="238"/>
      <c r="AP123" s="22"/>
      <c r="AQ123" s="22"/>
      <c r="AR123" s="22"/>
      <c r="AS123" s="22"/>
      <c r="AT123" s="22"/>
      <c r="AU123" s="22"/>
      <c r="AV123" s="22"/>
      <c r="AW123" s="22"/>
      <c r="AX123" s="22"/>
      <c r="AY123" s="22"/>
      <c r="AZ123" s="22"/>
      <c r="BA123" s="22"/>
      <c r="BB123" s="22"/>
      <c r="BC123" s="22"/>
      <c r="BD123" s="22"/>
      <c r="BE123" s="22"/>
      <c r="BF123" s="22"/>
      <c r="BG123" s="22"/>
      <c r="BH123" s="22"/>
      <c r="BI123" s="22"/>
      <c r="BJ123" s="38"/>
      <c r="BK123" s="22"/>
      <c r="BL123" s="22"/>
      <c r="BM123" s="22"/>
      <c r="BN123" s="38"/>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c r="CO123" s="22"/>
      <c r="CP123" s="22"/>
      <c r="CQ123" s="22"/>
      <c r="CR123" s="22"/>
      <c r="CS123" s="22"/>
      <c r="CT123" s="22"/>
      <c r="CU123" s="22"/>
      <c r="CV123" s="22"/>
      <c r="CW123" s="22"/>
      <c r="CX123" s="22"/>
      <c r="CY123" s="22"/>
      <c r="CZ123" s="22"/>
      <c r="DA123" s="22"/>
      <c r="DB123" s="22"/>
      <c r="DC123" s="22"/>
      <c r="DD123" s="22"/>
      <c r="DE123" s="22"/>
      <c r="DF123" s="22"/>
      <c r="DG123" s="22"/>
      <c r="DH123" s="22"/>
      <c r="DI123" s="22"/>
      <c r="DJ123" s="22"/>
      <c r="DK123" s="22"/>
      <c r="DL123" s="22"/>
      <c r="DM123" s="22"/>
      <c r="DN123" s="22"/>
      <c r="DO123" s="22"/>
      <c r="DP123" s="22"/>
      <c r="DQ123" s="22"/>
      <c r="DR123" s="22"/>
      <c r="DS123" s="22"/>
      <c r="DT123" s="22"/>
      <c r="DU123" s="22"/>
      <c r="DV123" s="22"/>
      <c r="DW123" s="22"/>
      <c r="DX123" s="22"/>
      <c r="DY123" s="22"/>
      <c r="DZ123" s="22"/>
      <c r="EA123" s="22"/>
      <c r="EB123" s="22"/>
      <c r="EC123" s="22"/>
      <c r="ED123" s="22"/>
      <c r="EE123" s="22"/>
      <c r="EF123" s="22"/>
      <c r="EG123" s="22"/>
      <c r="EH123" s="22"/>
      <c r="EI123" s="22"/>
      <c r="EJ123" s="22"/>
      <c r="EK123" s="22"/>
      <c r="EL123" s="22"/>
      <c r="EM123" s="22"/>
      <c r="EN123" s="22"/>
      <c r="EO123" s="22"/>
      <c r="EP123" s="22"/>
      <c r="EQ123" s="22"/>
      <c r="ER123" s="22"/>
      <c r="ES123" s="22"/>
      <c r="ET123" s="22"/>
      <c r="EU123" s="22"/>
      <c r="EV123" s="22"/>
      <c r="EW123" s="22"/>
      <c r="EX123" s="22"/>
      <c r="EY123" s="22"/>
      <c r="EZ123" s="22"/>
      <c r="FA123" s="22"/>
      <c r="FB123" s="22"/>
      <c r="FC123" s="22"/>
      <c r="FD123" s="22"/>
      <c r="FE123" s="22"/>
      <c r="FF123" s="22"/>
      <c r="FG123" s="22"/>
      <c r="FH123" s="22"/>
      <c r="FI123" s="22"/>
      <c r="FJ123" s="22"/>
      <c r="FK123" s="22"/>
      <c r="FL123" s="22"/>
      <c r="FM123" s="22"/>
      <c r="FN123" s="22"/>
      <c r="FO123" s="26"/>
      <c r="FP123" s="298"/>
      <c r="FQ123" s="298"/>
      <c r="FR123" s="298"/>
      <c r="FS123" s="298"/>
      <c r="FT123" s="298"/>
      <c r="FU123" s="298"/>
      <c r="FV123" s="298"/>
      <c r="FW123" s="298"/>
      <c r="FX123" s="298"/>
      <c r="FY123" s="298"/>
      <c r="FZ123" s="298"/>
      <c r="GA123" s="298"/>
      <c r="GB123" s="298"/>
      <c r="GC123" s="298"/>
      <c r="GD123" s="298"/>
      <c r="GE123" s="298"/>
      <c r="GF123" s="298"/>
      <c r="GG123" s="298"/>
      <c r="GH123" s="298"/>
      <c r="GI123" s="298"/>
      <c r="GJ123" s="298"/>
      <c r="GK123" s="298"/>
      <c r="GL123" s="298"/>
      <c r="GM123" s="298"/>
      <c r="GN123" s="298"/>
      <c r="GO123" s="298"/>
      <c r="GP123" s="298"/>
      <c r="GQ123" s="298"/>
      <c r="GR123" s="298"/>
      <c r="GS123" s="298"/>
      <c r="GT123" s="298"/>
      <c r="GU123" s="298"/>
      <c r="GV123" s="298"/>
      <c r="GW123" s="298"/>
      <c r="GX123" s="298"/>
      <c r="GY123" s="298"/>
      <c r="GZ123" s="298"/>
      <c r="HA123" s="298"/>
      <c r="HB123" s="298"/>
      <c r="HC123" s="298"/>
      <c r="HD123" s="298"/>
      <c r="HE123" s="298"/>
      <c r="HF123" s="298"/>
      <c r="HG123" s="298"/>
      <c r="HH123" s="298"/>
      <c r="HI123" s="298"/>
      <c r="HJ123" s="298"/>
      <c r="HK123" s="298"/>
      <c r="HL123" s="298"/>
      <c r="HM123" s="298"/>
      <c r="HN123" s="298"/>
      <c r="HO123" s="298"/>
      <c r="HP123" s="298"/>
      <c r="HQ123" s="298"/>
      <c r="HR123" s="298"/>
      <c r="HS123" s="298"/>
      <c r="HT123" s="298"/>
      <c r="HU123" s="298"/>
      <c r="HV123" s="298"/>
      <c r="HW123" s="298"/>
      <c r="HX123" s="298"/>
      <c r="HY123" s="298"/>
      <c r="HZ123" s="298"/>
      <c r="IA123" s="298"/>
      <c r="IB123" s="298"/>
      <c r="IC123" s="298"/>
      <c r="ID123" s="298"/>
      <c r="IE123" s="298"/>
      <c r="IF123" s="298"/>
      <c r="IG123" s="306"/>
      <c r="IH123" s="301"/>
    </row>
    <row r="124" spans="1:242" ht="14.25" customHeight="1" thickBot="1">
      <c r="A124" s="423"/>
      <c r="B124" s="211"/>
      <c r="C124" s="19"/>
      <c r="D124" s="248"/>
      <c r="E124" s="250"/>
      <c r="F124" s="13"/>
      <c r="G124" s="13"/>
      <c r="H124" s="13"/>
      <c r="I124" s="14"/>
      <c r="J124" s="14"/>
      <c r="K124" s="13"/>
      <c r="L124" s="13"/>
      <c r="M124" s="13"/>
      <c r="N124" s="14"/>
      <c r="O124" s="16"/>
      <c r="P124" s="204"/>
      <c r="Q124" s="177">
        <f>SUM(R124:IH124)</f>
        <v>0</v>
      </c>
      <c r="R124" s="171"/>
      <c r="S124" s="23"/>
      <c r="T124" s="23"/>
      <c r="U124" s="23"/>
      <c r="V124" s="23"/>
      <c r="W124" s="23"/>
      <c r="X124" s="23"/>
      <c r="Y124" s="23"/>
      <c r="Z124" s="23"/>
      <c r="AA124" s="23"/>
      <c r="AB124" s="23"/>
      <c r="AC124" s="23"/>
      <c r="AD124" s="23"/>
      <c r="AE124" s="23"/>
      <c r="AF124" s="23"/>
      <c r="AG124" s="23"/>
      <c r="AH124" s="23"/>
      <c r="AI124" s="23"/>
      <c r="AJ124" s="232"/>
      <c r="AK124" s="239"/>
      <c r="AL124" s="37"/>
      <c r="AM124" s="37"/>
      <c r="AN124" s="32"/>
      <c r="AO124" s="240"/>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37"/>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32"/>
      <c r="FP124" s="299"/>
      <c r="FQ124" s="299"/>
      <c r="FR124" s="299"/>
      <c r="FS124" s="299"/>
      <c r="FT124" s="299"/>
      <c r="FU124" s="299"/>
      <c r="FV124" s="299"/>
      <c r="FW124" s="299"/>
      <c r="FX124" s="299"/>
      <c r="FY124" s="299"/>
      <c r="FZ124" s="299"/>
      <c r="GA124" s="299"/>
      <c r="GB124" s="299"/>
      <c r="GC124" s="299"/>
      <c r="GD124" s="299"/>
      <c r="GE124" s="299"/>
      <c r="GF124" s="299"/>
      <c r="GG124" s="299"/>
      <c r="GH124" s="299"/>
      <c r="GI124" s="299"/>
      <c r="GJ124" s="299"/>
      <c r="GK124" s="299"/>
      <c r="GL124" s="299"/>
      <c r="GM124" s="299"/>
      <c r="GN124" s="299"/>
      <c r="GO124" s="299"/>
      <c r="GP124" s="299"/>
      <c r="GQ124" s="299"/>
      <c r="GR124" s="299"/>
      <c r="GS124" s="299"/>
      <c r="GT124" s="299"/>
      <c r="GU124" s="299"/>
      <c r="GV124" s="299"/>
      <c r="GW124" s="299"/>
      <c r="GX124" s="299"/>
      <c r="GY124" s="299"/>
      <c r="GZ124" s="299"/>
      <c r="HA124" s="299"/>
      <c r="HB124" s="299"/>
      <c r="HC124" s="299"/>
      <c r="HD124" s="299"/>
      <c r="HE124" s="299"/>
      <c r="HF124" s="299"/>
      <c r="HG124" s="299"/>
      <c r="HH124" s="299"/>
      <c r="HI124" s="299"/>
      <c r="HJ124" s="299"/>
      <c r="HK124" s="299"/>
      <c r="HL124" s="299"/>
      <c r="HM124" s="299"/>
      <c r="HN124" s="299"/>
      <c r="HO124" s="299"/>
      <c r="HP124" s="299"/>
      <c r="HQ124" s="299"/>
      <c r="HR124" s="299"/>
      <c r="HS124" s="299"/>
      <c r="HT124" s="299"/>
      <c r="HU124" s="299"/>
      <c r="HV124" s="299"/>
      <c r="HW124" s="299"/>
      <c r="HX124" s="299"/>
      <c r="HY124" s="299"/>
      <c r="HZ124" s="299"/>
      <c r="IA124" s="299"/>
      <c r="IB124" s="299"/>
      <c r="IC124" s="299"/>
      <c r="ID124" s="299"/>
      <c r="IE124" s="299"/>
      <c r="IF124" s="299"/>
      <c r="IG124" s="307"/>
      <c r="IH124" s="302"/>
    </row>
    <row r="125" spans="1:242" ht="13.5" customHeight="1" thickBot="1">
      <c r="A125" s="422">
        <v>159</v>
      </c>
      <c r="B125" s="211" t="s">
        <v>2076</v>
      </c>
      <c r="C125" s="21" t="s">
        <v>2094</v>
      </c>
      <c r="D125" s="87" t="s">
        <v>2094</v>
      </c>
      <c r="E125" s="73" t="s">
        <v>2094</v>
      </c>
      <c r="F125" s="71" t="s">
        <v>2094</v>
      </c>
      <c r="G125" s="71" t="s">
        <v>2094</v>
      </c>
      <c r="H125" s="71" t="s">
        <v>2094</v>
      </c>
      <c r="I125" s="72" t="s">
        <v>2094</v>
      </c>
      <c r="J125" s="72" t="s">
        <v>2094</v>
      </c>
      <c r="K125" s="71" t="s">
        <v>2094</v>
      </c>
      <c r="L125" s="71" t="s">
        <v>2094</v>
      </c>
      <c r="M125" s="71" t="s">
        <v>2094</v>
      </c>
      <c r="N125" s="72" t="s">
        <v>2094</v>
      </c>
      <c r="O125" s="72" t="s">
        <v>2094</v>
      </c>
      <c r="P125" s="210"/>
      <c r="Q125" s="176" t="e">
        <f>Q126/P125</f>
        <v>#DIV/0!</v>
      </c>
      <c r="R125" s="230"/>
      <c r="S125" s="22"/>
      <c r="T125" s="22"/>
      <c r="U125" s="22"/>
      <c r="V125" s="22"/>
      <c r="W125" s="22"/>
      <c r="X125" s="22"/>
      <c r="Y125" s="22"/>
      <c r="Z125" s="22"/>
      <c r="AA125" s="22"/>
      <c r="AB125" s="22"/>
      <c r="AC125" s="22"/>
      <c r="AD125" s="22"/>
      <c r="AE125" s="22"/>
      <c r="AF125" s="22"/>
      <c r="AG125" s="22"/>
      <c r="AH125" s="22"/>
      <c r="AI125" s="22"/>
      <c r="AJ125" s="231"/>
      <c r="AK125" s="237"/>
      <c r="AL125" s="38"/>
      <c r="AM125" s="38"/>
      <c r="AN125" s="26"/>
      <c r="AO125" s="238"/>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38"/>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c r="CO125" s="22"/>
      <c r="CP125" s="22"/>
      <c r="CQ125" s="22"/>
      <c r="CR125" s="22"/>
      <c r="CS125" s="22"/>
      <c r="CT125" s="22"/>
      <c r="CU125" s="22"/>
      <c r="CV125" s="22"/>
      <c r="CW125" s="22"/>
      <c r="CX125" s="22"/>
      <c r="CY125" s="22"/>
      <c r="CZ125" s="22"/>
      <c r="DA125" s="22"/>
      <c r="DB125" s="22"/>
      <c r="DC125" s="22"/>
      <c r="DD125" s="22"/>
      <c r="DE125" s="22"/>
      <c r="DF125" s="22"/>
      <c r="DG125" s="22"/>
      <c r="DH125" s="22"/>
      <c r="DI125" s="22"/>
      <c r="DJ125" s="22"/>
      <c r="DK125" s="22"/>
      <c r="DL125" s="22"/>
      <c r="DM125" s="22"/>
      <c r="DN125" s="22"/>
      <c r="DO125" s="22"/>
      <c r="DP125" s="22"/>
      <c r="DQ125" s="22"/>
      <c r="DR125" s="22"/>
      <c r="DS125" s="22"/>
      <c r="DT125" s="22"/>
      <c r="DU125" s="22"/>
      <c r="DV125" s="22"/>
      <c r="DW125" s="22"/>
      <c r="DX125" s="22"/>
      <c r="DY125" s="22"/>
      <c r="DZ125" s="22"/>
      <c r="EA125" s="22"/>
      <c r="EB125" s="22"/>
      <c r="EC125" s="22"/>
      <c r="ED125" s="22"/>
      <c r="EE125" s="22"/>
      <c r="EF125" s="22"/>
      <c r="EG125" s="22"/>
      <c r="EH125" s="22"/>
      <c r="EI125" s="22"/>
      <c r="EJ125" s="22"/>
      <c r="EK125" s="22"/>
      <c r="EL125" s="22"/>
      <c r="EM125" s="22"/>
      <c r="EN125" s="22"/>
      <c r="EO125" s="22"/>
      <c r="EP125" s="22"/>
      <c r="EQ125" s="22"/>
      <c r="ER125" s="22"/>
      <c r="ES125" s="22"/>
      <c r="ET125" s="22"/>
      <c r="EU125" s="22"/>
      <c r="EV125" s="22"/>
      <c r="EW125" s="22"/>
      <c r="EX125" s="22"/>
      <c r="EY125" s="22"/>
      <c r="EZ125" s="22"/>
      <c r="FA125" s="22"/>
      <c r="FB125" s="22"/>
      <c r="FC125" s="22"/>
      <c r="FD125" s="22"/>
      <c r="FE125" s="22"/>
      <c r="FF125" s="22"/>
      <c r="FG125" s="22"/>
      <c r="FH125" s="22"/>
      <c r="FI125" s="22"/>
      <c r="FJ125" s="22"/>
      <c r="FK125" s="22"/>
      <c r="FL125" s="22"/>
      <c r="FM125" s="22"/>
      <c r="FN125" s="22"/>
      <c r="FO125" s="26"/>
      <c r="FP125" s="298"/>
      <c r="FQ125" s="298"/>
      <c r="FR125" s="298"/>
      <c r="FS125" s="298"/>
      <c r="FT125" s="298"/>
      <c r="FU125" s="298"/>
      <c r="FV125" s="298"/>
      <c r="FW125" s="298"/>
      <c r="FX125" s="298"/>
      <c r="FY125" s="298"/>
      <c r="FZ125" s="298"/>
      <c r="GA125" s="298"/>
      <c r="GB125" s="298"/>
      <c r="GC125" s="298"/>
      <c r="GD125" s="298"/>
      <c r="GE125" s="298"/>
      <c r="GF125" s="298"/>
      <c r="GG125" s="298"/>
      <c r="GH125" s="298"/>
      <c r="GI125" s="298"/>
      <c r="GJ125" s="298"/>
      <c r="GK125" s="298"/>
      <c r="GL125" s="298"/>
      <c r="GM125" s="298"/>
      <c r="GN125" s="298"/>
      <c r="GO125" s="298"/>
      <c r="GP125" s="298"/>
      <c r="GQ125" s="298"/>
      <c r="GR125" s="298"/>
      <c r="GS125" s="298"/>
      <c r="GT125" s="298"/>
      <c r="GU125" s="298"/>
      <c r="GV125" s="298"/>
      <c r="GW125" s="298"/>
      <c r="GX125" s="298"/>
      <c r="GY125" s="298"/>
      <c r="GZ125" s="298"/>
      <c r="HA125" s="298"/>
      <c r="HB125" s="298"/>
      <c r="HC125" s="298"/>
      <c r="HD125" s="298"/>
      <c r="HE125" s="298"/>
      <c r="HF125" s="298"/>
      <c r="HG125" s="298"/>
      <c r="HH125" s="298"/>
      <c r="HI125" s="298"/>
      <c r="HJ125" s="298"/>
      <c r="HK125" s="298"/>
      <c r="HL125" s="298"/>
      <c r="HM125" s="298"/>
      <c r="HN125" s="298"/>
      <c r="HO125" s="298"/>
      <c r="HP125" s="298"/>
      <c r="HQ125" s="298"/>
      <c r="HR125" s="298"/>
      <c r="HS125" s="298"/>
      <c r="HT125" s="298"/>
      <c r="HU125" s="298"/>
      <c r="HV125" s="298"/>
      <c r="HW125" s="298"/>
      <c r="HX125" s="298"/>
      <c r="HY125" s="298"/>
      <c r="HZ125" s="298"/>
      <c r="IA125" s="298"/>
      <c r="IB125" s="298"/>
      <c r="IC125" s="298"/>
      <c r="ID125" s="298"/>
      <c r="IE125" s="298"/>
      <c r="IF125" s="298"/>
      <c r="IG125" s="306"/>
      <c r="IH125" s="301"/>
    </row>
    <row r="126" spans="1:242" ht="14.25" customHeight="1" thickBot="1">
      <c r="A126" s="423"/>
      <c r="B126" s="211"/>
      <c r="C126" s="19"/>
      <c r="D126" s="248"/>
      <c r="E126" s="250"/>
      <c r="F126" s="13"/>
      <c r="G126" s="13"/>
      <c r="H126" s="13"/>
      <c r="I126" s="14"/>
      <c r="J126" s="14"/>
      <c r="K126" s="13"/>
      <c r="L126" s="13"/>
      <c r="M126" s="13"/>
      <c r="N126" s="14"/>
      <c r="O126" s="16"/>
      <c r="P126" s="204"/>
      <c r="Q126" s="177">
        <f>SUM(R126:IH126)</f>
        <v>0</v>
      </c>
      <c r="R126" s="171"/>
      <c r="S126" s="23"/>
      <c r="T126" s="23"/>
      <c r="U126" s="23"/>
      <c r="V126" s="23"/>
      <c r="W126" s="23"/>
      <c r="X126" s="23"/>
      <c r="Y126" s="23"/>
      <c r="Z126" s="23"/>
      <c r="AA126" s="23"/>
      <c r="AB126" s="23"/>
      <c r="AC126" s="23"/>
      <c r="AD126" s="23"/>
      <c r="AE126" s="23"/>
      <c r="AF126" s="23"/>
      <c r="AG126" s="23"/>
      <c r="AH126" s="23"/>
      <c r="AI126" s="23"/>
      <c r="AJ126" s="232"/>
      <c r="AK126" s="239"/>
      <c r="AL126" s="37"/>
      <c r="AM126" s="37"/>
      <c r="AN126" s="32"/>
      <c r="AO126" s="240"/>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37"/>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32"/>
      <c r="FP126" s="299"/>
      <c r="FQ126" s="299"/>
      <c r="FR126" s="299"/>
      <c r="FS126" s="299"/>
      <c r="FT126" s="299"/>
      <c r="FU126" s="299"/>
      <c r="FV126" s="299"/>
      <c r="FW126" s="299"/>
      <c r="FX126" s="299"/>
      <c r="FY126" s="299"/>
      <c r="FZ126" s="299"/>
      <c r="GA126" s="299"/>
      <c r="GB126" s="299"/>
      <c r="GC126" s="299"/>
      <c r="GD126" s="299"/>
      <c r="GE126" s="299"/>
      <c r="GF126" s="299"/>
      <c r="GG126" s="299"/>
      <c r="GH126" s="299"/>
      <c r="GI126" s="299"/>
      <c r="GJ126" s="299"/>
      <c r="GK126" s="299"/>
      <c r="GL126" s="299"/>
      <c r="GM126" s="299"/>
      <c r="GN126" s="299"/>
      <c r="GO126" s="299"/>
      <c r="GP126" s="299"/>
      <c r="GQ126" s="299"/>
      <c r="GR126" s="299"/>
      <c r="GS126" s="299"/>
      <c r="GT126" s="299"/>
      <c r="GU126" s="299"/>
      <c r="GV126" s="299"/>
      <c r="GW126" s="299"/>
      <c r="GX126" s="299"/>
      <c r="GY126" s="299"/>
      <c r="GZ126" s="299"/>
      <c r="HA126" s="299"/>
      <c r="HB126" s="299"/>
      <c r="HC126" s="299"/>
      <c r="HD126" s="299"/>
      <c r="HE126" s="299"/>
      <c r="HF126" s="299"/>
      <c r="HG126" s="299"/>
      <c r="HH126" s="299"/>
      <c r="HI126" s="299"/>
      <c r="HJ126" s="299"/>
      <c r="HK126" s="299"/>
      <c r="HL126" s="299"/>
      <c r="HM126" s="299"/>
      <c r="HN126" s="299"/>
      <c r="HO126" s="299"/>
      <c r="HP126" s="299"/>
      <c r="HQ126" s="299"/>
      <c r="HR126" s="299"/>
      <c r="HS126" s="299"/>
      <c r="HT126" s="299"/>
      <c r="HU126" s="299"/>
      <c r="HV126" s="299"/>
      <c r="HW126" s="299"/>
      <c r="HX126" s="299"/>
      <c r="HY126" s="299"/>
      <c r="HZ126" s="299"/>
      <c r="IA126" s="299"/>
      <c r="IB126" s="299"/>
      <c r="IC126" s="299"/>
      <c r="ID126" s="299"/>
      <c r="IE126" s="299"/>
      <c r="IF126" s="299"/>
      <c r="IG126" s="307"/>
      <c r="IH126" s="302"/>
    </row>
    <row r="127" spans="1:242" ht="13.5" customHeight="1" thickBot="1">
      <c r="A127" s="424">
        <v>160</v>
      </c>
      <c r="B127" s="211" t="s">
        <v>2077</v>
      </c>
      <c r="C127" s="21">
        <v>1</v>
      </c>
      <c r="D127" s="87" t="s">
        <v>2094</v>
      </c>
      <c r="E127" s="73" t="s">
        <v>2094</v>
      </c>
      <c r="F127" s="71">
        <v>1</v>
      </c>
      <c r="G127" s="71" t="s">
        <v>2094</v>
      </c>
      <c r="H127" s="71" t="s">
        <v>2094</v>
      </c>
      <c r="I127" s="72" t="s">
        <v>2094</v>
      </c>
      <c r="J127" s="72" t="s">
        <v>2094</v>
      </c>
      <c r="K127" s="71" t="s">
        <v>2094</v>
      </c>
      <c r="L127" s="71" t="s">
        <v>2094</v>
      </c>
      <c r="M127" s="71" t="s">
        <v>2094</v>
      </c>
      <c r="N127" s="72" t="s">
        <v>2094</v>
      </c>
      <c r="O127" s="72" t="s">
        <v>2094</v>
      </c>
      <c r="P127" s="210"/>
      <c r="Q127" s="176" t="e">
        <f>Q128/P127</f>
        <v>#DIV/0!</v>
      </c>
      <c r="R127" s="230"/>
      <c r="S127" s="22"/>
      <c r="T127" s="22"/>
      <c r="U127" s="22"/>
      <c r="V127" s="22"/>
      <c r="W127" s="22"/>
      <c r="X127" s="22"/>
      <c r="Y127" s="22"/>
      <c r="Z127" s="22"/>
      <c r="AA127" s="22"/>
      <c r="AB127" s="22"/>
      <c r="AC127" s="22"/>
      <c r="AD127" s="22"/>
      <c r="AE127" s="22"/>
      <c r="AF127" s="22"/>
      <c r="AG127" s="22"/>
      <c r="AH127" s="22"/>
      <c r="AI127" s="22"/>
      <c r="AJ127" s="231"/>
      <c r="AK127" s="237"/>
      <c r="AL127" s="38"/>
      <c r="AM127" s="38"/>
      <c r="AN127" s="26"/>
      <c r="AO127" s="238"/>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38"/>
      <c r="BO127" s="22"/>
      <c r="BP127" s="22"/>
      <c r="BQ127" s="22"/>
      <c r="BR127" s="22"/>
      <c r="BS127" s="22"/>
      <c r="BT127" s="22"/>
      <c r="BU127" s="22"/>
      <c r="BV127" s="22"/>
      <c r="BW127" s="22"/>
      <c r="BX127" s="22"/>
      <c r="BY127" s="22"/>
      <c r="BZ127" s="22"/>
      <c r="CA127" s="22"/>
      <c r="CB127" s="22"/>
      <c r="CC127" s="22"/>
      <c r="CD127" s="22"/>
      <c r="CE127" s="22"/>
      <c r="CF127" s="22"/>
      <c r="CG127" s="22"/>
      <c r="CH127" s="22"/>
      <c r="CI127" s="22"/>
      <c r="CJ127" s="22"/>
      <c r="CK127" s="22"/>
      <c r="CL127" s="22"/>
      <c r="CM127" s="22"/>
      <c r="CN127" s="22"/>
      <c r="CO127" s="22"/>
      <c r="CP127" s="22"/>
      <c r="CQ127" s="22"/>
      <c r="CR127" s="22"/>
      <c r="CS127" s="22"/>
      <c r="CT127" s="22"/>
      <c r="CU127" s="22"/>
      <c r="CV127" s="22"/>
      <c r="CW127" s="22"/>
      <c r="CX127" s="22"/>
      <c r="CY127" s="22"/>
      <c r="CZ127" s="22"/>
      <c r="DA127" s="22"/>
      <c r="DB127" s="22"/>
      <c r="DC127" s="22"/>
      <c r="DD127" s="22"/>
      <c r="DE127" s="22"/>
      <c r="DF127" s="22"/>
      <c r="DG127" s="22"/>
      <c r="DH127" s="22"/>
      <c r="DI127" s="22"/>
      <c r="DJ127" s="22"/>
      <c r="DK127" s="22"/>
      <c r="DL127" s="22"/>
      <c r="DM127" s="22"/>
      <c r="DN127" s="22"/>
      <c r="DO127" s="22"/>
      <c r="DP127" s="22"/>
      <c r="DQ127" s="22"/>
      <c r="DR127" s="22"/>
      <c r="DS127" s="22"/>
      <c r="DT127" s="22"/>
      <c r="DU127" s="22"/>
      <c r="DV127" s="22"/>
      <c r="DW127" s="22"/>
      <c r="DX127" s="22"/>
      <c r="DY127" s="22"/>
      <c r="DZ127" s="22"/>
      <c r="EA127" s="22"/>
      <c r="EB127" s="22"/>
      <c r="EC127" s="22"/>
      <c r="ED127" s="22"/>
      <c r="EE127" s="22"/>
      <c r="EF127" s="22"/>
      <c r="EG127" s="22"/>
      <c r="EH127" s="22"/>
      <c r="EI127" s="22"/>
      <c r="EJ127" s="22"/>
      <c r="EK127" s="22"/>
      <c r="EL127" s="22"/>
      <c r="EM127" s="22"/>
      <c r="EN127" s="22"/>
      <c r="EO127" s="22"/>
      <c r="EP127" s="22"/>
      <c r="EQ127" s="22"/>
      <c r="ER127" s="22"/>
      <c r="ES127" s="22"/>
      <c r="ET127" s="22"/>
      <c r="EU127" s="22"/>
      <c r="EV127" s="22"/>
      <c r="EW127" s="22"/>
      <c r="EX127" s="22"/>
      <c r="EY127" s="22"/>
      <c r="EZ127" s="22"/>
      <c r="FA127" s="22"/>
      <c r="FB127" s="22"/>
      <c r="FC127" s="22"/>
      <c r="FD127" s="22"/>
      <c r="FE127" s="22"/>
      <c r="FF127" s="22"/>
      <c r="FG127" s="22"/>
      <c r="FH127" s="22"/>
      <c r="FI127" s="22"/>
      <c r="FJ127" s="22"/>
      <c r="FK127" s="22"/>
      <c r="FL127" s="22"/>
      <c r="FM127" s="22"/>
      <c r="FN127" s="22"/>
      <c r="FO127" s="26"/>
      <c r="FP127" s="298"/>
      <c r="FQ127" s="298"/>
      <c r="FR127" s="298"/>
      <c r="FS127" s="298"/>
      <c r="FT127" s="298"/>
      <c r="FU127" s="298"/>
      <c r="FV127" s="298"/>
      <c r="FW127" s="298"/>
      <c r="FX127" s="298"/>
      <c r="FY127" s="298"/>
      <c r="FZ127" s="298"/>
      <c r="GA127" s="298"/>
      <c r="GB127" s="298"/>
      <c r="GC127" s="298"/>
      <c r="GD127" s="298"/>
      <c r="GE127" s="298"/>
      <c r="GF127" s="298"/>
      <c r="GG127" s="298"/>
      <c r="GH127" s="298"/>
      <c r="GI127" s="298"/>
      <c r="GJ127" s="298"/>
      <c r="GK127" s="298"/>
      <c r="GL127" s="298"/>
      <c r="GM127" s="298"/>
      <c r="GN127" s="298"/>
      <c r="GO127" s="298"/>
      <c r="GP127" s="298"/>
      <c r="GQ127" s="298"/>
      <c r="GR127" s="298"/>
      <c r="GS127" s="298"/>
      <c r="GT127" s="298"/>
      <c r="GU127" s="298"/>
      <c r="GV127" s="298"/>
      <c r="GW127" s="298"/>
      <c r="GX127" s="298"/>
      <c r="GY127" s="298"/>
      <c r="GZ127" s="298"/>
      <c r="HA127" s="298"/>
      <c r="HB127" s="298"/>
      <c r="HC127" s="298"/>
      <c r="HD127" s="298"/>
      <c r="HE127" s="298"/>
      <c r="HF127" s="298"/>
      <c r="HG127" s="298"/>
      <c r="HH127" s="298"/>
      <c r="HI127" s="298"/>
      <c r="HJ127" s="298"/>
      <c r="HK127" s="298"/>
      <c r="HL127" s="298"/>
      <c r="HM127" s="298"/>
      <c r="HN127" s="298"/>
      <c r="HO127" s="298"/>
      <c r="HP127" s="298"/>
      <c r="HQ127" s="298"/>
      <c r="HR127" s="298"/>
      <c r="HS127" s="298"/>
      <c r="HT127" s="298"/>
      <c r="HU127" s="298"/>
      <c r="HV127" s="298"/>
      <c r="HW127" s="298"/>
      <c r="HX127" s="298"/>
      <c r="HY127" s="298"/>
      <c r="HZ127" s="298"/>
      <c r="IA127" s="298"/>
      <c r="IB127" s="298"/>
      <c r="IC127" s="298"/>
      <c r="ID127" s="298"/>
      <c r="IE127" s="298"/>
      <c r="IF127" s="298"/>
      <c r="IG127" s="306"/>
      <c r="IH127" s="301"/>
    </row>
    <row r="128" spans="1:242" ht="14.25" customHeight="1" thickBot="1">
      <c r="A128" s="423"/>
      <c r="B128" s="211"/>
      <c r="C128" s="19"/>
      <c r="D128" s="248"/>
      <c r="E128" s="250"/>
      <c r="F128" s="13"/>
      <c r="G128" s="13"/>
      <c r="H128" s="13"/>
      <c r="I128" s="14"/>
      <c r="J128" s="14"/>
      <c r="K128" s="13"/>
      <c r="L128" s="13"/>
      <c r="M128" s="13"/>
      <c r="N128" s="14"/>
      <c r="O128" s="16"/>
      <c r="P128" s="204"/>
      <c r="Q128" s="177">
        <f>SUM(R128:IH128)</f>
        <v>0</v>
      </c>
      <c r="R128" s="171"/>
      <c r="S128" s="23"/>
      <c r="T128" s="23"/>
      <c r="U128" s="23"/>
      <c r="V128" s="23"/>
      <c r="W128" s="23"/>
      <c r="X128" s="23"/>
      <c r="Y128" s="23"/>
      <c r="Z128" s="23"/>
      <c r="AA128" s="23"/>
      <c r="AB128" s="23"/>
      <c r="AC128" s="23"/>
      <c r="AD128" s="23"/>
      <c r="AE128" s="23"/>
      <c r="AF128" s="23"/>
      <c r="AG128" s="23"/>
      <c r="AH128" s="23"/>
      <c r="AI128" s="23"/>
      <c r="AJ128" s="232"/>
      <c r="AK128" s="239"/>
      <c r="AL128" s="37"/>
      <c r="AM128" s="37"/>
      <c r="AN128" s="32"/>
      <c r="AO128" s="240"/>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37"/>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32"/>
      <c r="FP128" s="299"/>
      <c r="FQ128" s="299"/>
      <c r="FR128" s="299"/>
      <c r="FS128" s="299"/>
      <c r="FT128" s="299"/>
      <c r="FU128" s="299"/>
      <c r="FV128" s="299"/>
      <c r="FW128" s="299"/>
      <c r="FX128" s="299"/>
      <c r="FY128" s="299"/>
      <c r="FZ128" s="299"/>
      <c r="GA128" s="299"/>
      <c r="GB128" s="299"/>
      <c r="GC128" s="299"/>
      <c r="GD128" s="299"/>
      <c r="GE128" s="299"/>
      <c r="GF128" s="299"/>
      <c r="GG128" s="299"/>
      <c r="GH128" s="299"/>
      <c r="GI128" s="299"/>
      <c r="GJ128" s="299"/>
      <c r="GK128" s="299"/>
      <c r="GL128" s="299"/>
      <c r="GM128" s="299"/>
      <c r="GN128" s="299"/>
      <c r="GO128" s="299"/>
      <c r="GP128" s="299"/>
      <c r="GQ128" s="299"/>
      <c r="GR128" s="299"/>
      <c r="GS128" s="299"/>
      <c r="GT128" s="299"/>
      <c r="GU128" s="299"/>
      <c r="GV128" s="299"/>
      <c r="GW128" s="299"/>
      <c r="GX128" s="299"/>
      <c r="GY128" s="299"/>
      <c r="GZ128" s="299"/>
      <c r="HA128" s="299"/>
      <c r="HB128" s="299"/>
      <c r="HC128" s="299"/>
      <c r="HD128" s="299"/>
      <c r="HE128" s="299"/>
      <c r="HF128" s="299"/>
      <c r="HG128" s="299"/>
      <c r="HH128" s="299"/>
      <c r="HI128" s="299"/>
      <c r="HJ128" s="299"/>
      <c r="HK128" s="299"/>
      <c r="HL128" s="299"/>
      <c r="HM128" s="299"/>
      <c r="HN128" s="299"/>
      <c r="HO128" s="299"/>
      <c r="HP128" s="299"/>
      <c r="HQ128" s="299"/>
      <c r="HR128" s="299"/>
      <c r="HS128" s="299"/>
      <c r="HT128" s="299"/>
      <c r="HU128" s="299"/>
      <c r="HV128" s="299"/>
      <c r="HW128" s="299"/>
      <c r="HX128" s="299"/>
      <c r="HY128" s="299"/>
      <c r="HZ128" s="299"/>
      <c r="IA128" s="299"/>
      <c r="IB128" s="299"/>
      <c r="IC128" s="299"/>
      <c r="ID128" s="299"/>
      <c r="IE128" s="299"/>
      <c r="IF128" s="299"/>
      <c r="IG128" s="307"/>
      <c r="IH128" s="302"/>
    </row>
    <row r="129" spans="1:242" ht="13.5" customHeight="1" thickBot="1">
      <c r="A129" s="422">
        <v>161</v>
      </c>
      <c r="B129" s="211" t="s">
        <v>1201</v>
      </c>
      <c r="C129" s="21">
        <v>1</v>
      </c>
      <c r="D129" s="87" t="s">
        <v>2094</v>
      </c>
      <c r="E129" s="73" t="s">
        <v>2094</v>
      </c>
      <c r="F129" s="71">
        <v>1</v>
      </c>
      <c r="G129" s="71" t="s">
        <v>2094</v>
      </c>
      <c r="H129" s="71" t="s">
        <v>2094</v>
      </c>
      <c r="I129" s="72" t="s">
        <v>2094</v>
      </c>
      <c r="J129" s="72" t="s">
        <v>2094</v>
      </c>
      <c r="K129" s="71" t="s">
        <v>2094</v>
      </c>
      <c r="L129" s="71" t="s">
        <v>2094</v>
      </c>
      <c r="M129" s="71" t="s">
        <v>2094</v>
      </c>
      <c r="N129" s="72" t="s">
        <v>2094</v>
      </c>
      <c r="O129" s="72" t="s">
        <v>2094</v>
      </c>
      <c r="P129" s="210"/>
      <c r="Q129" s="176" t="e">
        <f>Q130/P129</f>
        <v>#DIV/0!</v>
      </c>
      <c r="R129" s="230"/>
      <c r="S129" s="22"/>
      <c r="T129" s="22"/>
      <c r="U129" s="22"/>
      <c r="V129" s="22"/>
      <c r="W129" s="22"/>
      <c r="X129" s="22"/>
      <c r="Y129" s="22"/>
      <c r="Z129" s="22"/>
      <c r="AA129" s="22"/>
      <c r="AB129" s="22"/>
      <c r="AC129" s="22"/>
      <c r="AD129" s="22"/>
      <c r="AE129" s="22"/>
      <c r="AF129" s="22"/>
      <c r="AG129" s="22"/>
      <c r="AH129" s="22"/>
      <c r="AI129" s="22"/>
      <c r="AJ129" s="231"/>
      <c r="AK129" s="237"/>
      <c r="AL129" s="38"/>
      <c r="AM129" s="38"/>
      <c r="AN129" s="26"/>
      <c r="AO129" s="238"/>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38"/>
      <c r="BO129" s="22"/>
      <c r="BP129" s="22"/>
      <c r="BQ129" s="22"/>
      <c r="BR129" s="22"/>
      <c r="BS129" s="22"/>
      <c r="BT129" s="22"/>
      <c r="BU129" s="22"/>
      <c r="BV129" s="22"/>
      <c r="BW129" s="22"/>
      <c r="BX129" s="22"/>
      <c r="BY129" s="22"/>
      <c r="BZ129" s="22"/>
      <c r="CA129" s="22"/>
      <c r="CB129" s="22"/>
      <c r="CC129" s="22"/>
      <c r="CD129" s="22"/>
      <c r="CE129" s="22"/>
      <c r="CF129" s="22"/>
      <c r="CG129" s="22"/>
      <c r="CH129" s="22"/>
      <c r="CI129" s="22"/>
      <c r="CJ129" s="22"/>
      <c r="CK129" s="22"/>
      <c r="CL129" s="22"/>
      <c r="CM129" s="22"/>
      <c r="CN129" s="22"/>
      <c r="CO129" s="22"/>
      <c r="CP129" s="22"/>
      <c r="CQ129" s="22"/>
      <c r="CR129" s="22"/>
      <c r="CS129" s="22"/>
      <c r="CT129" s="22"/>
      <c r="CU129" s="22"/>
      <c r="CV129" s="22"/>
      <c r="CW129" s="22"/>
      <c r="CX129" s="22"/>
      <c r="CY129" s="22"/>
      <c r="CZ129" s="22"/>
      <c r="DA129" s="22"/>
      <c r="DB129" s="22"/>
      <c r="DC129" s="22"/>
      <c r="DD129" s="22"/>
      <c r="DE129" s="22"/>
      <c r="DF129" s="22"/>
      <c r="DG129" s="22"/>
      <c r="DH129" s="22"/>
      <c r="DI129" s="22"/>
      <c r="DJ129" s="22"/>
      <c r="DK129" s="22"/>
      <c r="DL129" s="22"/>
      <c r="DM129" s="22"/>
      <c r="DN129" s="22"/>
      <c r="DO129" s="22"/>
      <c r="DP129" s="22"/>
      <c r="DQ129" s="22"/>
      <c r="DR129" s="22"/>
      <c r="DS129" s="22"/>
      <c r="DT129" s="22"/>
      <c r="DU129" s="22"/>
      <c r="DV129" s="22"/>
      <c r="DW129" s="22"/>
      <c r="DX129" s="22"/>
      <c r="DY129" s="22"/>
      <c r="DZ129" s="22"/>
      <c r="EA129" s="22"/>
      <c r="EB129" s="22"/>
      <c r="EC129" s="22"/>
      <c r="ED129" s="22"/>
      <c r="EE129" s="22"/>
      <c r="EF129" s="22"/>
      <c r="EG129" s="22"/>
      <c r="EH129" s="22"/>
      <c r="EI129" s="22"/>
      <c r="EJ129" s="22"/>
      <c r="EK129" s="22"/>
      <c r="EL129" s="22"/>
      <c r="EM129" s="22"/>
      <c r="EN129" s="22"/>
      <c r="EO129" s="22"/>
      <c r="EP129" s="22"/>
      <c r="EQ129" s="22"/>
      <c r="ER129" s="22"/>
      <c r="ES129" s="22"/>
      <c r="ET129" s="22"/>
      <c r="EU129" s="22"/>
      <c r="EV129" s="22"/>
      <c r="EW129" s="22"/>
      <c r="EX129" s="22"/>
      <c r="EY129" s="22"/>
      <c r="EZ129" s="22"/>
      <c r="FA129" s="22"/>
      <c r="FB129" s="22"/>
      <c r="FC129" s="22"/>
      <c r="FD129" s="22"/>
      <c r="FE129" s="22"/>
      <c r="FF129" s="22"/>
      <c r="FG129" s="22"/>
      <c r="FH129" s="22"/>
      <c r="FI129" s="22"/>
      <c r="FJ129" s="22"/>
      <c r="FK129" s="22"/>
      <c r="FL129" s="22"/>
      <c r="FM129" s="22"/>
      <c r="FN129" s="22"/>
      <c r="FO129" s="26"/>
      <c r="FP129" s="298"/>
      <c r="FQ129" s="298"/>
      <c r="FR129" s="298"/>
      <c r="FS129" s="298"/>
      <c r="FT129" s="298"/>
      <c r="FU129" s="298"/>
      <c r="FV129" s="298"/>
      <c r="FW129" s="298"/>
      <c r="FX129" s="298"/>
      <c r="FY129" s="298"/>
      <c r="FZ129" s="298"/>
      <c r="GA129" s="298"/>
      <c r="GB129" s="298"/>
      <c r="GC129" s="298"/>
      <c r="GD129" s="298"/>
      <c r="GE129" s="298"/>
      <c r="GF129" s="298"/>
      <c r="GG129" s="298"/>
      <c r="GH129" s="298"/>
      <c r="GI129" s="298"/>
      <c r="GJ129" s="298"/>
      <c r="GK129" s="298"/>
      <c r="GL129" s="298"/>
      <c r="GM129" s="298"/>
      <c r="GN129" s="298"/>
      <c r="GO129" s="298"/>
      <c r="GP129" s="298"/>
      <c r="GQ129" s="298"/>
      <c r="GR129" s="298"/>
      <c r="GS129" s="298"/>
      <c r="GT129" s="298"/>
      <c r="GU129" s="298"/>
      <c r="GV129" s="298"/>
      <c r="GW129" s="298"/>
      <c r="GX129" s="298"/>
      <c r="GY129" s="298"/>
      <c r="GZ129" s="298"/>
      <c r="HA129" s="298"/>
      <c r="HB129" s="298"/>
      <c r="HC129" s="298"/>
      <c r="HD129" s="298"/>
      <c r="HE129" s="298"/>
      <c r="HF129" s="298"/>
      <c r="HG129" s="298"/>
      <c r="HH129" s="298"/>
      <c r="HI129" s="298"/>
      <c r="HJ129" s="298"/>
      <c r="HK129" s="298"/>
      <c r="HL129" s="298"/>
      <c r="HM129" s="298"/>
      <c r="HN129" s="298"/>
      <c r="HO129" s="298"/>
      <c r="HP129" s="298"/>
      <c r="HQ129" s="298"/>
      <c r="HR129" s="298"/>
      <c r="HS129" s="298"/>
      <c r="HT129" s="298"/>
      <c r="HU129" s="298"/>
      <c r="HV129" s="298"/>
      <c r="HW129" s="298"/>
      <c r="HX129" s="298"/>
      <c r="HY129" s="298"/>
      <c r="HZ129" s="298"/>
      <c r="IA129" s="298"/>
      <c r="IB129" s="298"/>
      <c r="IC129" s="298"/>
      <c r="ID129" s="298"/>
      <c r="IE129" s="298"/>
      <c r="IF129" s="298"/>
      <c r="IG129" s="306"/>
      <c r="IH129" s="301"/>
    </row>
    <row r="130" spans="1:242" ht="14.25" customHeight="1" thickBot="1">
      <c r="A130" s="423"/>
      <c r="B130" s="211"/>
      <c r="C130" s="19"/>
      <c r="D130" s="248"/>
      <c r="E130" s="250"/>
      <c r="F130" s="13"/>
      <c r="G130" s="13"/>
      <c r="H130" s="13"/>
      <c r="I130" s="14"/>
      <c r="J130" s="14"/>
      <c r="K130" s="13"/>
      <c r="L130" s="13"/>
      <c r="M130" s="13"/>
      <c r="N130" s="14"/>
      <c r="O130" s="16"/>
      <c r="P130" s="204"/>
      <c r="Q130" s="177">
        <f>SUM(R130:IH130)</f>
        <v>0</v>
      </c>
      <c r="R130" s="171"/>
      <c r="S130" s="23"/>
      <c r="T130" s="23"/>
      <c r="U130" s="23"/>
      <c r="V130" s="23"/>
      <c r="W130" s="23"/>
      <c r="X130" s="23"/>
      <c r="Y130" s="23"/>
      <c r="Z130" s="23"/>
      <c r="AA130" s="23"/>
      <c r="AB130" s="23"/>
      <c r="AC130" s="23"/>
      <c r="AD130" s="23"/>
      <c r="AE130" s="23"/>
      <c r="AF130" s="23"/>
      <c r="AG130" s="23"/>
      <c r="AH130" s="23"/>
      <c r="AI130" s="23"/>
      <c r="AJ130" s="232"/>
      <c r="AK130" s="239"/>
      <c r="AL130" s="37"/>
      <c r="AM130" s="37"/>
      <c r="AN130" s="32"/>
      <c r="AO130" s="240"/>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37"/>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32"/>
      <c r="FP130" s="299"/>
      <c r="FQ130" s="299"/>
      <c r="FR130" s="299"/>
      <c r="FS130" s="299"/>
      <c r="FT130" s="299"/>
      <c r="FU130" s="299"/>
      <c r="FV130" s="299"/>
      <c r="FW130" s="299"/>
      <c r="FX130" s="299"/>
      <c r="FY130" s="299"/>
      <c r="FZ130" s="299"/>
      <c r="GA130" s="299"/>
      <c r="GB130" s="299"/>
      <c r="GC130" s="299"/>
      <c r="GD130" s="299"/>
      <c r="GE130" s="299"/>
      <c r="GF130" s="299"/>
      <c r="GG130" s="299"/>
      <c r="GH130" s="299"/>
      <c r="GI130" s="299"/>
      <c r="GJ130" s="299"/>
      <c r="GK130" s="299"/>
      <c r="GL130" s="299"/>
      <c r="GM130" s="299"/>
      <c r="GN130" s="299"/>
      <c r="GO130" s="299"/>
      <c r="GP130" s="299"/>
      <c r="GQ130" s="299"/>
      <c r="GR130" s="299"/>
      <c r="GS130" s="299"/>
      <c r="GT130" s="299"/>
      <c r="GU130" s="299"/>
      <c r="GV130" s="299"/>
      <c r="GW130" s="299"/>
      <c r="GX130" s="299"/>
      <c r="GY130" s="299"/>
      <c r="GZ130" s="299"/>
      <c r="HA130" s="299"/>
      <c r="HB130" s="299"/>
      <c r="HC130" s="299"/>
      <c r="HD130" s="299"/>
      <c r="HE130" s="299"/>
      <c r="HF130" s="299"/>
      <c r="HG130" s="299"/>
      <c r="HH130" s="299"/>
      <c r="HI130" s="299"/>
      <c r="HJ130" s="299"/>
      <c r="HK130" s="299"/>
      <c r="HL130" s="299"/>
      <c r="HM130" s="299"/>
      <c r="HN130" s="299"/>
      <c r="HO130" s="299"/>
      <c r="HP130" s="299"/>
      <c r="HQ130" s="299"/>
      <c r="HR130" s="299"/>
      <c r="HS130" s="299"/>
      <c r="HT130" s="299"/>
      <c r="HU130" s="299"/>
      <c r="HV130" s="299"/>
      <c r="HW130" s="299"/>
      <c r="HX130" s="299"/>
      <c r="HY130" s="299"/>
      <c r="HZ130" s="299"/>
      <c r="IA130" s="299"/>
      <c r="IB130" s="299"/>
      <c r="IC130" s="299"/>
      <c r="ID130" s="299"/>
      <c r="IE130" s="299"/>
      <c r="IF130" s="299"/>
      <c r="IG130" s="307"/>
      <c r="IH130" s="302"/>
    </row>
    <row r="131" spans="1:242" ht="13.5" customHeight="1" thickBot="1">
      <c r="A131" s="424">
        <v>162</v>
      </c>
      <c r="B131" s="211" t="s">
        <v>1960</v>
      </c>
      <c r="C131" s="21">
        <v>1</v>
      </c>
      <c r="D131" s="87" t="s">
        <v>2094</v>
      </c>
      <c r="E131" s="73" t="s">
        <v>2094</v>
      </c>
      <c r="F131" s="71">
        <v>1</v>
      </c>
      <c r="G131" s="71" t="s">
        <v>2094</v>
      </c>
      <c r="H131" s="71" t="s">
        <v>2094</v>
      </c>
      <c r="I131" s="72" t="s">
        <v>2094</v>
      </c>
      <c r="J131" s="72" t="s">
        <v>2094</v>
      </c>
      <c r="K131" s="71" t="s">
        <v>2094</v>
      </c>
      <c r="L131" s="71" t="s">
        <v>2094</v>
      </c>
      <c r="M131" s="71" t="s">
        <v>2094</v>
      </c>
      <c r="N131" s="72" t="s">
        <v>2094</v>
      </c>
      <c r="O131" s="72" t="s">
        <v>2094</v>
      </c>
      <c r="P131" s="210"/>
      <c r="Q131" s="176" t="e">
        <f>Q132/P131</f>
        <v>#DIV/0!</v>
      </c>
      <c r="R131" s="230"/>
      <c r="S131" s="22"/>
      <c r="T131" s="22"/>
      <c r="U131" s="22"/>
      <c r="V131" s="22"/>
      <c r="W131" s="22"/>
      <c r="X131" s="22"/>
      <c r="Y131" s="22"/>
      <c r="Z131" s="22"/>
      <c r="AA131" s="22"/>
      <c r="AB131" s="22"/>
      <c r="AC131" s="22"/>
      <c r="AD131" s="22"/>
      <c r="AE131" s="22"/>
      <c r="AF131" s="22"/>
      <c r="AG131" s="22"/>
      <c r="AH131" s="22"/>
      <c r="AI131" s="22"/>
      <c r="AJ131" s="231"/>
      <c r="AK131" s="237"/>
      <c r="AL131" s="38"/>
      <c r="AM131" s="38"/>
      <c r="AN131" s="26"/>
      <c r="AO131" s="238"/>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38"/>
      <c r="BO131" s="22"/>
      <c r="BP131" s="22"/>
      <c r="BQ131" s="22"/>
      <c r="BR131" s="22"/>
      <c r="BS131" s="22"/>
      <c r="BT131" s="22"/>
      <c r="BU131" s="22"/>
      <c r="BV131" s="22"/>
      <c r="BW131" s="22"/>
      <c r="BX131" s="22"/>
      <c r="BY131" s="22"/>
      <c r="BZ131" s="22"/>
      <c r="CA131" s="22"/>
      <c r="CB131" s="22"/>
      <c r="CC131" s="22"/>
      <c r="CD131" s="22"/>
      <c r="CE131" s="22"/>
      <c r="CF131" s="22"/>
      <c r="CG131" s="22"/>
      <c r="CH131" s="22"/>
      <c r="CI131" s="22"/>
      <c r="CJ131" s="22"/>
      <c r="CK131" s="22"/>
      <c r="CL131" s="22"/>
      <c r="CM131" s="22"/>
      <c r="CN131" s="22"/>
      <c r="CO131" s="22"/>
      <c r="CP131" s="22"/>
      <c r="CQ131" s="22"/>
      <c r="CR131" s="22"/>
      <c r="CS131" s="22"/>
      <c r="CT131" s="22"/>
      <c r="CU131" s="22"/>
      <c r="CV131" s="22"/>
      <c r="CW131" s="22"/>
      <c r="CX131" s="22"/>
      <c r="CY131" s="22"/>
      <c r="CZ131" s="22"/>
      <c r="DA131" s="22"/>
      <c r="DB131" s="22"/>
      <c r="DC131" s="22"/>
      <c r="DD131" s="22"/>
      <c r="DE131" s="22"/>
      <c r="DF131" s="22"/>
      <c r="DG131" s="22"/>
      <c r="DH131" s="22"/>
      <c r="DI131" s="22"/>
      <c r="DJ131" s="22"/>
      <c r="DK131" s="22"/>
      <c r="DL131" s="22"/>
      <c r="DM131" s="22"/>
      <c r="DN131" s="22"/>
      <c r="DO131" s="22"/>
      <c r="DP131" s="22"/>
      <c r="DQ131" s="22"/>
      <c r="DR131" s="22"/>
      <c r="DS131" s="22"/>
      <c r="DT131" s="22"/>
      <c r="DU131" s="22"/>
      <c r="DV131" s="22"/>
      <c r="DW131" s="22"/>
      <c r="DX131" s="22"/>
      <c r="DY131" s="22"/>
      <c r="DZ131" s="22"/>
      <c r="EA131" s="22"/>
      <c r="EB131" s="22"/>
      <c r="EC131" s="22"/>
      <c r="ED131" s="22"/>
      <c r="EE131" s="22"/>
      <c r="EF131" s="22"/>
      <c r="EG131" s="22"/>
      <c r="EH131" s="22"/>
      <c r="EI131" s="22"/>
      <c r="EJ131" s="22"/>
      <c r="EK131" s="22"/>
      <c r="EL131" s="22"/>
      <c r="EM131" s="22"/>
      <c r="EN131" s="22"/>
      <c r="EO131" s="22"/>
      <c r="EP131" s="22"/>
      <c r="EQ131" s="22"/>
      <c r="ER131" s="22"/>
      <c r="ES131" s="22"/>
      <c r="ET131" s="22"/>
      <c r="EU131" s="22"/>
      <c r="EV131" s="22"/>
      <c r="EW131" s="22"/>
      <c r="EX131" s="22"/>
      <c r="EY131" s="22"/>
      <c r="EZ131" s="22"/>
      <c r="FA131" s="22"/>
      <c r="FB131" s="22"/>
      <c r="FC131" s="22"/>
      <c r="FD131" s="22"/>
      <c r="FE131" s="22"/>
      <c r="FF131" s="22"/>
      <c r="FG131" s="22"/>
      <c r="FH131" s="22"/>
      <c r="FI131" s="22"/>
      <c r="FJ131" s="22"/>
      <c r="FK131" s="22"/>
      <c r="FL131" s="22"/>
      <c r="FM131" s="22"/>
      <c r="FN131" s="22"/>
      <c r="FO131" s="26"/>
      <c r="FP131" s="298"/>
      <c r="FQ131" s="298"/>
      <c r="FR131" s="298"/>
      <c r="FS131" s="298"/>
      <c r="FT131" s="298"/>
      <c r="FU131" s="298"/>
      <c r="FV131" s="298"/>
      <c r="FW131" s="298"/>
      <c r="FX131" s="298"/>
      <c r="FY131" s="298"/>
      <c r="FZ131" s="298"/>
      <c r="GA131" s="298"/>
      <c r="GB131" s="298"/>
      <c r="GC131" s="298"/>
      <c r="GD131" s="298"/>
      <c r="GE131" s="298"/>
      <c r="GF131" s="298"/>
      <c r="GG131" s="298"/>
      <c r="GH131" s="298"/>
      <c r="GI131" s="298"/>
      <c r="GJ131" s="298"/>
      <c r="GK131" s="298"/>
      <c r="GL131" s="298"/>
      <c r="GM131" s="298"/>
      <c r="GN131" s="298"/>
      <c r="GO131" s="298"/>
      <c r="GP131" s="298"/>
      <c r="GQ131" s="298"/>
      <c r="GR131" s="298"/>
      <c r="GS131" s="298"/>
      <c r="GT131" s="298"/>
      <c r="GU131" s="298"/>
      <c r="GV131" s="298"/>
      <c r="GW131" s="298"/>
      <c r="GX131" s="298"/>
      <c r="GY131" s="298"/>
      <c r="GZ131" s="298"/>
      <c r="HA131" s="298"/>
      <c r="HB131" s="298"/>
      <c r="HC131" s="298"/>
      <c r="HD131" s="298"/>
      <c r="HE131" s="298"/>
      <c r="HF131" s="298"/>
      <c r="HG131" s="298"/>
      <c r="HH131" s="298"/>
      <c r="HI131" s="298"/>
      <c r="HJ131" s="298"/>
      <c r="HK131" s="298"/>
      <c r="HL131" s="298"/>
      <c r="HM131" s="298"/>
      <c r="HN131" s="298"/>
      <c r="HO131" s="298"/>
      <c r="HP131" s="298"/>
      <c r="HQ131" s="298"/>
      <c r="HR131" s="298"/>
      <c r="HS131" s="298"/>
      <c r="HT131" s="298"/>
      <c r="HU131" s="298"/>
      <c r="HV131" s="298"/>
      <c r="HW131" s="298"/>
      <c r="HX131" s="298"/>
      <c r="HY131" s="298"/>
      <c r="HZ131" s="298"/>
      <c r="IA131" s="298"/>
      <c r="IB131" s="298"/>
      <c r="IC131" s="298"/>
      <c r="ID131" s="298"/>
      <c r="IE131" s="298"/>
      <c r="IF131" s="298"/>
      <c r="IG131" s="306"/>
      <c r="IH131" s="301"/>
    </row>
    <row r="132" spans="1:242" ht="14.25" customHeight="1" thickBot="1">
      <c r="A132" s="423"/>
      <c r="B132" s="211"/>
      <c r="C132" s="19"/>
      <c r="D132" s="248"/>
      <c r="E132" s="250"/>
      <c r="F132" s="13"/>
      <c r="G132" s="13"/>
      <c r="H132" s="13"/>
      <c r="I132" s="14"/>
      <c r="J132" s="14"/>
      <c r="K132" s="13"/>
      <c r="L132" s="13"/>
      <c r="M132" s="13"/>
      <c r="N132" s="14"/>
      <c r="O132" s="16"/>
      <c r="P132" s="204"/>
      <c r="Q132" s="177">
        <f>SUM(R132:IH132)</f>
        <v>0</v>
      </c>
      <c r="R132" s="171"/>
      <c r="S132" s="23"/>
      <c r="T132" s="23"/>
      <c r="U132" s="23"/>
      <c r="V132" s="23"/>
      <c r="W132" s="23"/>
      <c r="X132" s="23"/>
      <c r="Y132" s="34"/>
      <c r="Z132" s="23"/>
      <c r="AA132" s="23"/>
      <c r="AB132" s="23"/>
      <c r="AC132" s="23"/>
      <c r="AD132" s="23"/>
      <c r="AE132" s="23"/>
      <c r="AF132" s="23"/>
      <c r="AG132" s="23"/>
      <c r="AH132" s="23"/>
      <c r="AI132" s="23"/>
      <c r="AJ132" s="232"/>
      <c r="AK132" s="239"/>
      <c r="AL132" s="37"/>
      <c r="AM132" s="37"/>
      <c r="AN132" s="32"/>
      <c r="AO132" s="240"/>
      <c r="AP132" s="23"/>
      <c r="AQ132" s="23"/>
      <c r="AR132" s="23"/>
      <c r="AS132" s="23"/>
      <c r="AT132" s="23"/>
      <c r="AU132" s="23"/>
      <c r="AV132" s="23"/>
      <c r="AW132" s="23"/>
      <c r="AX132" s="34"/>
      <c r="AY132" s="34"/>
      <c r="AZ132" s="23"/>
      <c r="BA132" s="23"/>
      <c r="BB132" s="23"/>
      <c r="BC132" s="23"/>
      <c r="BD132" s="23"/>
      <c r="BE132" s="23"/>
      <c r="BF132" s="23"/>
      <c r="BG132" s="23"/>
      <c r="BH132" s="23"/>
      <c r="BI132" s="23"/>
      <c r="BJ132" s="23"/>
      <c r="BK132" s="23"/>
      <c r="BL132" s="23"/>
      <c r="BM132" s="23"/>
      <c r="BN132" s="37"/>
      <c r="BO132" s="23"/>
      <c r="BP132" s="23"/>
      <c r="BQ132" s="23"/>
      <c r="BR132" s="23"/>
      <c r="BS132" s="23"/>
      <c r="BT132" s="23"/>
      <c r="BU132" s="23"/>
      <c r="BV132" s="23"/>
      <c r="BW132" s="23"/>
      <c r="BX132" s="23"/>
      <c r="BY132" s="23"/>
      <c r="BZ132" s="23"/>
      <c r="CA132" s="23"/>
      <c r="CB132" s="23"/>
      <c r="CC132" s="23"/>
      <c r="CD132" s="23"/>
      <c r="CE132" s="23"/>
      <c r="CF132" s="23"/>
      <c r="CG132" s="23"/>
      <c r="CH132" s="34"/>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32"/>
      <c r="FP132" s="299"/>
      <c r="FQ132" s="299"/>
      <c r="FR132" s="299"/>
      <c r="FS132" s="299"/>
      <c r="FT132" s="299"/>
      <c r="FU132" s="299"/>
      <c r="FV132" s="299"/>
      <c r="FW132" s="299"/>
      <c r="FX132" s="299"/>
      <c r="FY132" s="299"/>
      <c r="FZ132" s="299"/>
      <c r="GA132" s="299"/>
      <c r="GB132" s="299"/>
      <c r="GC132" s="299"/>
      <c r="GD132" s="299"/>
      <c r="GE132" s="299"/>
      <c r="GF132" s="299"/>
      <c r="GG132" s="299"/>
      <c r="GH132" s="299"/>
      <c r="GI132" s="299"/>
      <c r="GJ132" s="299"/>
      <c r="GK132" s="299"/>
      <c r="GL132" s="299"/>
      <c r="GM132" s="299"/>
      <c r="GN132" s="299"/>
      <c r="GO132" s="299"/>
      <c r="GP132" s="299"/>
      <c r="GQ132" s="299"/>
      <c r="GR132" s="299"/>
      <c r="GS132" s="299"/>
      <c r="GT132" s="299"/>
      <c r="GU132" s="299"/>
      <c r="GV132" s="299"/>
      <c r="GW132" s="299"/>
      <c r="GX132" s="299"/>
      <c r="GY132" s="299"/>
      <c r="GZ132" s="299"/>
      <c r="HA132" s="299"/>
      <c r="HB132" s="299"/>
      <c r="HC132" s="299"/>
      <c r="HD132" s="299"/>
      <c r="HE132" s="299"/>
      <c r="HF132" s="299"/>
      <c r="HG132" s="299"/>
      <c r="HH132" s="299"/>
      <c r="HI132" s="299"/>
      <c r="HJ132" s="299"/>
      <c r="HK132" s="299"/>
      <c r="HL132" s="299"/>
      <c r="HM132" s="299"/>
      <c r="HN132" s="299"/>
      <c r="HO132" s="299"/>
      <c r="HP132" s="299"/>
      <c r="HQ132" s="299"/>
      <c r="HR132" s="299"/>
      <c r="HS132" s="299"/>
      <c r="HT132" s="299"/>
      <c r="HU132" s="299"/>
      <c r="HV132" s="299"/>
      <c r="HW132" s="299"/>
      <c r="HX132" s="299"/>
      <c r="HY132" s="299"/>
      <c r="HZ132" s="299"/>
      <c r="IA132" s="299"/>
      <c r="IB132" s="299"/>
      <c r="IC132" s="299"/>
      <c r="ID132" s="299"/>
      <c r="IE132" s="299"/>
      <c r="IF132" s="299"/>
      <c r="IG132" s="307"/>
      <c r="IH132" s="302"/>
    </row>
    <row r="133" spans="1:242" ht="13.5" customHeight="1" thickBot="1">
      <c r="A133" s="422">
        <v>163</v>
      </c>
      <c r="B133" s="211" t="s">
        <v>1961</v>
      </c>
      <c r="C133" s="21">
        <v>1</v>
      </c>
      <c r="D133" s="87" t="s">
        <v>2094</v>
      </c>
      <c r="E133" s="73" t="s">
        <v>2094</v>
      </c>
      <c r="F133" s="71">
        <v>1</v>
      </c>
      <c r="G133" s="71" t="s">
        <v>2094</v>
      </c>
      <c r="H133" s="71" t="s">
        <v>2094</v>
      </c>
      <c r="I133" s="72" t="s">
        <v>2094</v>
      </c>
      <c r="J133" s="72" t="s">
        <v>2094</v>
      </c>
      <c r="K133" s="71" t="s">
        <v>2094</v>
      </c>
      <c r="L133" s="71" t="s">
        <v>2094</v>
      </c>
      <c r="M133" s="71" t="s">
        <v>2094</v>
      </c>
      <c r="N133" s="72" t="s">
        <v>2094</v>
      </c>
      <c r="O133" s="72" t="s">
        <v>2094</v>
      </c>
      <c r="P133" s="210"/>
      <c r="Q133" s="176" t="e">
        <f>Q134/P133</f>
        <v>#DIV/0!</v>
      </c>
      <c r="R133" s="230"/>
      <c r="S133" s="22"/>
      <c r="T133" s="22"/>
      <c r="U133" s="22"/>
      <c r="V133" s="22"/>
      <c r="W133" s="22"/>
      <c r="X133" s="22"/>
      <c r="Y133" s="22"/>
      <c r="Z133" s="22"/>
      <c r="AA133" s="22"/>
      <c r="AB133" s="22"/>
      <c r="AC133" s="22"/>
      <c r="AD133" s="22"/>
      <c r="AE133" s="22"/>
      <c r="AF133" s="22"/>
      <c r="AG133" s="22"/>
      <c r="AH133" s="22"/>
      <c r="AI133" s="22"/>
      <c r="AJ133" s="231"/>
      <c r="AK133" s="237"/>
      <c r="AL133" s="38"/>
      <c r="AM133" s="38"/>
      <c r="AN133" s="26"/>
      <c r="AO133" s="238"/>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38"/>
      <c r="BO133" s="22"/>
      <c r="BP133" s="22"/>
      <c r="BQ133" s="22"/>
      <c r="BR133" s="22"/>
      <c r="BS133" s="22"/>
      <c r="BT133" s="22"/>
      <c r="BU133" s="22"/>
      <c r="BV133" s="22"/>
      <c r="BW133" s="22"/>
      <c r="BX133" s="22"/>
      <c r="BY133" s="22"/>
      <c r="BZ133" s="22"/>
      <c r="CA133" s="22"/>
      <c r="CB133" s="22"/>
      <c r="CC133" s="22"/>
      <c r="CD133" s="22"/>
      <c r="CE133" s="22"/>
      <c r="CF133" s="22"/>
      <c r="CG133" s="22"/>
      <c r="CH133" s="22"/>
      <c r="CI133" s="22"/>
      <c r="CJ133" s="22"/>
      <c r="CK133" s="22"/>
      <c r="CL133" s="22"/>
      <c r="CM133" s="22"/>
      <c r="CN133" s="22"/>
      <c r="CO133" s="22"/>
      <c r="CP133" s="22"/>
      <c r="CQ133" s="22"/>
      <c r="CR133" s="22"/>
      <c r="CS133" s="22"/>
      <c r="CT133" s="22"/>
      <c r="CU133" s="22"/>
      <c r="CV133" s="22"/>
      <c r="CW133" s="22"/>
      <c r="CX133" s="22"/>
      <c r="CY133" s="22"/>
      <c r="CZ133" s="22"/>
      <c r="DA133" s="22"/>
      <c r="DB133" s="22"/>
      <c r="DC133" s="22"/>
      <c r="DD133" s="22"/>
      <c r="DE133" s="22"/>
      <c r="DF133" s="22"/>
      <c r="DG133" s="22"/>
      <c r="DH133" s="22"/>
      <c r="DI133" s="22"/>
      <c r="DJ133" s="22"/>
      <c r="DK133" s="22"/>
      <c r="DL133" s="22"/>
      <c r="DM133" s="22"/>
      <c r="DN133" s="22"/>
      <c r="DO133" s="22"/>
      <c r="DP133" s="22"/>
      <c r="DQ133" s="22"/>
      <c r="DR133" s="22"/>
      <c r="DS133" s="22"/>
      <c r="DT133" s="22"/>
      <c r="DU133" s="22"/>
      <c r="DV133" s="22"/>
      <c r="DW133" s="22"/>
      <c r="DX133" s="22"/>
      <c r="DY133" s="22"/>
      <c r="DZ133" s="22"/>
      <c r="EA133" s="22"/>
      <c r="EB133" s="22"/>
      <c r="EC133" s="22"/>
      <c r="ED133" s="22"/>
      <c r="EE133" s="22"/>
      <c r="EF133" s="22"/>
      <c r="EG133" s="22"/>
      <c r="EH133" s="22"/>
      <c r="EI133" s="22"/>
      <c r="EJ133" s="22"/>
      <c r="EK133" s="22"/>
      <c r="EL133" s="22"/>
      <c r="EM133" s="22"/>
      <c r="EN133" s="22"/>
      <c r="EO133" s="22"/>
      <c r="EP133" s="22"/>
      <c r="EQ133" s="22"/>
      <c r="ER133" s="22"/>
      <c r="ES133" s="22"/>
      <c r="ET133" s="22"/>
      <c r="EU133" s="22"/>
      <c r="EV133" s="22"/>
      <c r="EW133" s="22"/>
      <c r="EX133" s="22"/>
      <c r="EY133" s="22"/>
      <c r="EZ133" s="22"/>
      <c r="FA133" s="22"/>
      <c r="FB133" s="22"/>
      <c r="FC133" s="22"/>
      <c r="FD133" s="22"/>
      <c r="FE133" s="22"/>
      <c r="FF133" s="22"/>
      <c r="FG133" s="22"/>
      <c r="FH133" s="22"/>
      <c r="FI133" s="22"/>
      <c r="FJ133" s="22"/>
      <c r="FK133" s="22"/>
      <c r="FL133" s="22"/>
      <c r="FM133" s="22"/>
      <c r="FN133" s="22"/>
      <c r="FO133" s="26"/>
      <c r="FP133" s="298"/>
      <c r="FQ133" s="298"/>
      <c r="FR133" s="298"/>
      <c r="FS133" s="298"/>
      <c r="FT133" s="298"/>
      <c r="FU133" s="298"/>
      <c r="FV133" s="298"/>
      <c r="FW133" s="298"/>
      <c r="FX133" s="298"/>
      <c r="FY133" s="298"/>
      <c r="FZ133" s="298"/>
      <c r="GA133" s="298"/>
      <c r="GB133" s="298"/>
      <c r="GC133" s="298"/>
      <c r="GD133" s="298"/>
      <c r="GE133" s="298"/>
      <c r="GF133" s="298"/>
      <c r="GG133" s="298"/>
      <c r="GH133" s="298"/>
      <c r="GI133" s="298"/>
      <c r="GJ133" s="298"/>
      <c r="GK133" s="298"/>
      <c r="GL133" s="298"/>
      <c r="GM133" s="298"/>
      <c r="GN133" s="298"/>
      <c r="GO133" s="298"/>
      <c r="GP133" s="298"/>
      <c r="GQ133" s="298"/>
      <c r="GR133" s="298"/>
      <c r="GS133" s="298"/>
      <c r="GT133" s="298"/>
      <c r="GU133" s="298"/>
      <c r="GV133" s="298"/>
      <c r="GW133" s="298"/>
      <c r="GX133" s="298"/>
      <c r="GY133" s="298"/>
      <c r="GZ133" s="298"/>
      <c r="HA133" s="298"/>
      <c r="HB133" s="298"/>
      <c r="HC133" s="298"/>
      <c r="HD133" s="298"/>
      <c r="HE133" s="298"/>
      <c r="HF133" s="298"/>
      <c r="HG133" s="298"/>
      <c r="HH133" s="298"/>
      <c r="HI133" s="298"/>
      <c r="HJ133" s="298"/>
      <c r="HK133" s="298"/>
      <c r="HL133" s="298"/>
      <c r="HM133" s="298"/>
      <c r="HN133" s="298"/>
      <c r="HO133" s="298"/>
      <c r="HP133" s="298"/>
      <c r="HQ133" s="298"/>
      <c r="HR133" s="298"/>
      <c r="HS133" s="298"/>
      <c r="HT133" s="298"/>
      <c r="HU133" s="298"/>
      <c r="HV133" s="298"/>
      <c r="HW133" s="298"/>
      <c r="HX133" s="298"/>
      <c r="HY133" s="298"/>
      <c r="HZ133" s="298"/>
      <c r="IA133" s="298"/>
      <c r="IB133" s="298"/>
      <c r="IC133" s="298"/>
      <c r="ID133" s="298"/>
      <c r="IE133" s="298"/>
      <c r="IF133" s="298"/>
      <c r="IG133" s="306"/>
      <c r="IH133" s="301"/>
    </row>
    <row r="134" spans="1:242" ht="14.25" customHeight="1" thickBot="1">
      <c r="A134" s="423"/>
      <c r="B134" s="211"/>
      <c r="C134" s="19"/>
      <c r="D134" s="248"/>
      <c r="E134" s="250"/>
      <c r="F134" s="13"/>
      <c r="G134" s="13"/>
      <c r="H134" s="13"/>
      <c r="I134" s="14"/>
      <c r="J134" s="14"/>
      <c r="K134" s="13"/>
      <c r="L134" s="13"/>
      <c r="M134" s="13"/>
      <c r="N134" s="14"/>
      <c r="O134" s="16"/>
      <c r="P134" s="204"/>
      <c r="Q134" s="177">
        <f>SUM(R134:IH134)</f>
        <v>0</v>
      </c>
      <c r="R134" s="171"/>
      <c r="S134" s="23"/>
      <c r="T134" s="23"/>
      <c r="U134" s="23"/>
      <c r="V134" s="23"/>
      <c r="W134" s="23"/>
      <c r="X134" s="23"/>
      <c r="Y134" s="23"/>
      <c r="Z134" s="23"/>
      <c r="AA134" s="23"/>
      <c r="AB134" s="23"/>
      <c r="AC134" s="23"/>
      <c r="AD134" s="23"/>
      <c r="AE134" s="23"/>
      <c r="AF134" s="23"/>
      <c r="AG134" s="23"/>
      <c r="AH134" s="23"/>
      <c r="AI134" s="23"/>
      <c r="AJ134" s="232"/>
      <c r="AK134" s="239"/>
      <c r="AL134" s="37"/>
      <c r="AM134" s="37"/>
      <c r="AN134" s="32"/>
      <c r="AO134" s="240"/>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37"/>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32"/>
      <c r="FP134" s="299"/>
      <c r="FQ134" s="299"/>
      <c r="FR134" s="299"/>
      <c r="FS134" s="299"/>
      <c r="FT134" s="299"/>
      <c r="FU134" s="299"/>
      <c r="FV134" s="299"/>
      <c r="FW134" s="299"/>
      <c r="FX134" s="299"/>
      <c r="FY134" s="299"/>
      <c r="FZ134" s="299"/>
      <c r="GA134" s="299"/>
      <c r="GB134" s="299"/>
      <c r="GC134" s="299"/>
      <c r="GD134" s="299"/>
      <c r="GE134" s="299"/>
      <c r="GF134" s="299"/>
      <c r="GG134" s="299"/>
      <c r="GH134" s="299"/>
      <c r="GI134" s="299"/>
      <c r="GJ134" s="299"/>
      <c r="GK134" s="299"/>
      <c r="GL134" s="299"/>
      <c r="GM134" s="299"/>
      <c r="GN134" s="299"/>
      <c r="GO134" s="299"/>
      <c r="GP134" s="299"/>
      <c r="GQ134" s="299"/>
      <c r="GR134" s="299"/>
      <c r="GS134" s="299"/>
      <c r="GT134" s="299"/>
      <c r="GU134" s="299"/>
      <c r="GV134" s="299"/>
      <c r="GW134" s="299"/>
      <c r="GX134" s="299"/>
      <c r="GY134" s="299"/>
      <c r="GZ134" s="299"/>
      <c r="HA134" s="299"/>
      <c r="HB134" s="299"/>
      <c r="HC134" s="299"/>
      <c r="HD134" s="299"/>
      <c r="HE134" s="299"/>
      <c r="HF134" s="299"/>
      <c r="HG134" s="299"/>
      <c r="HH134" s="299"/>
      <c r="HI134" s="299"/>
      <c r="HJ134" s="299"/>
      <c r="HK134" s="299"/>
      <c r="HL134" s="299"/>
      <c r="HM134" s="299"/>
      <c r="HN134" s="299"/>
      <c r="HO134" s="299"/>
      <c r="HP134" s="299"/>
      <c r="HQ134" s="299"/>
      <c r="HR134" s="299"/>
      <c r="HS134" s="299"/>
      <c r="HT134" s="299"/>
      <c r="HU134" s="299"/>
      <c r="HV134" s="299"/>
      <c r="HW134" s="299"/>
      <c r="HX134" s="299"/>
      <c r="HY134" s="299"/>
      <c r="HZ134" s="299"/>
      <c r="IA134" s="299"/>
      <c r="IB134" s="299"/>
      <c r="IC134" s="299"/>
      <c r="ID134" s="299"/>
      <c r="IE134" s="299"/>
      <c r="IF134" s="299"/>
      <c r="IG134" s="307"/>
      <c r="IH134" s="302"/>
    </row>
    <row r="135" spans="1:242" ht="13.5" customHeight="1" thickBot="1">
      <c r="A135" s="424">
        <v>164</v>
      </c>
      <c r="B135" s="211" t="s">
        <v>1962</v>
      </c>
      <c r="C135" s="21">
        <v>1</v>
      </c>
      <c r="D135" s="87" t="s">
        <v>2094</v>
      </c>
      <c r="E135" s="73" t="s">
        <v>2094</v>
      </c>
      <c r="F135" s="71">
        <v>1</v>
      </c>
      <c r="G135" s="71" t="s">
        <v>2094</v>
      </c>
      <c r="H135" s="71" t="s">
        <v>2094</v>
      </c>
      <c r="I135" s="72" t="s">
        <v>2094</v>
      </c>
      <c r="J135" s="72" t="s">
        <v>2094</v>
      </c>
      <c r="K135" s="71" t="s">
        <v>2094</v>
      </c>
      <c r="L135" s="71" t="s">
        <v>2094</v>
      </c>
      <c r="M135" s="71" t="s">
        <v>2094</v>
      </c>
      <c r="N135" s="72" t="s">
        <v>2094</v>
      </c>
      <c r="O135" s="72" t="s">
        <v>2094</v>
      </c>
      <c r="P135" s="210"/>
      <c r="Q135" s="176" t="e">
        <f>Q136/P135</f>
        <v>#DIV/0!</v>
      </c>
      <c r="R135" s="230"/>
      <c r="S135" s="22"/>
      <c r="T135" s="22"/>
      <c r="U135" s="22"/>
      <c r="V135" s="22"/>
      <c r="W135" s="22"/>
      <c r="X135" s="22"/>
      <c r="Y135" s="22"/>
      <c r="Z135" s="22"/>
      <c r="AA135" s="22"/>
      <c r="AB135" s="22"/>
      <c r="AC135" s="22"/>
      <c r="AD135" s="22"/>
      <c r="AE135" s="22"/>
      <c r="AF135" s="22"/>
      <c r="AG135" s="22"/>
      <c r="AH135" s="22"/>
      <c r="AI135" s="22"/>
      <c r="AJ135" s="231"/>
      <c r="AK135" s="237"/>
      <c r="AL135" s="38"/>
      <c r="AM135" s="38"/>
      <c r="AN135" s="26"/>
      <c r="AO135" s="238"/>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38"/>
      <c r="BO135" s="22"/>
      <c r="BP135" s="22"/>
      <c r="BQ135" s="22"/>
      <c r="BR135" s="22"/>
      <c r="BS135" s="22"/>
      <c r="BT135" s="22"/>
      <c r="BU135" s="22"/>
      <c r="BV135" s="22"/>
      <c r="BW135" s="22"/>
      <c r="BX135" s="22"/>
      <c r="BY135" s="22"/>
      <c r="BZ135" s="22"/>
      <c r="CA135" s="22"/>
      <c r="CB135" s="22"/>
      <c r="CC135" s="22"/>
      <c r="CD135" s="22"/>
      <c r="CE135" s="22"/>
      <c r="CF135" s="22"/>
      <c r="CG135" s="22"/>
      <c r="CH135" s="22"/>
      <c r="CI135" s="22"/>
      <c r="CJ135" s="22"/>
      <c r="CK135" s="22"/>
      <c r="CL135" s="22"/>
      <c r="CM135" s="22"/>
      <c r="CN135" s="22"/>
      <c r="CO135" s="22"/>
      <c r="CP135" s="22"/>
      <c r="CQ135" s="22"/>
      <c r="CR135" s="22"/>
      <c r="CS135" s="22"/>
      <c r="CT135" s="22"/>
      <c r="CU135" s="22"/>
      <c r="CV135" s="22"/>
      <c r="CW135" s="22"/>
      <c r="CX135" s="22"/>
      <c r="CY135" s="22"/>
      <c r="CZ135" s="22"/>
      <c r="DA135" s="22"/>
      <c r="DB135" s="22"/>
      <c r="DC135" s="22"/>
      <c r="DD135" s="22"/>
      <c r="DE135" s="22"/>
      <c r="DF135" s="22"/>
      <c r="DG135" s="22"/>
      <c r="DH135" s="22"/>
      <c r="DI135" s="22"/>
      <c r="DJ135" s="22"/>
      <c r="DK135" s="22"/>
      <c r="DL135" s="22"/>
      <c r="DM135" s="22"/>
      <c r="DN135" s="22"/>
      <c r="DO135" s="22"/>
      <c r="DP135" s="22"/>
      <c r="DQ135" s="22"/>
      <c r="DR135" s="22"/>
      <c r="DS135" s="22"/>
      <c r="DT135" s="22"/>
      <c r="DU135" s="22"/>
      <c r="DV135" s="22"/>
      <c r="DW135" s="22"/>
      <c r="DX135" s="22"/>
      <c r="DY135" s="22"/>
      <c r="DZ135" s="22"/>
      <c r="EA135" s="22"/>
      <c r="EB135" s="22"/>
      <c r="EC135" s="22"/>
      <c r="ED135" s="22"/>
      <c r="EE135" s="22"/>
      <c r="EF135" s="22"/>
      <c r="EG135" s="22"/>
      <c r="EH135" s="22"/>
      <c r="EI135" s="22"/>
      <c r="EJ135" s="22"/>
      <c r="EK135" s="22"/>
      <c r="EL135" s="22"/>
      <c r="EM135" s="22"/>
      <c r="EN135" s="22"/>
      <c r="EO135" s="22"/>
      <c r="EP135" s="22"/>
      <c r="EQ135" s="22"/>
      <c r="ER135" s="22"/>
      <c r="ES135" s="22"/>
      <c r="ET135" s="22"/>
      <c r="EU135" s="22"/>
      <c r="EV135" s="22"/>
      <c r="EW135" s="22"/>
      <c r="EX135" s="22"/>
      <c r="EY135" s="22"/>
      <c r="EZ135" s="22"/>
      <c r="FA135" s="22"/>
      <c r="FB135" s="22"/>
      <c r="FC135" s="22"/>
      <c r="FD135" s="22"/>
      <c r="FE135" s="22"/>
      <c r="FF135" s="22"/>
      <c r="FG135" s="22"/>
      <c r="FH135" s="22"/>
      <c r="FI135" s="22"/>
      <c r="FJ135" s="22"/>
      <c r="FK135" s="22"/>
      <c r="FL135" s="22"/>
      <c r="FM135" s="22"/>
      <c r="FN135" s="22"/>
      <c r="FO135" s="26"/>
      <c r="FP135" s="298"/>
      <c r="FQ135" s="298"/>
      <c r="FR135" s="298"/>
      <c r="FS135" s="298"/>
      <c r="FT135" s="298"/>
      <c r="FU135" s="298"/>
      <c r="FV135" s="298"/>
      <c r="FW135" s="298"/>
      <c r="FX135" s="298"/>
      <c r="FY135" s="298"/>
      <c r="FZ135" s="298"/>
      <c r="GA135" s="298"/>
      <c r="GB135" s="298"/>
      <c r="GC135" s="298"/>
      <c r="GD135" s="298"/>
      <c r="GE135" s="298"/>
      <c r="GF135" s="298"/>
      <c r="GG135" s="298"/>
      <c r="GH135" s="298"/>
      <c r="GI135" s="298"/>
      <c r="GJ135" s="298"/>
      <c r="GK135" s="298"/>
      <c r="GL135" s="298"/>
      <c r="GM135" s="298"/>
      <c r="GN135" s="298"/>
      <c r="GO135" s="298"/>
      <c r="GP135" s="298"/>
      <c r="GQ135" s="298"/>
      <c r="GR135" s="298"/>
      <c r="GS135" s="298"/>
      <c r="GT135" s="298"/>
      <c r="GU135" s="298"/>
      <c r="GV135" s="298"/>
      <c r="GW135" s="298"/>
      <c r="GX135" s="298"/>
      <c r="GY135" s="298"/>
      <c r="GZ135" s="298"/>
      <c r="HA135" s="298"/>
      <c r="HB135" s="298"/>
      <c r="HC135" s="298"/>
      <c r="HD135" s="298"/>
      <c r="HE135" s="298"/>
      <c r="HF135" s="298"/>
      <c r="HG135" s="298"/>
      <c r="HH135" s="298"/>
      <c r="HI135" s="298"/>
      <c r="HJ135" s="298"/>
      <c r="HK135" s="298"/>
      <c r="HL135" s="298"/>
      <c r="HM135" s="298"/>
      <c r="HN135" s="298"/>
      <c r="HO135" s="298"/>
      <c r="HP135" s="298"/>
      <c r="HQ135" s="298"/>
      <c r="HR135" s="298"/>
      <c r="HS135" s="298"/>
      <c r="HT135" s="298"/>
      <c r="HU135" s="298"/>
      <c r="HV135" s="298"/>
      <c r="HW135" s="298"/>
      <c r="HX135" s="298"/>
      <c r="HY135" s="298"/>
      <c r="HZ135" s="298"/>
      <c r="IA135" s="298"/>
      <c r="IB135" s="298"/>
      <c r="IC135" s="298"/>
      <c r="ID135" s="298"/>
      <c r="IE135" s="298"/>
      <c r="IF135" s="298"/>
      <c r="IG135" s="306"/>
      <c r="IH135" s="301"/>
    </row>
    <row r="136" spans="1:242" ht="14.25" customHeight="1" thickBot="1">
      <c r="A136" s="423"/>
      <c r="B136" s="211"/>
      <c r="C136" s="19"/>
      <c r="D136" s="248"/>
      <c r="E136" s="250"/>
      <c r="F136" s="13"/>
      <c r="G136" s="13"/>
      <c r="H136" s="13"/>
      <c r="I136" s="14"/>
      <c r="J136" s="14"/>
      <c r="K136" s="13"/>
      <c r="L136" s="13"/>
      <c r="M136" s="13"/>
      <c r="N136" s="14"/>
      <c r="O136" s="16"/>
      <c r="P136" s="204"/>
      <c r="Q136" s="177">
        <f>SUM(R136:IH136)</f>
        <v>0</v>
      </c>
      <c r="R136" s="171"/>
      <c r="S136" s="23"/>
      <c r="T136" s="23"/>
      <c r="U136" s="23"/>
      <c r="V136" s="23"/>
      <c r="W136" s="23"/>
      <c r="X136" s="23"/>
      <c r="Y136" s="23"/>
      <c r="Z136" s="23"/>
      <c r="AA136" s="23"/>
      <c r="AB136" s="23"/>
      <c r="AC136" s="23"/>
      <c r="AD136" s="23"/>
      <c r="AE136" s="23"/>
      <c r="AF136" s="23"/>
      <c r="AG136" s="23"/>
      <c r="AH136" s="23"/>
      <c r="AI136" s="23"/>
      <c r="AJ136" s="232"/>
      <c r="AK136" s="239"/>
      <c r="AL136" s="37"/>
      <c r="AM136" s="37"/>
      <c r="AN136" s="32"/>
      <c r="AO136" s="240"/>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37"/>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32"/>
      <c r="FP136" s="299"/>
      <c r="FQ136" s="299"/>
      <c r="FR136" s="299"/>
      <c r="FS136" s="299"/>
      <c r="FT136" s="299"/>
      <c r="FU136" s="299"/>
      <c r="FV136" s="299"/>
      <c r="FW136" s="299"/>
      <c r="FX136" s="299"/>
      <c r="FY136" s="299"/>
      <c r="FZ136" s="299"/>
      <c r="GA136" s="299"/>
      <c r="GB136" s="299"/>
      <c r="GC136" s="299"/>
      <c r="GD136" s="299"/>
      <c r="GE136" s="299"/>
      <c r="GF136" s="299"/>
      <c r="GG136" s="299"/>
      <c r="GH136" s="299"/>
      <c r="GI136" s="299"/>
      <c r="GJ136" s="299"/>
      <c r="GK136" s="299"/>
      <c r="GL136" s="299"/>
      <c r="GM136" s="299"/>
      <c r="GN136" s="299"/>
      <c r="GO136" s="299"/>
      <c r="GP136" s="299"/>
      <c r="GQ136" s="299"/>
      <c r="GR136" s="299"/>
      <c r="GS136" s="299"/>
      <c r="GT136" s="299"/>
      <c r="GU136" s="299"/>
      <c r="GV136" s="299"/>
      <c r="GW136" s="299"/>
      <c r="GX136" s="299"/>
      <c r="GY136" s="299"/>
      <c r="GZ136" s="299"/>
      <c r="HA136" s="299"/>
      <c r="HB136" s="299"/>
      <c r="HC136" s="299"/>
      <c r="HD136" s="299"/>
      <c r="HE136" s="299"/>
      <c r="HF136" s="299"/>
      <c r="HG136" s="299"/>
      <c r="HH136" s="299"/>
      <c r="HI136" s="299"/>
      <c r="HJ136" s="299"/>
      <c r="HK136" s="299"/>
      <c r="HL136" s="299"/>
      <c r="HM136" s="299"/>
      <c r="HN136" s="299"/>
      <c r="HO136" s="299"/>
      <c r="HP136" s="299"/>
      <c r="HQ136" s="299"/>
      <c r="HR136" s="299"/>
      <c r="HS136" s="299"/>
      <c r="HT136" s="299"/>
      <c r="HU136" s="299"/>
      <c r="HV136" s="299"/>
      <c r="HW136" s="299"/>
      <c r="HX136" s="299"/>
      <c r="HY136" s="299"/>
      <c r="HZ136" s="299"/>
      <c r="IA136" s="299"/>
      <c r="IB136" s="299"/>
      <c r="IC136" s="299"/>
      <c r="ID136" s="299"/>
      <c r="IE136" s="299"/>
      <c r="IF136" s="299"/>
      <c r="IG136" s="307"/>
      <c r="IH136" s="302"/>
    </row>
    <row r="137" spans="1:242" ht="13.5" customHeight="1" thickBot="1">
      <c r="A137" s="422">
        <v>165</v>
      </c>
      <c r="B137" s="211" t="s">
        <v>645</v>
      </c>
      <c r="C137" s="21">
        <v>1</v>
      </c>
      <c r="D137" s="87" t="s">
        <v>2094</v>
      </c>
      <c r="E137" s="73" t="s">
        <v>2094</v>
      </c>
      <c r="F137" s="71">
        <v>1</v>
      </c>
      <c r="G137" s="71" t="s">
        <v>2094</v>
      </c>
      <c r="H137" s="71" t="s">
        <v>2094</v>
      </c>
      <c r="I137" s="72" t="s">
        <v>2094</v>
      </c>
      <c r="J137" s="72" t="s">
        <v>2094</v>
      </c>
      <c r="K137" s="71" t="s">
        <v>2094</v>
      </c>
      <c r="L137" s="71" t="s">
        <v>2094</v>
      </c>
      <c r="M137" s="71" t="s">
        <v>2094</v>
      </c>
      <c r="N137" s="72" t="s">
        <v>2094</v>
      </c>
      <c r="O137" s="72" t="s">
        <v>2094</v>
      </c>
      <c r="P137" s="210"/>
      <c r="Q137" s="176" t="e">
        <f>Q138/P137</f>
        <v>#DIV/0!</v>
      </c>
      <c r="R137" s="230"/>
      <c r="S137" s="22"/>
      <c r="T137" s="22"/>
      <c r="U137" s="22"/>
      <c r="V137" s="22"/>
      <c r="W137" s="22"/>
      <c r="X137" s="22"/>
      <c r="Y137" s="22"/>
      <c r="Z137" s="22"/>
      <c r="AA137" s="22"/>
      <c r="AB137" s="22"/>
      <c r="AC137" s="22"/>
      <c r="AD137" s="22"/>
      <c r="AE137" s="22"/>
      <c r="AF137" s="22"/>
      <c r="AG137" s="22"/>
      <c r="AH137" s="22"/>
      <c r="AI137" s="22"/>
      <c r="AJ137" s="231"/>
      <c r="AK137" s="237"/>
      <c r="AL137" s="38"/>
      <c r="AM137" s="38"/>
      <c r="AN137" s="26"/>
      <c r="AO137" s="238"/>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38"/>
      <c r="BO137" s="22"/>
      <c r="BP137" s="22"/>
      <c r="BQ137" s="22"/>
      <c r="BR137" s="22"/>
      <c r="BS137" s="22"/>
      <c r="BT137" s="22"/>
      <c r="BU137" s="22"/>
      <c r="BV137" s="22"/>
      <c r="BW137" s="22"/>
      <c r="BX137" s="22"/>
      <c r="BY137" s="22"/>
      <c r="BZ137" s="22"/>
      <c r="CA137" s="22"/>
      <c r="CB137" s="22"/>
      <c r="CC137" s="22"/>
      <c r="CD137" s="22"/>
      <c r="CE137" s="22"/>
      <c r="CF137" s="22"/>
      <c r="CG137" s="22"/>
      <c r="CH137" s="22"/>
      <c r="CI137" s="22"/>
      <c r="CJ137" s="22"/>
      <c r="CK137" s="22"/>
      <c r="CL137" s="22"/>
      <c r="CM137" s="22"/>
      <c r="CN137" s="22"/>
      <c r="CO137" s="22"/>
      <c r="CP137" s="22"/>
      <c r="CQ137" s="22"/>
      <c r="CR137" s="22"/>
      <c r="CS137" s="22"/>
      <c r="CT137" s="22"/>
      <c r="CU137" s="22"/>
      <c r="CV137" s="22"/>
      <c r="CW137" s="22"/>
      <c r="CX137" s="22"/>
      <c r="CY137" s="22"/>
      <c r="CZ137" s="22"/>
      <c r="DA137" s="22"/>
      <c r="DB137" s="22"/>
      <c r="DC137" s="22"/>
      <c r="DD137" s="22"/>
      <c r="DE137" s="22"/>
      <c r="DF137" s="22"/>
      <c r="DG137" s="22"/>
      <c r="DH137" s="22"/>
      <c r="DI137" s="22"/>
      <c r="DJ137" s="22"/>
      <c r="DK137" s="22"/>
      <c r="DL137" s="22"/>
      <c r="DM137" s="22"/>
      <c r="DN137" s="22"/>
      <c r="DO137" s="22"/>
      <c r="DP137" s="22"/>
      <c r="DQ137" s="22"/>
      <c r="DR137" s="22"/>
      <c r="DS137" s="22"/>
      <c r="DT137" s="22"/>
      <c r="DU137" s="22"/>
      <c r="DV137" s="22"/>
      <c r="DW137" s="22"/>
      <c r="DX137" s="22"/>
      <c r="DY137" s="22"/>
      <c r="DZ137" s="22"/>
      <c r="EA137" s="22"/>
      <c r="EB137" s="22"/>
      <c r="EC137" s="22"/>
      <c r="ED137" s="22"/>
      <c r="EE137" s="22"/>
      <c r="EF137" s="22"/>
      <c r="EG137" s="22"/>
      <c r="EH137" s="22"/>
      <c r="EI137" s="22"/>
      <c r="EJ137" s="22"/>
      <c r="EK137" s="22"/>
      <c r="EL137" s="22"/>
      <c r="EM137" s="22"/>
      <c r="EN137" s="22"/>
      <c r="EO137" s="22"/>
      <c r="EP137" s="22"/>
      <c r="EQ137" s="22"/>
      <c r="ER137" s="22"/>
      <c r="ES137" s="22"/>
      <c r="ET137" s="22"/>
      <c r="EU137" s="22"/>
      <c r="EV137" s="22"/>
      <c r="EW137" s="22"/>
      <c r="EX137" s="22"/>
      <c r="EY137" s="22"/>
      <c r="EZ137" s="22"/>
      <c r="FA137" s="22"/>
      <c r="FB137" s="22"/>
      <c r="FC137" s="22"/>
      <c r="FD137" s="22"/>
      <c r="FE137" s="22"/>
      <c r="FF137" s="22"/>
      <c r="FG137" s="22"/>
      <c r="FH137" s="22"/>
      <c r="FI137" s="22"/>
      <c r="FJ137" s="22"/>
      <c r="FK137" s="22"/>
      <c r="FL137" s="22"/>
      <c r="FM137" s="22"/>
      <c r="FN137" s="22"/>
      <c r="FO137" s="26"/>
      <c r="FP137" s="298"/>
      <c r="FQ137" s="298"/>
      <c r="FR137" s="298"/>
      <c r="FS137" s="298"/>
      <c r="FT137" s="298"/>
      <c r="FU137" s="298"/>
      <c r="FV137" s="298"/>
      <c r="FW137" s="298"/>
      <c r="FX137" s="298"/>
      <c r="FY137" s="298"/>
      <c r="FZ137" s="298"/>
      <c r="GA137" s="298"/>
      <c r="GB137" s="298"/>
      <c r="GC137" s="298"/>
      <c r="GD137" s="298"/>
      <c r="GE137" s="298"/>
      <c r="GF137" s="298"/>
      <c r="GG137" s="298"/>
      <c r="GH137" s="298"/>
      <c r="GI137" s="298"/>
      <c r="GJ137" s="298"/>
      <c r="GK137" s="298"/>
      <c r="GL137" s="298"/>
      <c r="GM137" s="298"/>
      <c r="GN137" s="298"/>
      <c r="GO137" s="298"/>
      <c r="GP137" s="298"/>
      <c r="GQ137" s="298"/>
      <c r="GR137" s="298"/>
      <c r="GS137" s="298"/>
      <c r="GT137" s="298"/>
      <c r="GU137" s="298"/>
      <c r="GV137" s="298"/>
      <c r="GW137" s="298"/>
      <c r="GX137" s="298"/>
      <c r="GY137" s="298"/>
      <c r="GZ137" s="298"/>
      <c r="HA137" s="298"/>
      <c r="HB137" s="298"/>
      <c r="HC137" s="298"/>
      <c r="HD137" s="298"/>
      <c r="HE137" s="298"/>
      <c r="HF137" s="298"/>
      <c r="HG137" s="298"/>
      <c r="HH137" s="298"/>
      <c r="HI137" s="298"/>
      <c r="HJ137" s="298"/>
      <c r="HK137" s="298"/>
      <c r="HL137" s="298"/>
      <c r="HM137" s="298"/>
      <c r="HN137" s="298"/>
      <c r="HO137" s="298"/>
      <c r="HP137" s="298"/>
      <c r="HQ137" s="298"/>
      <c r="HR137" s="298"/>
      <c r="HS137" s="298"/>
      <c r="HT137" s="298"/>
      <c r="HU137" s="298"/>
      <c r="HV137" s="298"/>
      <c r="HW137" s="298"/>
      <c r="HX137" s="298"/>
      <c r="HY137" s="298"/>
      <c r="HZ137" s="298"/>
      <c r="IA137" s="298"/>
      <c r="IB137" s="298"/>
      <c r="IC137" s="298"/>
      <c r="ID137" s="298"/>
      <c r="IE137" s="298"/>
      <c r="IF137" s="298"/>
      <c r="IG137" s="306"/>
      <c r="IH137" s="301"/>
    </row>
    <row r="138" spans="1:242" ht="14.25" customHeight="1" thickBot="1">
      <c r="A138" s="423"/>
      <c r="B138" s="211"/>
      <c r="C138" s="19"/>
      <c r="D138" s="248"/>
      <c r="E138" s="250"/>
      <c r="F138" s="13"/>
      <c r="G138" s="13"/>
      <c r="H138" s="13"/>
      <c r="I138" s="14"/>
      <c r="J138" s="14"/>
      <c r="K138" s="13"/>
      <c r="L138" s="13"/>
      <c r="M138" s="13"/>
      <c r="N138" s="14"/>
      <c r="O138" s="16"/>
      <c r="P138" s="204"/>
      <c r="Q138" s="177">
        <f>SUM(R138:IH138)</f>
        <v>0</v>
      </c>
      <c r="R138" s="171"/>
      <c r="S138" s="23"/>
      <c r="T138" s="23"/>
      <c r="U138" s="23"/>
      <c r="V138" s="23"/>
      <c r="W138" s="23"/>
      <c r="X138" s="23"/>
      <c r="Y138" s="23"/>
      <c r="Z138" s="23"/>
      <c r="AA138" s="23"/>
      <c r="AB138" s="23"/>
      <c r="AC138" s="23"/>
      <c r="AD138" s="23"/>
      <c r="AE138" s="23"/>
      <c r="AF138" s="23"/>
      <c r="AG138" s="23"/>
      <c r="AH138" s="23"/>
      <c r="AI138" s="23"/>
      <c r="AJ138" s="232"/>
      <c r="AK138" s="239"/>
      <c r="AL138" s="37"/>
      <c r="AM138" s="37"/>
      <c r="AN138" s="32"/>
      <c r="AO138" s="240"/>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37"/>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32"/>
      <c r="FP138" s="299"/>
      <c r="FQ138" s="299"/>
      <c r="FR138" s="299"/>
      <c r="FS138" s="299"/>
      <c r="FT138" s="299"/>
      <c r="FU138" s="299"/>
      <c r="FV138" s="299"/>
      <c r="FW138" s="299"/>
      <c r="FX138" s="299"/>
      <c r="FY138" s="299"/>
      <c r="FZ138" s="299"/>
      <c r="GA138" s="299"/>
      <c r="GB138" s="299"/>
      <c r="GC138" s="299"/>
      <c r="GD138" s="299"/>
      <c r="GE138" s="299"/>
      <c r="GF138" s="299"/>
      <c r="GG138" s="299"/>
      <c r="GH138" s="299"/>
      <c r="GI138" s="299"/>
      <c r="GJ138" s="299"/>
      <c r="GK138" s="299"/>
      <c r="GL138" s="299"/>
      <c r="GM138" s="299"/>
      <c r="GN138" s="299"/>
      <c r="GO138" s="299"/>
      <c r="GP138" s="299"/>
      <c r="GQ138" s="299"/>
      <c r="GR138" s="299"/>
      <c r="GS138" s="299"/>
      <c r="GT138" s="299"/>
      <c r="GU138" s="299"/>
      <c r="GV138" s="299"/>
      <c r="GW138" s="299"/>
      <c r="GX138" s="299"/>
      <c r="GY138" s="299"/>
      <c r="GZ138" s="299"/>
      <c r="HA138" s="299"/>
      <c r="HB138" s="299"/>
      <c r="HC138" s="299"/>
      <c r="HD138" s="299"/>
      <c r="HE138" s="299"/>
      <c r="HF138" s="299"/>
      <c r="HG138" s="299"/>
      <c r="HH138" s="299"/>
      <c r="HI138" s="299"/>
      <c r="HJ138" s="299"/>
      <c r="HK138" s="299"/>
      <c r="HL138" s="299"/>
      <c r="HM138" s="299"/>
      <c r="HN138" s="299"/>
      <c r="HO138" s="299"/>
      <c r="HP138" s="299"/>
      <c r="HQ138" s="299"/>
      <c r="HR138" s="299"/>
      <c r="HS138" s="299"/>
      <c r="HT138" s="299"/>
      <c r="HU138" s="299"/>
      <c r="HV138" s="299"/>
      <c r="HW138" s="299"/>
      <c r="HX138" s="299"/>
      <c r="HY138" s="299"/>
      <c r="HZ138" s="299"/>
      <c r="IA138" s="299"/>
      <c r="IB138" s="299"/>
      <c r="IC138" s="299"/>
      <c r="ID138" s="299"/>
      <c r="IE138" s="299"/>
      <c r="IF138" s="299"/>
      <c r="IG138" s="307"/>
      <c r="IH138" s="302"/>
    </row>
    <row r="139" spans="1:242" ht="13.5" customHeight="1" thickBot="1">
      <c r="A139" s="424">
        <v>166</v>
      </c>
      <c r="B139" s="211" t="s">
        <v>1963</v>
      </c>
      <c r="C139" s="21">
        <v>1</v>
      </c>
      <c r="D139" s="87" t="s">
        <v>2094</v>
      </c>
      <c r="E139" s="73" t="s">
        <v>2094</v>
      </c>
      <c r="F139" s="71">
        <v>1</v>
      </c>
      <c r="G139" s="71" t="s">
        <v>2094</v>
      </c>
      <c r="H139" s="71" t="s">
        <v>2094</v>
      </c>
      <c r="I139" s="72" t="s">
        <v>2094</v>
      </c>
      <c r="J139" s="72" t="s">
        <v>2094</v>
      </c>
      <c r="K139" s="71" t="s">
        <v>2094</v>
      </c>
      <c r="L139" s="71" t="s">
        <v>2094</v>
      </c>
      <c r="M139" s="71" t="s">
        <v>2094</v>
      </c>
      <c r="N139" s="72" t="s">
        <v>2094</v>
      </c>
      <c r="O139" s="72" t="s">
        <v>2094</v>
      </c>
      <c r="P139" s="210"/>
      <c r="Q139" s="176" t="e">
        <f>Q140/P139</f>
        <v>#DIV/0!</v>
      </c>
      <c r="R139" s="230"/>
      <c r="S139" s="22"/>
      <c r="T139" s="22"/>
      <c r="U139" s="22"/>
      <c r="V139" s="22"/>
      <c r="W139" s="22"/>
      <c r="X139" s="22"/>
      <c r="Y139" s="22"/>
      <c r="Z139" s="22"/>
      <c r="AA139" s="22"/>
      <c r="AB139" s="22"/>
      <c r="AC139" s="22"/>
      <c r="AD139" s="22"/>
      <c r="AE139" s="22"/>
      <c r="AF139" s="22"/>
      <c r="AG139" s="22"/>
      <c r="AH139" s="22"/>
      <c r="AI139" s="22"/>
      <c r="AJ139" s="231"/>
      <c r="AK139" s="237"/>
      <c r="AL139" s="38"/>
      <c r="AM139" s="38"/>
      <c r="AN139" s="26"/>
      <c r="AO139" s="238"/>
      <c r="AP139" s="22"/>
      <c r="AQ139" s="22"/>
      <c r="AR139" s="22"/>
      <c r="AS139" s="22"/>
      <c r="AT139" s="22"/>
      <c r="AU139" s="22"/>
      <c r="AV139" s="22"/>
      <c r="AW139" s="22"/>
      <c r="AX139" s="22"/>
      <c r="AY139" s="22"/>
      <c r="AZ139" s="22"/>
      <c r="BA139" s="22"/>
      <c r="BB139" s="22"/>
      <c r="BC139" s="22"/>
      <c r="BD139" s="22"/>
      <c r="BE139" s="22"/>
      <c r="BF139" s="22"/>
      <c r="BG139" s="22"/>
      <c r="BH139" s="22"/>
      <c r="BI139" s="22"/>
      <c r="BJ139" s="22"/>
      <c r="BK139" s="22"/>
      <c r="BL139" s="22"/>
      <c r="BM139" s="22"/>
      <c r="BN139" s="38"/>
      <c r="BO139" s="22"/>
      <c r="BP139" s="22"/>
      <c r="BQ139" s="22"/>
      <c r="BR139" s="22"/>
      <c r="BS139" s="22"/>
      <c r="BT139" s="22"/>
      <c r="BU139" s="22"/>
      <c r="BV139" s="22"/>
      <c r="BW139" s="22"/>
      <c r="BX139" s="22"/>
      <c r="BY139" s="22"/>
      <c r="BZ139" s="22"/>
      <c r="CA139" s="22"/>
      <c r="CB139" s="22"/>
      <c r="CC139" s="22"/>
      <c r="CD139" s="22"/>
      <c r="CE139" s="22"/>
      <c r="CF139" s="22"/>
      <c r="CG139" s="22"/>
      <c r="CH139" s="22"/>
      <c r="CI139" s="22"/>
      <c r="CJ139" s="22"/>
      <c r="CK139" s="22"/>
      <c r="CL139" s="22"/>
      <c r="CM139" s="22"/>
      <c r="CN139" s="22"/>
      <c r="CO139" s="22"/>
      <c r="CP139" s="22"/>
      <c r="CQ139" s="22"/>
      <c r="CR139" s="22"/>
      <c r="CS139" s="22"/>
      <c r="CT139" s="22"/>
      <c r="CU139" s="22"/>
      <c r="CV139" s="22"/>
      <c r="CW139" s="22"/>
      <c r="CX139" s="22"/>
      <c r="CY139" s="22"/>
      <c r="CZ139" s="22"/>
      <c r="DA139" s="22"/>
      <c r="DB139" s="22"/>
      <c r="DC139" s="22"/>
      <c r="DD139" s="22"/>
      <c r="DE139" s="22"/>
      <c r="DF139" s="22"/>
      <c r="DG139" s="22"/>
      <c r="DH139" s="22"/>
      <c r="DI139" s="22"/>
      <c r="DJ139" s="22"/>
      <c r="DK139" s="22"/>
      <c r="DL139" s="22"/>
      <c r="DM139" s="22"/>
      <c r="DN139" s="22"/>
      <c r="DO139" s="22"/>
      <c r="DP139" s="22"/>
      <c r="DQ139" s="22"/>
      <c r="DR139" s="22"/>
      <c r="DS139" s="22"/>
      <c r="DT139" s="22"/>
      <c r="DU139" s="22"/>
      <c r="DV139" s="22"/>
      <c r="DW139" s="22"/>
      <c r="DX139" s="22"/>
      <c r="DY139" s="22"/>
      <c r="DZ139" s="22"/>
      <c r="EA139" s="22"/>
      <c r="EB139" s="22"/>
      <c r="EC139" s="22"/>
      <c r="ED139" s="22"/>
      <c r="EE139" s="22"/>
      <c r="EF139" s="22"/>
      <c r="EG139" s="22"/>
      <c r="EH139" s="22"/>
      <c r="EI139" s="22"/>
      <c r="EJ139" s="22"/>
      <c r="EK139" s="22"/>
      <c r="EL139" s="22"/>
      <c r="EM139" s="22"/>
      <c r="EN139" s="22"/>
      <c r="EO139" s="22"/>
      <c r="EP139" s="22"/>
      <c r="EQ139" s="22"/>
      <c r="ER139" s="22"/>
      <c r="ES139" s="22"/>
      <c r="ET139" s="22"/>
      <c r="EU139" s="22"/>
      <c r="EV139" s="22"/>
      <c r="EW139" s="22"/>
      <c r="EX139" s="22"/>
      <c r="EY139" s="22"/>
      <c r="EZ139" s="22"/>
      <c r="FA139" s="22"/>
      <c r="FB139" s="22"/>
      <c r="FC139" s="22"/>
      <c r="FD139" s="22"/>
      <c r="FE139" s="22"/>
      <c r="FF139" s="22"/>
      <c r="FG139" s="22"/>
      <c r="FH139" s="22"/>
      <c r="FI139" s="22"/>
      <c r="FJ139" s="22"/>
      <c r="FK139" s="22"/>
      <c r="FL139" s="22"/>
      <c r="FM139" s="22"/>
      <c r="FN139" s="22"/>
      <c r="FO139" s="26"/>
      <c r="FP139" s="298"/>
      <c r="FQ139" s="298"/>
      <c r="FR139" s="298"/>
      <c r="FS139" s="298"/>
      <c r="FT139" s="298"/>
      <c r="FU139" s="298"/>
      <c r="FV139" s="298"/>
      <c r="FW139" s="298"/>
      <c r="FX139" s="298"/>
      <c r="FY139" s="298"/>
      <c r="FZ139" s="298"/>
      <c r="GA139" s="298"/>
      <c r="GB139" s="298"/>
      <c r="GC139" s="298"/>
      <c r="GD139" s="298"/>
      <c r="GE139" s="298"/>
      <c r="GF139" s="298"/>
      <c r="GG139" s="298"/>
      <c r="GH139" s="298"/>
      <c r="GI139" s="298"/>
      <c r="GJ139" s="298"/>
      <c r="GK139" s="298"/>
      <c r="GL139" s="298"/>
      <c r="GM139" s="298"/>
      <c r="GN139" s="298"/>
      <c r="GO139" s="298"/>
      <c r="GP139" s="298"/>
      <c r="GQ139" s="298"/>
      <c r="GR139" s="298"/>
      <c r="GS139" s="298"/>
      <c r="GT139" s="298"/>
      <c r="GU139" s="298"/>
      <c r="GV139" s="298"/>
      <c r="GW139" s="298"/>
      <c r="GX139" s="298"/>
      <c r="GY139" s="298"/>
      <c r="GZ139" s="298"/>
      <c r="HA139" s="298"/>
      <c r="HB139" s="298"/>
      <c r="HC139" s="298"/>
      <c r="HD139" s="298"/>
      <c r="HE139" s="298"/>
      <c r="HF139" s="298"/>
      <c r="HG139" s="298"/>
      <c r="HH139" s="298"/>
      <c r="HI139" s="298"/>
      <c r="HJ139" s="298"/>
      <c r="HK139" s="298"/>
      <c r="HL139" s="298"/>
      <c r="HM139" s="298"/>
      <c r="HN139" s="298"/>
      <c r="HO139" s="298"/>
      <c r="HP139" s="298"/>
      <c r="HQ139" s="298"/>
      <c r="HR139" s="298"/>
      <c r="HS139" s="298"/>
      <c r="HT139" s="298"/>
      <c r="HU139" s="298"/>
      <c r="HV139" s="298"/>
      <c r="HW139" s="298"/>
      <c r="HX139" s="298"/>
      <c r="HY139" s="298"/>
      <c r="HZ139" s="298"/>
      <c r="IA139" s="298"/>
      <c r="IB139" s="298"/>
      <c r="IC139" s="298"/>
      <c r="ID139" s="298"/>
      <c r="IE139" s="298"/>
      <c r="IF139" s="298"/>
      <c r="IG139" s="306"/>
      <c r="IH139" s="301"/>
    </row>
    <row r="140" spans="1:242" ht="14.25" customHeight="1" thickBot="1">
      <c r="A140" s="423"/>
      <c r="B140" s="211"/>
      <c r="C140" s="19"/>
      <c r="D140" s="248"/>
      <c r="E140" s="250"/>
      <c r="F140" s="13"/>
      <c r="G140" s="13"/>
      <c r="H140" s="13"/>
      <c r="I140" s="14"/>
      <c r="J140" s="14"/>
      <c r="K140" s="13"/>
      <c r="L140" s="13"/>
      <c r="M140" s="13"/>
      <c r="N140" s="14"/>
      <c r="O140" s="16"/>
      <c r="P140" s="204"/>
      <c r="Q140" s="177">
        <f>SUM(R140:IH140)</f>
        <v>0</v>
      </c>
      <c r="R140" s="171"/>
      <c r="S140" s="23"/>
      <c r="T140" s="23"/>
      <c r="U140" s="23"/>
      <c r="V140" s="23"/>
      <c r="W140" s="23"/>
      <c r="X140" s="23"/>
      <c r="Y140" s="23"/>
      <c r="Z140" s="23"/>
      <c r="AA140" s="23"/>
      <c r="AB140" s="23"/>
      <c r="AC140" s="23"/>
      <c r="AD140" s="23"/>
      <c r="AE140" s="23"/>
      <c r="AF140" s="23"/>
      <c r="AG140" s="23"/>
      <c r="AH140" s="23"/>
      <c r="AI140" s="23"/>
      <c r="AJ140" s="232"/>
      <c r="AK140" s="239"/>
      <c r="AL140" s="37"/>
      <c r="AM140" s="37"/>
      <c r="AN140" s="32"/>
      <c r="AO140" s="240"/>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37"/>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32"/>
      <c r="FP140" s="299"/>
      <c r="FQ140" s="299"/>
      <c r="FR140" s="299"/>
      <c r="FS140" s="299"/>
      <c r="FT140" s="299"/>
      <c r="FU140" s="299"/>
      <c r="FV140" s="299"/>
      <c r="FW140" s="299"/>
      <c r="FX140" s="299"/>
      <c r="FY140" s="299"/>
      <c r="FZ140" s="299"/>
      <c r="GA140" s="299"/>
      <c r="GB140" s="299"/>
      <c r="GC140" s="299"/>
      <c r="GD140" s="299"/>
      <c r="GE140" s="299"/>
      <c r="GF140" s="299"/>
      <c r="GG140" s="299"/>
      <c r="GH140" s="299"/>
      <c r="GI140" s="299"/>
      <c r="GJ140" s="299"/>
      <c r="GK140" s="299"/>
      <c r="GL140" s="299"/>
      <c r="GM140" s="299"/>
      <c r="GN140" s="299"/>
      <c r="GO140" s="299"/>
      <c r="GP140" s="299"/>
      <c r="GQ140" s="299"/>
      <c r="GR140" s="299"/>
      <c r="GS140" s="299"/>
      <c r="GT140" s="299"/>
      <c r="GU140" s="299"/>
      <c r="GV140" s="299"/>
      <c r="GW140" s="299"/>
      <c r="GX140" s="299"/>
      <c r="GY140" s="299"/>
      <c r="GZ140" s="299"/>
      <c r="HA140" s="299"/>
      <c r="HB140" s="299"/>
      <c r="HC140" s="299"/>
      <c r="HD140" s="299"/>
      <c r="HE140" s="299"/>
      <c r="HF140" s="299"/>
      <c r="HG140" s="299"/>
      <c r="HH140" s="299"/>
      <c r="HI140" s="299"/>
      <c r="HJ140" s="299"/>
      <c r="HK140" s="299"/>
      <c r="HL140" s="299"/>
      <c r="HM140" s="299"/>
      <c r="HN140" s="299"/>
      <c r="HO140" s="299"/>
      <c r="HP140" s="299"/>
      <c r="HQ140" s="299"/>
      <c r="HR140" s="299"/>
      <c r="HS140" s="299"/>
      <c r="HT140" s="299"/>
      <c r="HU140" s="299"/>
      <c r="HV140" s="299"/>
      <c r="HW140" s="299"/>
      <c r="HX140" s="299"/>
      <c r="HY140" s="299"/>
      <c r="HZ140" s="299"/>
      <c r="IA140" s="299"/>
      <c r="IB140" s="299"/>
      <c r="IC140" s="299"/>
      <c r="ID140" s="299"/>
      <c r="IE140" s="299"/>
      <c r="IF140" s="299"/>
      <c r="IG140" s="307"/>
      <c r="IH140" s="302"/>
    </row>
    <row r="141" spans="1:242" ht="13.5" customHeight="1" thickBot="1">
      <c r="A141" s="422">
        <v>167</v>
      </c>
      <c r="B141" s="211" t="s">
        <v>2078</v>
      </c>
      <c r="C141" s="21" t="s">
        <v>2094</v>
      </c>
      <c r="D141" s="87" t="s">
        <v>2094</v>
      </c>
      <c r="E141" s="73" t="s">
        <v>2094</v>
      </c>
      <c r="F141" s="71" t="s">
        <v>2094</v>
      </c>
      <c r="G141" s="71" t="s">
        <v>2094</v>
      </c>
      <c r="H141" s="71" t="s">
        <v>2094</v>
      </c>
      <c r="I141" s="72" t="s">
        <v>2094</v>
      </c>
      <c r="J141" s="72" t="s">
        <v>2094</v>
      </c>
      <c r="K141" s="71" t="s">
        <v>2094</v>
      </c>
      <c r="L141" s="71" t="s">
        <v>2094</v>
      </c>
      <c r="M141" s="71" t="s">
        <v>2094</v>
      </c>
      <c r="N141" s="72" t="s">
        <v>2094</v>
      </c>
      <c r="O141" s="72" t="s">
        <v>2094</v>
      </c>
      <c r="P141" s="210"/>
      <c r="Q141" s="176" t="e">
        <f>Q142/P141</f>
        <v>#DIV/0!</v>
      </c>
      <c r="R141" s="230"/>
      <c r="S141" s="22"/>
      <c r="T141" s="22"/>
      <c r="U141" s="22"/>
      <c r="V141" s="22"/>
      <c r="W141" s="22"/>
      <c r="X141" s="22"/>
      <c r="Y141" s="22"/>
      <c r="Z141" s="22"/>
      <c r="AA141" s="22"/>
      <c r="AB141" s="22"/>
      <c r="AC141" s="22"/>
      <c r="AD141" s="22"/>
      <c r="AE141" s="22"/>
      <c r="AF141" s="22"/>
      <c r="AG141" s="22"/>
      <c r="AH141" s="22"/>
      <c r="AI141" s="22"/>
      <c r="AJ141" s="231"/>
      <c r="AK141" s="237"/>
      <c r="AL141" s="38"/>
      <c r="AM141" s="38"/>
      <c r="AN141" s="26"/>
      <c r="AO141" s="238"/>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2"/>
      <c r="BL141" s="22"/>
      <c r="BM141" s="22"/>
      <c r="BN141" s="38"/>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L141" s="22"/>
      <c r="CM141" s="22"/>
      <c r="CN141" s="22"/>
      <c r="CO141" s="22"/>
      <c r="CP141" s="22"/>
      <c r="CQ141" s="22"/>
      <c r="CR141" s="22"/>
      <c r="CS141" s="22"/>
      <c r="CT141" s="22"/>
      <c r="CU141" s="22"/>
      <c r="CV141" s="22"/>
      <c r="CW141" s="22"/>
      <c r="CX141" s="22"/>
      <c r="CY141" s="22"/>
      <c r="CZ141" s="22"/>
      <c r="DA141" s="22"/>
      <c r="DB141" s="22"/>
      <c r="DC141" s="22"/>
      <c r="DD141" s="22"/>
      <c r="DE141" s="22"/>
      <c r="DF141" s="22"/>
      <c r="DG141" s="22"/>
      <c r="DH141" s="22"/>
      <c r="DI141" s="22"/>
      <c r="DJ141" s="22"/>
      <c r="DK141" s="22"/>
      <c r="DL141" s="22"/>
      <c r="DM141" s="22"/>
      <c r="DN141" s="22"/>
      <c r="DO141" s="22"/>
      <c r="DP141" s="22"/>
      <c r="DQ141" s="22"/>
      <c r="DR141" s="22"/>
      <c r="DS141" s="22"/>
      <c r="DT141" s="22"/>
      <c r="DU141" s="22"/>
      <c r="DV141" s="22"/>
      <c r="DW141" s="22"/>
      <c r="DX141" s="22"/>
      <c r="DY141" s="22"/>
      <c r="DZ141" s="22"/>
      <c r="EA141" s="22"/>
      <c r="EB141" s="22"/>
      <c r="EC141" s="22"/>
      <c r="ED141" s="22"/>
      <c r="EE141" s="22"/>
      <c r="EF141" s="22"/>
      <c r="EG141" s="22"/>
      <c r="EH141" s="22"/>
      <c r="EI141" s="22"/>
      <c r="EJ141" s="22"/>
      <c r="EK141" s="22"/>
      <c r="EL141" s="22"/>
      <c r="EM141" s="22"/>
      <c r="EN141" s="22"/>
      <c r="EO141" s="22"/>
      <c r="EP141" s="22"/>
      <c r="EQ141" s="22"/>
      <c r="ER141" s="22"/>
      <c r="ES141" s="22"/>
      <c r="ET141" s="22"/>
      <c r="EU141" s="22"/>
      <c r="EV141" s="22"/>
      <c r="EW141" s="22"/>
      <c r="EX141" s="22"/>
      <c r="EY141" s="22"/>
      <c r="EZ141" s="22"/>
      <c r="FA141" s="22"/>
      <c r="FB141" s="22"/>
      <c r="FC141" s="22"/>
      <c r="FD141" s="22"/>
      <c r="FE141" s="22"/>
      <c r="FF141" s="22"/>
      <c r="FG141" s="22"/>
      <c r="FH141" s="22"/>
      <c r="FI141" s="22"/>
      <c r="FJ141" s="22"/>
      <c r="FK141" s="22"/>
      <c r="FL141" s="22"/>
      <c r="FM141" s="22"/>
      <c r="FN141" s="22"/>
      <c r="FO141" s="26"/>
      <c r="FP141" s="298"/>
      <c r="FQ141" s="298"/>
      <c r="FR141" s="298"/>
      <c r="FS141" s="298"/>
      <c r="FT141" s="298"/>
      <c r="FU141" s="298"/>
      <c r="FV141" s="298"/>
      <c r="FW141" s="298"/>
      <c r="FX141" s="298"/>
      <c r="FY141" s="298"/>
      <c r="FZ141" s="298"/>
      <c r="GA141" s="298"/>
      <c r="GB141" s="298"/>
      <c r="GC141" s="298"/>
      <c r="GD141" s="298"/>
      <c r="GE141" s="298"/>
      <c r="GF141" s="298"/>
      <c r="GG141" s="298"/>
      <c r="GH141" s="298"/>
      <c r="GI141" s="298"/>
      <c r="GJ141" s="298"/>
      <c r="GK141" s="298"/>
      <c r="GL141" s="298"/>
      <c r="GM141" s="298"/>
      <c r="GN141" s="298"/>
      <c r="GO141" s="298"/>
      <c r="GP141" s="298"/>
      <c r="GQ141" s="298"/>
      <c r="GR141" s="298"/>
      <c r="GS141" s="298"/>
      <c r="GT141" s="298"/>
      <c r="GU141" s="298"/>
      <c r="GV141" s="298"/>
      <c r="GW141" s="298"/>
      <c r="GX141" s="298"/>
      <c r="GY141" s="298"/>
      <c r="GZ141" s="298"/>
      <c r="HA141" s="298"/>
      <c r="HB141" s="298"/>
      <c r="HC141" s="298"/>
      <c r="HD141" s="298"/>
      <c r="HE141" s="298"/>
      <c r="HF141" s="298"/>
      <c r="HG141" s="298"/>
      <c r="HH141" s="298"/>
      <c r="HI141" s="298"/>
      <c r="HJ141" s="298"/>
      <c r="HK141" s="298"/>
      <c r="HL141" s="298"/>
      <c r="HM141" s="298"/>
      <c r="HN141" s="298"/>
      <c r="HO141" s="298"/>
      <c r="HP141" s="298"/>
      <c r="HQ141" s="298"/>
      <c r="HR141" s="298"/>
      <c r="HS141" s="298"/>
      <c r="HT141" s="298"/>
      <c r="HU141" s="298"/>
      <c r="HV141" s="298"/>
      <c r="HW141" s="298"/>
      <c r="HX141" s="298"/>
      <c r="HY141" s="298"/>
      <c r="HZ141" s="298"/>
      <c r="IA141" s="298"/>
      <c r="IB141" s="298"/>
      <c r="IC141" s="298"/>
      <c r="ID141" s="298"/>
      <c r="IE141" s="298"/>
      <c r="IF141" s="298"/>
      <c r="IG141" s="306"/>
      <c r="IH141" s="301"/>
    </row>
    <row r="142" spans="1:242" ht="13.5" customHeight="1" thickBot="1">
      <c r="A142" s="423"/>
      <c r="B142" s="211"/>
      <c r="C142" s="19"/>
      <c r="D142" s="248"/>
      <c r="E142" s="250"/>
      <c r="F142" s="13"/>
      <c r="G142" s="13"/>
      <c r="H142" s="13"/>
      <c r="I142" s="14"/>
      <c r="J142" s="14"/>
      <c r="K142" s="13"/>
      <c r="L142" s="13"/>
      <c r="M142" s="13"/>
      <c r="N142" s="14"/>
      <c r="O142" s="16"/>
      <c r="P142" s="204"/>
      <c r="Q142" s="177">
        <f>SUM(R142:IH142)</f>
        <v>0</v>
      </c>
      <c r="R142" s="171"/>
      <c r="S142" s="23"/>
      <c r="T142" s="23"/>
      <c r="U142" s="23"/>
      <c r="V142" s="23"/>
      <c r="W142" s="23"/>
      <c r="X142" s="23"/>
      <c r="Y142" s="23"/>
      <c r="Z142" s="23"/>
      <c r="AA142" s="23"/>
      <c r="AB142" s="23"/>
      <c r="AC142" s="23"/>
      <c r="AD142" s="23"/>
      <c r="AE142" s="23"/>
      <c r="AF142" s="23"/>
      <c r="AG142" s="23"/>
      <c r="AH142" s="23"/>
      <c r="AI142" s="23"/>
      <c r="AJ142" s="232"/>
      <c r="AK142" s="239"/>
      <c r="AL142" s="37"/>
      <c r="AM142" s="37"/>
      <c r="AN142" s="32"/>
      <c r="AO142" s="240"/>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37"/>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32"/>
      <c r="FP142" s="299"/>
      <c r="FQ142" s="299"/>
      <c r="FR142" s="299"/>
      <c r="FS142" s="299"/>
      <c r="FT142" s="299"/>
      <c r="FU142" s="299"/>
      <c r="FV142" s="299"/>
      <c r="FW142" s="299"/>
      <c r="FX142" s="299"/>
      <c r="FY142" s="299"/>
      <c r="FZ142" s="299"/>
      <c r="GA142" s="299"/>
      <c r="GB142" s="299"/>
      <c r="GC142" s="299"/>
      <c r="GD142" s="299"/>
      <c r="GE142" s="299"/>
      <c r="GF142" s="299"/>
      <c r="GG142" s="299"/>
      <c r="GH142" s="299"/>
      <c r="GI142" s="299"/>
      <c r="GJ142" s="299"/>
      <c r="GK142" s="299"/>
      <c r="GL142" s="299"/>
      <c r="GM142" s="299"/>
      <c r="GN142" s="299"/>
      <c r="GO142" s="299"/>
      <c r="GP142" s="299"/>
      <c r="GQ142" s="299"/>
      <c r="GR142" s="299"/>
      <c r="GS142" s="299"/>
      <c r="GT142" s="299"/>
      <c r="GU142" s="299"/>
      <c r="GV142" s="299"/>
      <c r="GW142" s="299"/>
      <c r="GX142" s="299"/>
      <c r="GY142" s="299"/>
      <c r="GZ142" s="299"/>
      <c r="HA142" s="299"/>
      <c r="HB142" s="299"/>
      <c r="HC142" s="299"/>
      <c r="HD142" s="299"/>
      <c r="HE142" s="299"/>
      <c r="HF142" s="299"/>
      <c r="HG142" s="299"/>
      <c r="HH142" s="299"/>
      <c r="HI142" s="299"/>
      <c r="HJ142" s="299"/>
      <c r="HK142" s="299"/>
      <c r="HL142" s="299"/>
      <c r="HM142" s="299"/>
      <c r="HN142" s="299"/>
      <c r="HO142" s="299"/>
      <c r="HP142" s="299"/>
      <c r="HQ142" s="299"/>
      <c r="HR142" s="299"/>
      <c r="HS142" s="299"/>
      <c r="HT142" s="299"/>
      <c r="HU142" s="299"/>
      <c r="HV142" s="299"/>
      <c r="HW142" s="299"/>
      <c r="HX142" s="299"/>
      <c r="HY142" s="299"/>
      <c r="HZ142" s="299"/>
      <c r="IA142" s="299"/>
      <c r="IB142" s="299"/>
      <c r="IC142" s="299"/>
      <c r="ID142" s="299"/>
      <c r="IE142" s="299"/>
      <c r="IF142" s="299"/>
      <c r="IG142" s="307"/>
      <c r="IH142" s="302"/>
    </row>
    <row r="143" spans="1:242" ht="13.5" thickBot="1">
      <c r="A143" s="424">
        <v>168</v>
      </c>
      <c r="B143" s="211" t="s">
        <v>2079</v>
      </c>
      <c r="C143" s="21" t="s">
        <v>2094</v>
      </c>
      <c r="D143" s="87" t="s">
        <v>2094</v>
      </c>
      <c r="E143" s="73" t="s">
        <v>2094</v>
      </c>
      <c r="F143" s="71" t="s">
        <v>2094</v>
      </c>
      <c r="G143" s="71"/>
      <c r="H143" s="71" t="s">
        <v>2094</v>
      </c>
      <c r="I143" s="72" t="s">
        <v>2094</v>
      </c>
      <c r="J143" s="72" t="s">
        <v>2094</v>
      </c>
      <c r="K143" s="71" t="s">
        <v>2094</v>
      </c>
      <c r="L143" s="71" t="s">
        <v>2094</v>
      </c>
      <c r="M143" s="71" t="s">
        <v>2094</v>
      </c>
      <c r="N143" s="72" t="s">
        <v>2094</v>
      </c>
      <c r="O143" s="72" t="s">
        <v>2094</v>
      </c>
      <c r="P143" s="210"/>
      <c r="Q143" s="176" t="e">
        <f>Q144/P143</f>
        <v>#DIV/0!</v>
      </c>
      <c r="R143" s="230"/>
      <c r="S143" s="22"/>
      <c r="T143" s="22"/>
      <c r="U143" s="22"/>
      <c r="V143" s="22"/>
      <c r="W143" s="22"/>
      <c r="X143" s="22"/>
      <c r="Y143" s="22"/>
      <c r="Z143" s="22"/>
      <c r="AA143" s="22"/>
      <c r="AB143" s="22"/>
      <c r="AC143" s="22"/>
      <c r="AD143" s="22"/>
      <c r="AE143" s="22"/>
      <c r="AF143" s="22"/>
      <c r="AG143" s="22"/>
      <c r="AH143" s="22"/>
      <c r="AI143" s="22"/>
      <c r="AJ143" s="231"/>
      <c r="AK143" s="237"/>
      <c r="AL143" s="38"/>
      <c r="AM143" s="38"/>
      <c r="AN143" s="26"/>
      <c r="AO143" s="238"/>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38"/>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c r="CV143" s="22"/>
      <c r="CW143" s="22"/>
      <c r="CX143" s="22"/>
      <c r="CY143" s="22"/>
      <c r="CZ143" s="22"/>
      <c r="DA143" s="22"/>
      <c r="DB143" s="22"/>
      <c r="DC143" s="22"/>
      <c r="DD143" s="22"/>
      <c r="DE143" s="22"/>
      <c r="DF143" s="22"/>
      <c r="DG143" s="22"/>
      <c r="DH143" s="22"/>
      <c r="DI143" s="22"/>
      <c r="DJ143" s="22"/>
      <c r="DK143" s="22"/>
      <c r="DL143" s="22"/>
      <c r="DM143" s="22"/>
      <c r="DN143" s="22"/>
      <c r="DO143" s="22"/>
      <c r="DP143" s="22"/>
      <c r="DQ143" s="22"/>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6"/>
      <c r="FP143" s="298"/>
      <c r="FQ143" s="298"/>
      <c r="FR143" s="298"/>
      <c r="FS143" s="298"/>
      <c r="FT143" s="298"/>
      <c r="FU143" s="298"/>
      <c r="FV143" s="298"/>
      <c r="FW143" s="298"/>
      <c r="FX143" s="298"/>
      <c r="FY143" s="298"/>
      <c r="FZ143" s="298"/>
      <c r="GA143" s="298"/>
      <c r="GB143" s="298"/>
      <c r="GC143" s="298"/>
      <c r="GD143" s="298"/>
      <c r="GE143" s="298"/>
      <c r="GF143" s="298"/>
      <c r="GG143" s="298"/>
      <c r="GH143" s="298"/>
      <c r="GI143" s="298"/>
      <c r="GJ143" s="298"/>
      <c r="GK143" s="298"/>
      <c r="GL143" s="298"/>
      <c r="GM143" s="298"/>
      <c r="GN143" s="298"/>
      <c r="GO143" s="298"/>
      <c r="GP143" s="298"/>
      <c r="GQ143" s="298"/>
      <c r="GR143" s="298"/>
      <c r="GS143" s="298"/>
      <c r="GT143" s="298"/>
      <c r="GU143" s="298"/>
      <c r="GV143" s="298"/>
      <c r="GW143" s="298"/>
      <c r="GX143" s="298"/>
      <c r="GY143" s="298"/>
      <c r="GZ143" s="298"/>
      <c r="HA143" s="298"/>
      <c r="HB143" s="298"/>
      <c r="HC143" s="298"/>
      <c r="HD143" s="298"/>
      <c r="HE143" s="298"/>
      <c r="HF143" s="298"/>
      <c r="HG143" s="298"/>
      <c r="HH143" s="298"/>
      <c r="HI143" s="298"/>
      <c r="HJ143" s="298"/>
      <c r="HK143" s="298"/>
      <c r="HL143" s="298"/>
      <c r="HM143" s="298"/>
      <c r="HN143" s="298"/>
      <c r="HO143" s="298"/>
      <c r="HP143" s="298"/>
      <c r="HQ143" s="298"/>
      <c r="HR143" s="298"/>
      <c r="HS143" s="298"/>
      <c r="HT143" s="298"/>
      <c r="HU143" s="298"/>
      <c r="HV143" s="298"/>
      <c r="HW143" s="298"/>
      <c r="HX143" s="298"/>
      <c r="HY143" s="298"/>
      <c r="HZ143" s="298"/>
      <c r="IA143" s="298"/>
      <c r="IB143" s="298"/>
      <c r="IC143" s="298"/>
      <c r="ID143" s="298"/>
      <c r="IE143" s="298"/>
      <c r="IF143" s="298"/>
      <c r="IG143" s="306"/>
      <c r="IH143" s="301"/>
    </row>
    <row r="144" spans="1:242" ht="14.25" customHeight="1" thickBot="1">
      <c r="A144" s="423"/>
      <c r="B144" s="211"/>
      <c r="C144" s="19"/>
      <c r="D144" s="248"/>
      <c r="E144" s="250"/>
      <c r="F144" s="13"/>
      <c r="G144" s="13"/>
      <c r="H144" s="13"/>
      <c r="I144" s="14"/>
      <c r="J144" s="14"/>
      <c r="K144" s="13"/>
      <c r="L144" s="13"/>
      <c r="M144" s="13"/>
      <c r="N144" s="14"/>
      <c r="O144" s="16"/>
      <c r="P144" s="204"/>
      <c r="Q144" s="177">
        <f>SUM(R144:IH144)</f>
        <v>0</v>
      </c>
      <c r="R144" s="171"/>
      <c r="S144" s="23"/>
      <c r="T144" s="23"/>
      <c r="U144" s="23"/>
      <c r="V144" s="23"/>
      <c r="W144" s="23"/>
      <c r="X144" s="23"/>
      <c r="Y144" s="33"/>
      <c r="Z144" s="23"/>
      <c r="AA144" s="23"/>
      <c r="AB144" s="23"/>
      <c r="AC144" s="23"/>
      <c r="AD144" s="23"/>
      <c r="AE144" s="23"/>
      <c r="AF144" s="23"/>
      <c r="AG144" s="23"/>
      <c r="AH144" s="23"/>
      <c r="AI144" s="23"/>
      <c r="AJ144" s="232"/>
      <c r="AK144" s="239"/>
      <c r="AL144" s="37"/>
      <c r="AM144" s="37"/>
      <c r="AN144" s="32"/>
      <c r="AO144" s="240"/>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37"/>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32"/>
      <c r="FP144" s="299"/>
      <c r="FQ144" s="299"/>
      <c r="FR144" s="299"/>
      <c r="FS144" s="299"/>
      <c r="FT144" s="299"/>
      <c r="FU144" s="299"/>
      <c r="FV144" s="299"/>
      <c r="FW144" s="299"/>
      <c r="FX144" s="299"/>
      <c r="FY144" s="299"/>
      <c r="FZ144" s="299"/>
      <c r="GA144" s="299"/>
      <c r="GB144" s="299"/>
      <c r="GC144" s="299"/>
      <c r="GD144" s="299"/>
      <c r="GE144" s="299"/>
      <c r="GF144" s="299"/>
      <c r="GG144" s="299"/>
      <c r="GH144" s="299"/>
      <c r="GI144" s="299"/>
      <c r="GJ144" s="299"/>
      <c r="GK144" s="299"/>
      <c r="GL144" s="299"/>
      <c r="GM144" s="299"/>
      <c r="GN144" s="299"/>
      <c r="GO144" s="299"/>
      <c r="GP144" s="299"/>
      <c r="GQ144" s="299"/>
      <c r="GR144" s="299"/>
      <c r="GS144" s="299"/>
      <c r="GT144" s="299"/>
      <c r="GU144" s="299"/>
      <c r="GV144" s="299"/>
      <c r="GW144" s="299"/>
      <c r="GX144" s="299"/>
      <c r="GY144" s="299"/>
      <c r="GZ144" s="299"/>
      <c r="HA144" s="299"/>
      <c r="HB144" s="299"/>
      <c r="HC144" s="299"/>
      <c r="HD144" s="299"/>
      <c r="HE144" s="299"/>
      <c r="HF144" s="299"/>
      <c r="HG144" s="299"/>
      <c r="HH144" s="299"/>
      <c r="HI144" s="299"/>
      <c r="HJ144" s="299"/>
      <c r="HK144" s="299"/>
      <c r="HL144" s="299"/>
      <c r="HM144" s="299"/>
      <c r="HN144" s="299"/>
      <c r="HO144" s="299"/>
      <c r="HP144" s="299"/>
      <c r="HQ144" s="299"/>
      <c r="HR144" s="299"/>
      <c r="HS144" s="299"/>
      <c r="HT144" s="299"/>
      <c r="HU144" s="299"/>
      <c r="HV144" s="299"/>
      <c r="HW144" s="299"/>
      <c r="HX144" s="299"/>
      <c r="HY144" s="299"/>
      <c r="HZ144" s="299"/>
      <c r="IA144" s="299"/>
      <c r="IB144" s="299"/>
      <c r="IC144" s="299"/>
      <c r="ID144" s="299"/>
      <c r="IE144" s="299"/>
      <c r="IF144" s="299"/>
      <c r="IG144" s="307"/>
      <c r="IH144" s="302"/>
    </row>
    <row r="145" spans="1:242" ht="13.5" customHeight="1" thickBot="1">
      <c r="A145" s="422">
        <v>169</v>
      </c>
      <c r="B145" s="211" t="s">
        <v>2080</v>
      </c>
      <c r="C145" s="21">
        <v>1</v>
      </c>
      <c r="D145" s="87" t="s">
        <v>2094</v>
      </c>
      <c r="E145" s="73" t="s">
        <v>2094</v>
      </c>
      <c r="F145" s="71" t="s">
        <v>2094</v>
      </c>
      <c r="G145" s="71">
        <v>1</v>
      </c>
      <c r="H145" s="71" t="s">
        <v>2094</v>
      </c>
      <c r="I145" s="72" t="s">
        <v>2094</v>
      </c>
      <c r="J145" s="72" t="s">
        <v>2094</v>
      </c>
      <c r="K145" s="71" t="s">
        <v>2094</v>
      </c>
      <c r="L145" s="71" t="s">
        <v>2094</v>
      </c>
      <c r="M145" s="71" t="s">
        <v>2094</v>
      </c>
      <c r="N145" s="72" t="s">
        <v>2094</v>
      </c>
      <c r="O145" s="72" t="s">
        <v>2094</v>
      </c>
      <c r="P145" s="210"/>
      <c r="Q145" s="176" t="e">
        <f>Q146/P145</f>
        <v>#DIV/0!</v>
      </c>
      <c r="R145" s="230"/>
      <c r="S145" s="22"/>
      <c r="T145" s="22"/>
      <c r="U145" s="22"/>
      <c r="V145" s="22"/>
      <c r="W145" s="22"/>
      <c r="X145" s="22"/>
      <c r="Y145" s="22"/>
      <c r="Z145" s="22"/>
      <c r="AA145" s="22"/>
      <c r="AB145" s="22"/>
      <c r="AC145" s="22"/>
      <c r="AD145" s="22"/>
      <c r="AE145" s="22"/>
      <c r="AF145" s="22"/>
      <c r="AG145" s="22"/>
      <c r="AH145" s="22"/>
      <c r="AI145" s="22"/>
      <c r="AJ145" s="231"/>
      <c r="AK145" s="237"/>
      <c r="AL145" s="38"/>
      <c r="AM145" s="38"/>
      <c r="AN145" s="26"/>
      <c r="AO145" s="238"/>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2"/>
      <c r="BL145" s="22"/>
      <c r="BM145" s="22"/>
      <c r="BN145" s="38"/>
      <c r="BO145" s="22"/>
      <c r="BP145" s="22"/>
      <c r="BQ145" s="22"/>
      <c r="BR145" s="22"/>
      <c r="BS145" s="22"/>
      <c r="BT145" s="22"/>
      <c r="BU145" s="22"/>
      <c r="BV145" s="22"/>
      <c r="BW145" s="22"/>
      <c r="BX145" s="22"/>
      <c r="BY145" s="22"/>
      <c r="BZ145" s="22"/>
      <c r="CA145" s="22"/>
      <c r="CB145" s="22"/>
      <c r="CC145" s="22"/>
      <c r="CD145" s="22"/>
      <c r="CE145" s="22"/>
      <c r="CF145" s="22"/>
      <c r="CG145" s="22"/>
      <c r="CH145" s="22"/>
      <c r="CI145" s="22"/>
      <c r="CJ145" s="22"/>
      <c r="CK145" s="22"/>
      <c r="CL145" s="22"/>
      <c r="CM145" s="22"/>
      <c r="CN145" s="22"/>
      <c r="CO145" s="22"/>
      <c r="CP145" s="22"/>
      <c r="CQ145" s="22"/>
      <c r="CR145" s="22"/>
      <c r="CS145" s="22"/>
      <c r="CT145" s="22"/>
      <c r="CU145" s="22"/>
      <c r="CV145" s="22"/>
      <c r="CW145" s="22"/>
      <c r="CX145" s="22"/>
      <c r="CY145" s="22"/>
      <c r="CZ145" s="22"/>
      <c r="DA145" s="22"/>
      <c r="DB145" s="22"/>
      <c r="DC145" s="22"/>
      <c r="DD145" s="22"/>
      <c r="DE145" s="22"/>
      <c r="DF145" s="22"/>
      <c r="DG145" s="22"/>
      <c r="DH145" s="22"/>
      <c r="DI145" s="22"/>
      <c r="DJ145" s="22"/>
      <c r="DK145" s="22"/>
      <c r="DL145" s="22"/>
      <c r="DM145" s="22"/>
      <c r="DN145" s="22"/>
      <c r="DO145" s="22"/>
      <c r="DP145" s="22"/>
      <c r="DQ145" s="22"/>
      <c r="DR145" s="22"/>
      <c r="DS145" s="22"/>
      <c r="DT145" s="22"/>
      <c r="DU145" s="22"/>
      <c r="DV145" s="22"/>
      <c r="DW145" s="22"/>
      <c r="DX145" s="22"/>
      <c r="DY145" s="22"/>
      <c r="DZ145" s="22"/>
      <c r="EA145" s="22"/>
      <c r="EB145" s="22"/>
      <c r="EC145" s="22"/>
      <c r="ED145" s="22"/>
      <c r="EE145" s="22"/>
      <c r="EF145" s="22"/>
      <c r="EG145" s="22"/>
      <c r="EH145" s="22"/>
      <c r="EI145" s="22"/>
      <c r="EJ145" s="22"/>
      <c r="EK145" s="22"/>
      <c r="EL145" s="22"/>
      <c r="EM145" s="22"/>
      <c r="EN145" s="22"/>
      <c r="EO145" s="22"/>
      <c r="EP145" s="22"/>
      <c r="EQ145" s="22"/>
      <c r="ER145" s="22"/>
      <c r="ES145" s="22"/>
      <c r="ET145" s="22"/>
      <c r="EU145" s="22"/>
      <c r="EV145" s="22"/>
      <c r="EW145" s="22"/>
      <c r="EX145" s="22"/>
      <c r="EY145" s="22"/>
      <c r="EZ145" s="22"/>
      <c r="FA145" s="22"/>
      <c r="FB145" s="22"/>
      <c r="FC145" s="22"/>
      <c r="FD145" s="22"/>
      <c r="FE145" s="22"/>
      <c r="FF145" s="22"/>
      <c r="FG145" s="22"/>
      <c r="FH145" s="22"/>
      <c r="FI145" s="22"/>
      <c r="FJ145" s="22"/>
      <c r="FK145" s="22"/>
      <c r="FL145" s="22"/>
      <c r="FM145" s="22"/>
      <c r="FN145" s="22"/>
      <c r="FO145" s="26"/>
      <c r="FP145" s="298"/>
      <c r="FQ145" s="298"/>
      <c r="FR145" s="298"/>
      <c r="FS145" s="298"/>
      <c r="FT145" s="298"/>
      <c r="FU145" s="298"/>
      <c r="FV145" s="298"/>
      <c r="FW145" s="298"/>
      <c r="FX145" s="298"/>
      <c r="FY145" s="298"/>
      <c r="FZ145" s="298"/>
      <c r="GA145" s="298"/>
      <c r="GB145" s="298"/>
      <c r="GC145" s="298"/>
      <c r="GD145" s="298"/>
      <c r="GE145" s="298"/>
      <c r="GF145" s="298"/>
      <c r="GG145" s="298"/>
      <c r="GH145" s="298"/>
      <c r="GI145" s="298"/>
      <c r="GJ145" s="298"/>
      <c r="GK145" s="298"/>
      <c r="GL145" s="298"/>
      <c r="GM145" s="298"/>
      <c r="GN145" s="298"/>
      <c r="GO145" s="298"/>
      <c r="GP145" s="298"/>
      <c r="GQ145" s="298"/>
      <c r="GR145" s="298"/>
      <c r="GS145" s="298"/>
      <c r="GT145" s="298"/>
      <c r="GU145" s="298"/>
      <c r="GV145" s="298"/>
      <c r="GW145" s="298"/>
      <c r="GX145" s="298"/>
      <c r="GY145" s="298"/>
      <c r="GZ145" s="298"/>
      <c r="HA145" s="298"/>
      <c r="HB145" s="298"/>
      <c r="HC145" s="298"/>
      <c r="HD145" s="298"/>
      <c r="HE145" s="298"/>
      <c r="HF145" s="298"/>
      <c r="HG145" s="298"/>
      <c r="HH145" s="298"/>
      <c r="HI145" s="298"/>
      <c r="HJ145" s="298"/>
      <c r="HK145" s="298"/>
      <c r="HL145" s="298"/>
      <c r="HM145" s="298"/>
      <c r="HN145" s="298"/>
      <c r="HO145" s="298"/>
      <c r="HP145" s="298"/>
      <c r="HQ145" s="298"/>
      <c r="HR145" s="298"/>
      <c r="HS145" s="298"/>
      <c r="HT145" s="298"/>
      <c r="HU145" s="298"/>
      <c r="HV145" s="298"/>
      <c r="HW145" s="298"/>
      <c r="HX145" s="298"/>
      <c r="HY145" s="298"/>
      <c r="HZ145" s="298"/>
      <c r="IA145" s="298"/>
      <c r="IB145" s="298"/>
      <c r="IC145" s="298"/>
      <c r="ID145" s="298"/>
      <c r="IE145" s="298"/>
      <c r="IF145" s="298"/>
      <c r="IG145" s="306"/>
      <c r="IH145" s="301"/>
    </row>
    <row r="146" spans="1:242" ht="14.25" customHeight="1" thickBot="1">
      <c r="A146" s="423"/>
      <c r="B146" s="211"/>
      <c r="C146" s="19"/>
      <c r="D146" s="248"/>
      <c r="E146" s="250"/>
      <c r="F146" s="13"/>
      <c r="G146" s="13"/>
      <c r="H146" s="13"/>
      <c r="I146" s="14"/>
      <c r="J146" s="14"/>
      <c r="K146" s="13"/>
      <c r="L146" s="13"/>
      <c r="M146" s="13"/>
      <c r="N146" s="14"/>
      <c r="O146" s="16"/>
      <c r="P146" s="204"/>
      <c r="Q146" s="177">
        <f>SUM(R146:IH146)</f>
        <v>0</v>
      </c>
      <c r="R146" s="171"/>
      <c r="S146" s="23"/>
      <c r="T146" s="23"/>
      <c r="U146" s="23"/>
      <c r="V146" s="23"/>
      <c r="W146" s="23"/>
      <c r="X146" s="23"/>
      <c r="Y146" s="23"/>
      <c r="Z146" s="23"/>
      <c r="AA146" s="23"/>
      <c r="AB146" s="23"/>
      <c r="AC146" s="23"/>
      <c r="AD146" s="23"/>
      <c r="AE146" s="23"/>
      <c r="AF146" s="23"/>
      <c r="AG146" s="23"/>
      <c r="AH146" s="23"/>
      <c r="AI146" s="23"/>
      <c r="AJ146" s="232"/>
      <c r="AK146" s="239"/>
      <c r="AL146" s="37"/>
      <c r="AM146" s="37"/>
      <c r="AN146" s="32"/>
      <c r="AO146" s="240"/>
      <c r="AP146" s="23"/>
      <c r="AQ146" s="23"/>
      <c r="AR146" s="23"/>
      <c r="AS146" s="23"/>
      <c r="AT146" s="23"/>
      <c r="AU146" s="23"/>
      <c r="AV146" s="23"/>
      <c r="AW146" s="34"/>
      <c r="AX146" s="23"/>
      <c r="AY146" s="23"/>
      <c r="AZ146" s="23"/>
      <c r="BA146" s="23"/>
      <c r="BB146" s="23"/>
      <c r="BC146" s="23"/>
      <c r="BD146" s="23"/>
      <c r="BE146" s="23"/>
      <c r="BF146" s="23"/>
      <c r="BG146" s="23"/>
      <c r="BH146" s="23"/>
      <c r="BI146" s="23"/>
      <c r="BJ146" s="23"/>
      <c r="BK146" s="23"/>
      <c r="BL146" s="23"/>
      <c r="BM146" s="23"/>
      <c r="BN146" s="37"/>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32"/>
      <c r="FP146" s="299"/>
      <c r="FQ146" s="299"/>
      <c r="FR146" s="299"/>
      <c r="FS146" s="299"/>
      <c r="FT146" s="299"/>
      <c r="FU146" s="299"/>
      <c r="FV146" s="299"/>
      <c r="FW146" s="299"/>
      <c r="FX146" s="299"/>
      <c r="FY146" s="299"/>
      <c r="FZ146" s="299"/>
      <c r="GA146" s="299"/>
      <c r="GB146" s="299"/>
      <c r="GC146" s="299"/>
      <c r="GD146" s="299"/>
      <c r="GE146" s="299"/>
      <c r="GF146" s="299"/>
      <c r="GG146" s="299"/>
      <c r="GH146" s="299"/>
      <c r="GI146" s="299"/>
      <c r="GJ146" s="299"/>
      <c r="GK146" s="299"/>
      <c r="GL146" s="299"/>
      <c r="GM146" s="299"/>
      <c r="GN146" s="299"/>
      <c r="GO146" s="299"/>
      <c r="GP146" s="299"/>
      <c r="GQ146" s="299"/>
      <c r="GR146" s="299"/>
      <c r="GS146" s="299"/>
      <c r="GT146" s="299"/>
      <c r="GU146" s="299"/>
      <c r="GV146" s="299"/>
      <c r="GW146" s="299"/>
      <c r="GX146" s="299"/>
      <c r="GY146" s="299"/>
      <c r="GZ146" s="299"/>
      <c r="HA146" s="299"/>
      <c r="HB146" s="299"/>
      <c r="HC146" s="299"/>
      <c r="HD146" s="299"/>
      <c r="HE146" s="299"/>
      <c r="HF146" s="299"/>
      <c r="HG146" s="299"/>
      <c r="HH146" s="299"/>
      <c r="HI146" s="299"/>
      <c r="HJ146" s="299"/>
      <c r="HK146" s="299"/>
      <c r="HL146" s="299"/>
      <c r="HM146" s="299"/>
      <c r="HN146" s="299"/>
      <c r="HO146" s="299"/>
      <c r="HP146" s="299"/>
      <c r="HQ146" s="299"/>
      <c r="HR146" s="299"/>
      <c r="HS146" s="299"/>
      <c r="HT146" s="299"/>
      <c r="HU146" s="299"/>
      <c r="HV146" s="299"/>
      <c r="HW146" s="299"/>
      <c r="HX146" s="299"/>
      <c r="HY146" s="299"/>
      <c r="HZ146" s="299"/>
      <c r="IA146" s="299"/>
      <c r="IB146" s="299"/>
      <c r="IC146" s="299"/>
      <c r="ID146" s="299"/>
      <c r="IE146" s="299"/>
      <c r="IF146" s="299"/>
      <c r="IG146" s="307"/>
      <c r="IH146" s="302"/>
    </row>
    <row r="147" spans="1:242" ht="13.5" customHeight="1" thickBot="1">
      <c r="A147" s="424">
        <v>170</v>
      </c>
      <c r="B147" s="211" t="s">
        <v>2081</v>
      </c>
      <c r="C147" s="21">
        <v>1</v>
      </c>
      <c r="D147" s="87" t="s">
        <v>2094</v>
      </c>
      <c r="E147" s="73" t="s">
        <v>2094</v>
      </c>
      <c r="F147" s="71" t="s">
        <v>2094</v>
      </c>
      <c r="G147" s="71">
        <v>1</v>
      </c>
      <c r="H147" s="71" t="s">
        <v>2094</v>
      </c>
      <c r="I147" s="72" t="s">
        <v>2094</v>
      </c>
      <c r="J147" s="72" t="s">
        <v>2094</v>
      </c>
      <c r="K147" s="71" t="s">
        <v>2094</v>
      </c>
      <c r="L147" s="71" t="s">
        <v>2094</v>
      </c>
      <c r="M147" s="71" t="s">
        <v>2094</v>
      </c>
      <c r="N147" s="72" t="s">
        <v>2094</v>
      </c>
      <c r="O147" s="72" t="s">
        <v>2094</v>
      </c>
      <c r="P147" s="210"/>
      <c r="Q147" s="176" t="e">
        <f>Q148/P147</f>
        <v>#DIV/0!</v>
      </c>
      <c r="R147" s="230"/>
      <c r="S147" s="22"/>
      <c r="T147" s="22"/>
      <c r="U147" s="22"/>
      <c r="V147" s="22"/>
      <c r="W147" s="22"/>
      <c r="X147" s="22"/>
      <c r="Y147" s="22"/>
      <c r="Z147" s="22"/>
      <c r="AA147" s="22"/>
      <c r="AB147" s="22"/>
      <c r="AC147" s="22"/>
      <c r="AD147" s="22"/>
      <c r="AE147" s="22"/>
      <c r="AF147" s="22"/>
      <c r="AG147" s="22"/>
      <c r="AH147" s="22"/>
      <c r="AI147" s="22"/>
      <c r="AJ147" s="231"/>
      <c r="AK147" s="237"/>
      <c r="AL147" s="38"/>
      <c r="AM147" s="38"/>
      <c r="AN147" s="26"/>
      <c r="AO147" s="238"/>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38"/>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22"/>
      <c r="CP147" s="22"/>
      <c r="CQ147" s="22"/>
      <c r="CR147" s="22"/>
      <c r="CS147" s="22"/>
      <c r="CT147" s="22"/>
      <c r="CU147" s="22"/>
      <c r="CV147" s="22"/>
      <c r="CW147" s="22"/>
      <c r="CX147" s="22"/>
      <c r="CY147" s="22"/>
      <c r="CZ147" s="22"/>
      <c r="DA147" s="22"/>
      <c r="DB147" s="22"/>
      <c r="DC147" s="22"/>
      <c r="DD147" s="22"/>
      <c r="DE147" s="22"/>
      <c r="DF147" s="22"/>
      <c r="DG147" s="22"/>
      <c r="DH147" s="22"/>
      <c r="DI147" s="22"/>
      <c r="DJ147" s="22"/>
      <c r="DK147" s="22"/>
      <c r="DL147" s="22"/>
      <c r="DM147" s="22"/>
      <c r="DN147" s="22"/>
      <c r="DO147" s="22"/>
      <c r="DP147" s="22"/>
      <c r="DQ147" s="22"/>
      <c r="DR147" s="22"/>
      <c r="DS147" s="22"/>
      <c r="DT147" s="22"/>
      <c r="DU147" s="22"/>
      <c r="DV147" s="22"/>
      <c r="DW147" s="22"/>
      <c r="DX147" s="22"/>
      <c r="DY147" s="22"/>
      <c r="DZ147" s="22"/>
      <c r="EA147" s="22"/>
      <c r="EB147" s="22"/>
      <c r="EC147" s="22"/>
      <c r="ED147" s="22"/>
      <c r="EE147" s="22"/>
      <c r="EF147" s="22"/>
      <c r="EG147" s="22"/>
      <c r="EH147" s="22"/>
      <c r="EI147" s="22"/>
      <c r="EJ147" s="22"/>
      <c r="EK147" s="22"/>
      <c r="EL147" s="22"/>
      <c r="EM147" s="22"/>
      <c r="EN147" s="22"/>
      <c r="EO147" s="22"/>
      <c r="EP147" s="22"/>
      <c r="EQ147" s="22"/>
      <c r="ER147" s="22"/>
      <c r="ES147" s="22"/>
      <c r="ET147" s="22"/>
      <c r="EU147" s="22"/>
      <c r="EV147" s="22"/>
      <c r="EW147" s="22"/>
      <c r="EX147" s="22"/>
      <c r="EY147" s="22"/>
      <c r="EZ147" s="22"/>
      <c r="FA147" s="22"/>
      <c r="FB147" s="22"/>
      <c r="FC147" s="22"/>
      <c r="FD147" s="22"/>
      <c r="FE147" s="22"/>
      <c r="FF147" s="22"/>
      <c r="FG147" s="22"/>
      <c r="FH147" s="22"/>
      <c r="FI147" s="22"/>
      <c r="FJ147" s="22"/>
      <c r="FK147" s="22"/>
      <c r="FL147" s="22"/>
      <c r="FM147" s="22"/>
      <c r="FN147" s="22"/>
      <c r="FO147" s="26"/>
      <c r="FP147" s="298"/>
      <c r="FQ147" s="298"/>
      <c r="FR147" s="298"/>
      <c r="FS147" s="298"/>
      <c r="FT147" s="298"/>
      <c r="FU147" s="298"/>
      <c r="FV147" s="298"/>
      <c r="FW147" s="298"/>
      <c r="FX147" s="298"/>
      <c r="FY147" s="298"/>
      <c r="FZ147" s="298"/>
      <c r="GA147" s="298"/>
      <c r="GB147" s="298"/>
      <c r="GC147" s="298"/>
      <c r="GD147" s="298"/>
      <c r="GE147" s="298"/>
      <c r="GF147" s="298"/>
      <c r="GG147" s="298"/>
      <c r="GH147" s="298"/>
      <c r="GI147" s="298"/>
      <c r="GJ147" s="298"/>
      <c r="GK147" s="298"/>
      <c r="GL147" s="298"/>
      <c r="GM147" s="298"/>
      <c r="GN147" s="298"/>
      <c r="GO147" s="298"/>
      <c r="GP147" s="298"/>
      <c r="GQ147" s="298"/>
      <c r="GR147" s="298"/>
      <c r="GS147" s="298"/>
      <c r="GT147" s="298"/>
      <c r="GU147" s="298"/>
      <c r="GV147" s="298"/>
      <c r="GW147" s="298"/>
      <c r="GX147" s="298"/>
      <c r="GY147" s="298"/>
      <c r="GZ147" s="298"/>
      <c r="HA147" s="298"/>
      <c r="HB147" s="298"/>
      <c r="HC147" s="298"/>
      <c r="HD147" s="298"/>
      <c r="HE147" s="298"/>
      <c r="HF147" s="298"/>
      <c r="HG147" s="298"/>
      <c r="HH147" s="298"/>
      <c r="HI147" s="298"/>
      <c r="HJ147" s="298"/>
      <c r="HK147" s="298"/>
      <c r="HL147" s="298"/>
      <c r="HM147" s="298"/>
      <c r="HN147" s="298"/>
      <c r="HO147" s="298"/>
      <c r="HP147" s="298"/>
      <c r="HQ147" s="298"/>
      <c r="HR147" s="298"/>
      <c r="HS147" s="298"/>
      <c r="HT147" s="298"/>
      <c r="HU147" s="298"/>
      <c r="HV147" s="298"/>
      <c r="HW147" s="298"/>
      <c r="HX147" s="298"/>
      <c r="HY147" s="298"/>
      <c r="HZ147" s="298"/>
      <c r="IA147" s="298"/>
      <c r="IB147" s="298"/>
      <c r="IC147" s="298"/>
      <c r="ID147" s="298"/>
      <c r="IE147" s="298"/>
      <c r="IF147" s="298"/>
      <c r="IG147" s="306"/>
      <c r="IH147" s="301"/>
    </row>
    <row r="148" spans="1:242" ht="14.25" customHeight="1" thickBot="1">
      <c r="A148" s="423"/>
      <c r="B148" s="211"/>
      <c r="C148" s="19"/>
      <c r="D148" s="248"/>
      <c r="E148" s="250"/>
      <c r="F148" s="13"/>
      <c r="G148" s="13"/>
      <c r="H148" s="13"/>
      <c r="I148" s="14"/>
      <c r="J148" s="14"/>
      <c r="K148" s="13"/>
      <c r="L148" s="13"/>
      <c r="M148" s="13"/>
      <c r="N148" s="14"/>
      <c r="O148" s="16"/>
      <c r="P148" s="204"/>
      <c r="Q148" s="177">
        <f>SUM(R148:IH148)</f>
        <v>0</v>
      </c>
      <c r="R148" s="171"/>
      <c r="S148" s="23"/>
      <c r="T148" s="23"/>
      <c r="U148" s="23"/>
      <c r="V148" s="23"/>
      <c r="W148" s="23"/>
      <c r="X148" s="23"/>
      <c r="Y148" s="23"/>
      <c r="Z148" s="23"/>
      <c r="AA148" s="23"/>
      <c r="AB148" s="23"/>
      <c r="AC148" s="23"/>
      <c r="AD148" s="23"/>
      <c r="AE148" s="23"/>
      <c r="AF148" s="23"/>
      <c r="AG148" s="23"/>
      <c r="AH148" s="23"/>
      <c r="AI148" s="23"/>
      <c r="AJ148" s="232"/>
      <c r="AK148" s="239"/>
      <c r="AL148" s="37"/>
      <c r="AM148" s="37"/>
      <c r="AN148" s="32"/>
      <c r="AO148" s="240"/>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37"/>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32"/>
      <c r="FP148" s="299"/>
      <c r="FQ148" s="299"/>
      <c r="FR148" s="299"/>
      <c r="FS148" s="299"/>
      <c r="FT148" s="299"/>
      <c r="FU148" s="299"/>
      <c r="FV148" s="299"/>
      <c r="FW148" s="299"/>
      <c r="FX148" s="299"/>
      <c r="FY148" s="299"/>
      <c r="FZ148" s="299"/>
      <c r="GA148" s="299"/>
      <c r="GB148" s="299"/>
      <c r="GC148" s="299"/>
      <c r="GD148" s="299"/>
      <c r="GE148" s="299"/>
      <c r="GF148" s="299"/>
      <c r="GG148" s="299"/>
      <c r="GH148" s="299"/>
      <c r="GI148" s="299"/>
      <c r="GJ148" s="299"/>
      <c r="GK148" s="299"/>
      <c r="GL148" s="299"/>
      <c r="GM148" s="299"/>
      <c r="GN148" s="299"/>
      <c r="GO148" s="299"/>
      <c r="GP148" s="299"/>
      <c r="GQ148" s="299"/>
      <c r="GR148" s="299"/>
      <c r="GS148" s="299"/>
      <c r="GT148" s="299"/>
      <c r="GU148" s="299"/>
      <c r="GV148" s="299"/>
      <c r="GW148" s="299"/>
      <c r="GX148" s="299"/>
      <c r="GY148" s="299"/>
      <c r="GZ148" s="299"/>
      <c r="HA148" s="299"/>
      <c r="HB148" s="299"/>
      <c r="HC148" s="299"/>
      <c r="HD148" s="299"/>
      <c r="HE148" s="299"/>
      <c r="HF148" s="299"/>
      <c r="HG148" s="299"/>
      <c r="HH148" s="299"/>
      <c r="HI148" s="299"/>
      <c r="HJ148" s="299"/>
      <c r="HK148" s="299"/>
      <c r="HL148" s="299"/>
      <c r="HM148" s="299"/>
      <c r="HN148" s="299"/>
      <c r="HO148" s="299"/>
      <c r="HP148" s="299"/>
      <c r="HQ148" s="299"/>
      <c r="HR148" s="299"/>
      <c r="HS148" s="299"/>
      <c r="HT148" s="299"/>
      <c r="HU148" s="299"/>
      <c r="HV148" s="299"/>
      <c r="HW148" s="299"/>
      <c r="HX148" s="299"/>
      <c r="HY148" s="299"/>
      <c r="HZ148" s="299"/>
      <c r="IA148" s="299"/>
      <c r="IB148" s="299"/>
      <c r="IC148" s="299"/>
      <c r="ID148" s="299"/>
      <c r="IE148" s="299"/>
      <c r="IF148" s="299"/>
      <c r="IG148" s="307"/>
      <c r="IH148" s="302"/>
    </row>
    <row r="149" spans="1:242" ht="13.5" customHeight="1" thickBot="1">
      <c r="A149" s="422">
        <v>171</v>
      </c>
      <c r="B149" s="211" t="s">
        <v>2082</v>
      </c>
      <c r="C149" s="21">
        <v>1</v>
      </c>
      <c r="D149" s="87" t="s">
        <v>2094</v>
      </c>
      <c r="E149" s="73" t="s">
        <v>2094</v>
      </c>
      <c r="F149" s="71" t="s">
        <v>2094</v>
      </c>
      <c r="G149" s="71">
        <v>1</v>
      </c>
      <c r="H149" s="71" t="s">
        <v>2094</v>
      </c>
      <c r="I149" s="72" t="s">
        <v>2094</v>
      </c>
      <c r="J149" s="72" t="s">
        <v>2094</v>
      </c>
      <c r="K149" s="71" t="s">
        <v>2094</v>
      </c>
      <c r="L149" s="71" t="s">
        <v>2094</v>
      </c>
      <c r="M149" s="71" t="s">
        <v>2094</v>
      </c>
      <c r="N149" s="72" t="s">
        <v>2094</v>
      </c>
      <c r="O149" s="72" t="s">
        <v>2094</v>
      </c>
      <c r="P149" s="210"/>
      <c r="Q149" s="178" t="e">
        <f>Q150/P149</f>
        <v>#DIV/0!</v>
      </c>
      <c r="R149" s="230"/>
      <c r="S149" s="22"/>
      <c r="T149" s="22"/>
      <c r="U149" s="22"/>
      <c r="V149" s="22"/>
      <c r="W149" s="22"/>
      <c r="X149" s="22"/>
      <c r="Y149" s="22"/>
      <c r="Z149" s="22"/>
      <c r="AA149" s="22"/>
      <c r="AB149" s="22"/>
      <c r="AC149" s="22"/>
      <c r="AD149" s="22"/>
      <c r="AE149" s="22"/>
      <c r="AF149" s="22"/>
      <c r="AG149" s="22"/>
      <c r="AH149" s="22"/>
      <c r="AI149" s="22"/>
      <c r="AJ149" s="231"/>
      <c r="AK149" s="237"/>
      <c r="AL149" s="38"/>
      <c r="AM149" s="38"/>
      <c r="AN149" s="26"/>
      <c r="AO149" s="238"/>
      <c r="AP149" s="22"/>
      <c r="AQ149" s="22"/>
      <c r="AR149" s="22"/>
      <c r="AS149" s="22"/>
      <c r="AT149" s="22"/>
      <c r="AU149" s="22"/>
      <c r="AV149" s="22"/>
      <c r="AW149" s="22"/>
      <c r="AX149" s="22"/>
      <c r="AY149" s="22"/>
      <c r="AZ149" s="22"/>
      <c r="BA149" s="22"/>
      <c r="BB149" s="22"/>
      <c r="BC149" s="22"/>
      <c r="BD149" s="22"/>
      <c r="BE149" s="22"/>
      <c r="BF149" s="22"/>
      <c r="BG149" s="22"/>
      <c r="BH149" s="22"/>
      <c r="BI149" s="22"/>
      <c r="BJ149" s="22"/>
      <c r="BK149" s="22"/>
      <c r="BL149" s="22"/>
      <c r="BM149" s="22"/>
      <c r="BN149" s="38"/>
      <c r="BO149" s="22"/>
      <c r="BP149" s="22"/>
      <c r="BQ149" s="22"/>
      <c r="BR149" s="22"/>
      <c r="BS149" s="22"/>
      <c r="BT149" s="22"/>
      <c r="BU149" s="22"/>
      <c r="BV149" s="22"/>
      <c r="BW149" s="22"/>
      <c r="BX149" s="22"/>
      <c r="BY149" s="22"/>
      <c r="BZ149" s="22"/>
      <c r="CA149" s="22"/>
      <c r="CB149" s="22"/>
      <c r="CC149" s="22"/>
      <c r="CD149" s="22"/>
      <c r="CE149" s="22"/>
      <c r="CF149" s="22"/>
      <c r="CG149" s="22"/>
      <c r="CH149" s="22"/>
      <c r="CI149" s="22"/>
      <c r="CJ149" s="22"/>
      <c r="CK149" s="22"/>
      <c r="CL149" s="22"/>
      <c r="CM149" s="22"/>
      <c r="CN149" s="22"/>
      <c r="CO149" s="22"/>
      <c r="CP149" s="22"/>
      <c r="CQ149" s="22"/>
      <c r="CR149" s="22"/>
      <c r="CS149" s="22"/>
      <c r="CT149" s="22"/>
      <c r="CU149" s="22"/>
      <c r="CV149" s="22"/>
      <c r="CW149" s="22"/>
      <c r="CX149" s="22"/>
      <c r="CY149" s="22"/>
      <c r="CZ149" s="22"/>
      <c r="DA149" s="22"/>
      <c r="DB149" s="22"/>
      <c r="DC149" s="22"/>
      <c r="DD149" s="22"/>
      <c r="DE149" s="22"/>
      <c r="DF149" s="22"/>
      <c r="DG149" s="22"/>
      <c r="DH149" s="22"/>
      <c r="DI149" s="22"/>
      <c r="DJ149" s="22"/>
      <c r="DK149" s="22"/>
      <c r="DL149" s="22"/>
      <c r="DM149" s="22"/>
      <c r="DN149" s="22"/>
      <c r="DO149" s="22"/>
      <c r="DP149" s="22"/>
      <c r="DQ149" s="22"/>
      <c r="DR149" s="22"/>
      <c r="DS149" s="22"/>
      <c r="DT149" s="22"/>
      <c r="DU149" s="22"/>
      <c r="DV149" s="22"/>
      <c r="DW149" s="22"/>
      <c r="DX149" s="22"/>
      <c r="DY149" s="22"/>
      <c r="DZ149" s="22"/>
      <c r="EA149" s="22"/>
      <c r="EB149" s="22"/>
      <c r="EC149" s="22"/>
      <c r="ED149" s="22"/>
      <c r="EE149" s="22"/>
      <c r="EF149" s="22"/>
      <c r="EG149" s="22"/>
      <c r="EH149" s="22"/>
      <c r="EI149" s="22"/>
      <c r="EJ149" s="22"/>
      <c r="EK149" s="22"/>
      <c r="EL149" s="22"/>
      <c r="EM149" s="22"/>
      <c r="EN149" s="22"/>
      <c r="EO149" s="22"/>
      <c r="EP149" s="22"/>
      <c r="EQ149" s="22"/>
      <c r="ER149" s="22"/>
      <c r="ES149" s="22"/>
      <c r="ET149" s="22"/>
      <c r="EU149" s="22"/>
      <c r="EV149" s="22"/>
      <c r="EW149" s="22"/>
      <c r="EX149" s="22"/>
      <c r="EY149" s="22"/>
      <c r="EZ149" s="22"/>
      <c r="FA149" s="22"/>
      <c r="FB149" s="22"/>
      <c r="FC149" s="22"/>
      <c r="FD149" s="22"/>
      <c r="FE149" s="22"/>
      <c r="FF149" s="22"/>
      <c r="FG149" s="22"/>
      <c r="FH149" s="22"/>
      <c r="FI149" s="22"/>
      <c r="FJ149" s="22"/>
      <c r="FK149" s="22"/>
      <c r="FL149" s="22"/>
      <c r="FM149" s="22"/>
      <c r="FN149" s="22"/>
      <c r="FO149" s="26"/>
      <c r="FP149" s="298"/>
      <c r="FQ149" s="298"/>
      <c r="FR149" s="298"/>
      <c r="FS149" s="298"/>
      <c r="FT149" s="298"/>
      <c r="FU149" s="298"/>
      <c r="FV149" s="298"/>
      <c r="FW149" s="298"/>
      <c r="FX149" s="298"/>
      <c r="FY149" s="298"/>
      <c r="FZ149" s="298"/>
      <c r="GA149" s="298"/>
      <c r="GB149" s="298"/>
      <c r="GC149" s="298"/>
      <c r="GD149" s="298"/>
      <c r="GE149" s="298"/>
      <c r="GF149" s="298"/>
      <c r="GG149" s="298"/>
      <c r="GH149" s="298"/>
      <c r="GI149" s="298"/>
      <c r="GJ149" s="298"/>
      <c r="GK149" s="298"/>
      <c r="GL149" s="298"/>
      <c r="GM149" s="298"/>
      <c r="GN149" s="298"/>
      <c r="GO149" s="298"/>
      <c r="GP149" s="298"/>
      <c r="GQ149" s="298"/>
      <c r="GR149" s="298"/>
      <c r="GS149" s="298"/>
      <c r="GT149" s="298"/>
      <c r="GU149" s="298"/>
      <c r="GV149" s="298"/>
      <c r="GW149" s="298"/>
      <c r="GX149" s="298"/>
      <c r="GY149" s="298"/>
      <c r="GZ149" s="298"/>
      <c r="HA149" s="298"/>
      <c r="HB149" s="298"/>
      <c r="HC149" s="298"/>
      <c r="HD149" s="298"/>
      <c r="HE149" s="298"/>
      <c r="HF149" s="298"/>
      <c r="HG149" s="298"/>
      <c r="HH149" s="298"/>
      <c r="HI149" s="298"/>
      <c r="HJ149" s="298"/>
      <c r="HK149" s="298"/>
      <c r="HL149" s="298"/>
      <c r="HM149" s="298"/>
      <c r="HN149" s="298"/>
      <c r="HO149" s="298"/>
      <c r="HP149" s="298"/>
      <c r="HQ149" s="298"/>
      <c r="HR149" s="298"/>
      <c r="HS149" s="298"/>
      <c r="HT149" s="298"/>
      <c r="HU149" s="298"/>
      <c r="HV149" s="298"/>
      <c r="HW149" s="298"/>
      <c r="HX149" s="298"/>
      <c r="HY149" s="298"/>
      <c r="HZ149" s="298"/>
      <c r="IA149" s="298"/>
      <c r="IB149" s="298"/>
      <c r="IC149" s="298"/>
      <c r="ID149" s="298"/>
      <c r="IE149" s="298"/>
      <c r="IF149" s="298"/>
      <c r="IG149" s="306"/>
      <c r="IH149" s="301"/>
    </row>
    <row r="150" spans="1:242" ht="14.25" customHeight="1" thickBot="1">
      <c r="A150" s="423"/>
      <c r="B150" s="211"/>
      <c r="C150" s="19"/>
      <c r="D150" s="248"/>
      <c r="E150" s="250"/>
      <c r="F150" s="13"/>
      <c r="G150" s="13"/>
      <c r="H150" s="13"/>
      <c r="I150" s="14"/>
      <c r="J150" s="14"/>
      <c r="K150" s="13"/>
      <c r="L150" s="13"/>
      <c r="M150" s="13"/>
      <c r="N150" s="14"/>
      <c r="O150" s="16"/>
      <c r="P150" s="204"/>
      <c r="Q150" s="177">
        <f>SUM(R150:IH150)</f>
        <v>0</v>
      </c>
      <c r="R150" s="171"/>
      <c r="S150" s="23"/>
      <c r="T150" s="23"/>
      <c r="U150" s="23"/>
      <c r="V150" s="23"/>
      <c r="W150" s="23"/>
      <c r="X150" s="23"/>
      <c r="Y150" s="23"/>
      <c r="Z150" s="23"/>
      <c r="AA150" s="23"/>
      <c r="AB150" s="23"/>
      <c r="AC150" s="23"/>
      <c r="AD150" s="23"/>
      <c r="AE150" s="23"/>
      <c r="AF150" s="23"/>
      <c r="AG150" s="23"/>
      <c r="AH150" s="23"/>
      <c r="AI150" s="23"/>
      <c r="AJ150" s="232"/>
      <c r="AK150" s="239"/>
      <c r="AL150" s="37"/>
      <c r="AM150" s="37"/>
      <c r="AN150" s="32"/>
      <c r="AO150" s="240"/>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37"/>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32"/>
      <c r="FP150" s="299"/>
      <c r="FQ150" s="299"/>
      <c r="FR150" s="299"/>
      <c r="FS150" s="299"/>
      <c r="FT150" s="299"/>
      <c r="FU150" s="299"/>
      <c r="FV150" s="299"/>
      <c r="FW150" s="299"/>
      <c r="FX150" s="299"/>
      <c r="FY150" s="299"/>
      <c r="FZ150" s="299"/>
      <c r="GA150" s="299"/>
      <c r="GB150" s="299"/>
      <c r="GC150" s="299"/>
      <c r="GD150" s="299"/>
      <c r="GE150" s="299"/>
      <c r="GF150" s="299"/>
      <c r="GG150" s="299"/>
      <c r="GH150" s="299"/>
      <c r="GI150" s="299"/>
      <c r="GJ150" s="299"/>
      <c r="GK150" s="299"/>
      <c r="GL150" s="299"/>
      <c r="GM150" s="299"/>
      <c r="GN150" s="299"/>
      <c r="GO150" s="299"/>
      <c r="GP150" s="299"/>
      <c r="GQ150" s="299"/>
      <c r="GR150" s="299"/>
      <c r="GS150" s="299"/>
      <c r="GT150" s="299"/>
      <c r="GU150" s="299"/>
      <c r="GV150" s="299"/>
      <c r="GW150" s="299"/>
      <c r="GX150" s="299"/>
      <c r="GY150" s="299"/>
      <c r="GZ150" s="299"/>
      <c r="HA150" s="299"/>
      <c r="HB150" s="299"/>
      <c r="HC150" s="299"/>
      <c r="HD150" s="299"/>
      <c r="HE150" s="299"/>
      <c r="HF150" s="299"/>
      <c r="HG150" s="299"/>
      <c r="HH150" s="299"/>
      <c r="HI150" s="299"/>
      <c r="HJ150" s="299"/>
      <c r="HK150" s="299"/>
      <c r="HL150" s="299"/>
      <c r="HM150" s="299"/>
      <c r="HN150" s="299"/>
      <c r="HO150" s="299"/>
      <c r="HP150" s="299"/>
      <c r="HQ150" s="299"/>
      <c r="HR150" s="299"/>
      <c r="HS150" s="299"/>
      <c r="HT150" s="299"/>
      <c r="HU150" s="299"/>
      <c r="HV150" s="299"/>
      <c r="HW150" s="299"/>
      <c r="HX150" s="299"/>
      <c r="HY150" s="299"/>
      <c r="HZ150" s="299"/>
      <c r="IA150" s="299"/>
      <c r="IB150" s="299"/>
      <c r="IC150" s="299"/>
      <c r="ID150" s="299"/>
      <c r="IE150" s="299"/>
      <c r="IF150" s="299"/>
      <c r="IG150" s="307"/>
      <c r="IH150" s="302"/>
    </row>
    <row r="151" spans="1:242" ht="13.5" customHeight="1" thickBot="1">
      <c r="A151" s="424">
        <v>172</v>
      </c>
      <c r="B151" s="211" t="s">
        <v>2083</v>
      </c>
      <c r="C151" s="21">
        <v>1</v>
      </c>
      <c r="D151" s="87" t="s">
        <v>2094</v>
      </c>
      <c r="E151" s="73" t="s">
        <v>2094</v>
      </c>
      <c r="F151" s="71" t="s">
        <v>2094</v>
      </c>
      <c r="G151" s="71" t="s">
        <v>2094</v>
      </c>
      <c r="H151" s="71">
        <v>1</v>
      </c>
      <c r="I151" s="72" t="s">
        <v>2094</v>
      </c>
      <c r="J151" s="72" t="s">
        <v>2094</v>
      </c>
      <c r="K151" s="71" t="s">
        <v>2094</v>
      </c>
      <c r="L151" s="71" t="s">
        <v>2094</v>
      </c>
      <c r="M151" s="71" t="s">
        <v>2094</v>
      </c>
      <c r="N151" s="72" t="s">
        <v>2094</v>
      </c>
      <c r="O151" s="72" t="s">
        <v>2094</v>
      </c>
      <c r="P151" s="210"/>
      <c r="Q151" s="176" t="e">
        <f>Q152/P151</f>
        <v>#DIV/0!</v>
      </c>
      <c r="R151" s="230"/>
      <c r="S151" s="22"/>
      <c r="T151" s="22"/>
      <c r="U151" s="22"/>
      <c r="V151" s="22"/>
      <c r="W151" s="22"/>
      <c r="X151" s="22"/>
      <c r="Y151" s="22"/>
      <c r="Z151" s="22"/>
      <c r="AA151" s="22"/>
      <c r="AB151" s="22"/>
      <c r="AC151" s="22"/>
      <c r="AD151" s="22"/>
      <c r="AE151" s="22"/>
      <c r="AF151" s="22"/>
      <c r="AG151" s="22"/>
      <c r="AH151" s="22"/>
      <c r="AI151" s="22"/>
      <c r="AJ151" s="231"/>
      <c r="AK151" s="237"/>
      <c r="AL151" s="38"/>
      <c r="AM151" s="38"/>
      <c r="AN151" s="26"/>
      <c r="AO151" s="238"/>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22"/>
      <c r="BL151" s="22"/>
      <c r="BM151" s="22"/>
      <c r="BN151" s="38"/>
      <c r="BO151" s="22"/>
      <c r="BP151" s="22"/>
      <c r="BQ151" s="22"/>
      <c r="BR151" s="22"/>
      <c r="BS151" s="22"/>
      <c r="BT151" s="22"/>
      <c r="BU151" s="22"/>
      <c r="BV151" s="22"/>
      <c r="BW151" s="22"/>
      <c r="BX151" s="22"/>
      <c r="BY151" s="22"/>
      <c r="BZ151" s="22"/>
      <c r="CA151" s="22"/>
      <c r="CB151" s="22"/>
      <c r="CC151" s="22"/>
      <c r="CD151" s="22"/>
      <c r="CE151" s="22"/>
      <c r="CF151" s="22"/>
      <c r="CG151" s="22"/>
      <c r="CH151" s="22"/>
      <c r="CI151" s="22"/>
      <c r="CJ151" s="22"/>
      <c r="CK151" s="22"/>
      <c r="CL151" s="22"/>
      <c r="CM151" s="22"/>
      <c r="CN151" s="22"/>
      <c r="CO151" s="22"/>
      <c r="CP151" s="22"/>
      <c r="CQ151" s="22"/>
      <c r="CR151" s="22"/>
      <c r="CS151" s="22"/>
      <c r="CT151" s="22"/>
      <c r="CU151" s="22"/>
      <c r="CV151" s="22"/>
      <c r="CW151" s="22"/>
      <c r="CX151" s="22"/>
      <c r="CY151" s="22"/>
      <c r="CZ151" s="22"/>
      <c r="DA151" s="22"/>
      <c r="DB151" s="22"/>
      <c r="DC151" s="22"/>
      <c r="DD151" s="22"/>
      <c r="DE151" s="22"/>
      <c r="DF151" s="22"/>
      <c r="DG151" s="22"/>
      <c r="DH151" s="22"/>
      <c r="DI151" s="22"/>
      <c r="DJ151" s="22"/>
      <c r="DK151" s="22"/>
      <c r="DL151" s="22"/>
      <c r="DM151" s="22"/>
      <c r="DN151" s="22"/>
      <c r="DO151" s="22"/>
      <c r="DP151" s="22"/>
      <c r="DQ151" s="22"/>
      <c r="DR151" s="22"/>
      <c r="DS151" s="22"/>
      <c r="DT151" s="22"/>
      <c r="DU151" s="22"/>
      <c r="DV151" s="22"/>
      <c r="DW151" s="22"/>
      <c r="DX151" s="22"/>
      <c r="DY151" s="22"/>
      <c r="DZ151" s="22"/>
      <c r="EA151" s="22"/>
      <c r="EB151" s="22"/>
      <c r="EC151" s="22"/>
      <c r="ED151" s="22"/>
      <c r="EE151" s="22"/>
      <c r="EF151" s="22"/>
      <c r="EG151" s="22"/>
      <c r="EH151" s="22"/>
      <c r="EI151" s="22"/>
      <c r="EJ151" s="22"/>
      <c r="EK151" s="22"/>
      <c r="EL151" s="22"/>
      <c r="EM151" s="22"/>
      <c r="EN151" s="22"/>
      <c r="EO151" s="22"/>
      <c r="EP151" s="22"/>
      <c r="EQ151" s="22"/>
      <c r="ER151" s="22"/>
      <c r="ES151" s="22"/>
      <c r="ET151" s="22"/>
      <c r="EU151" s="22"/>
      <c r="EV151" s="22"/>
      <c r="EW151" s="22"/>
      <c r="EX151" s="22"/>
      <c r="EY151" s="22"/>
      <c r="EZ151" s="22"/>
      <c r="FA151" s="22"/>
      <c r="FB151" s="22"/>
      <c r="FC151" s="22"/>
      <c r="FD151" s="22"/>
      <c r="FE151" s="22"/>
      <c r="FF151" s="22"/>
      <c r="FG151" s="22"/>
      <c r="FH151" s="22"/>
      <c r="FI151" s="22"/>
      <c r="FJ151" s="22"/>
      <c r="FK151" s="22"/>
      <c r="FL151" s="22"/>
      <c r="FM151" s="22"/>
      <c r="FN151" s="22"/>
      <c r="FO151" s="26"/>
      <c r="FP151" s="298"/>
      <c r="FQ151" s="298"/>
      <c r="FR151" s="298"/>
      <c r="FS151" s="298"/>
      <c r="FT151" s="298"/>
      <c r="FU151" s="298"/>
      <c r="FV151" s="298"/>
      <c r="FW151" s="298"/>
      <c r="FX151" s="298"/>
      <c r="FY151" s="298"/>
      <c r="FZ151" s="298"/>
      <c r="GA151" s="298"/>
      <c r="GB151" s="298"/>
      <c r="GC151" s="298"/>
      <c r="GD151" s="298"/>
      <c r="GE151" s="298"/>
      <c r="GF151" s="298"/>
      <c r="GG151" s="298"/>
      <c r="GH151" s="298"/>
      <c r="GI151" s="298"/>
      <c r="GJ151" s="298"/>
      <c r="GK151" s="298"/>
      <c r="GL151" s="298"/>
      <c r="GM151" s="298"/>
      <c r="GN151" s="298"/>
      <c r="GO151" s="298"/>
      <c r="GP151" s="298"/>
      <c r="GQ151" s="298"/>
      <c r="GR151" s="298"/>
      <c r="GS151" s="298"/>
      <c r="GT151" s="298"/>
      <c r="GU151" s="298"/>
      <c r="GV151" s="298"/>
      <c r="GW151" s="298"/>
      <c r="GX151" s="298"/>
      <c r="GY151" s="298"/>
      <c r="GZ151" s="298"/>
      <c r="HA151" s="298"/>
      <c r="HB151" s="298"/>
      <c r="HC151" s="298"/>
      <c r="HD151" s="298"/>
      <c r="HE151" s="298"/>
      <c r="HF151" s="298"/>
      <c r="HG151" s="298"/>
      <c r="HH151" s="298"/>
      <c r="HI151" s="298"/>
      <c r="HJ151" s="298"/>
      <c r="HK151" s="298"/>
      <c r="HL151" s="298"/>
      <c r="HM151" s="298"/>
      <c r="HN151" s="298"/>
      <c r="HO151" s="298"/>
      <c r="HP151" s="298"/>
      <c r="HQ151" s="298"/>
      <c r="HR151" s="298"/>
      <c r="HS151" s="298"/>
      <c r="HT151" s="298"/>
      <c r="HU151" s="298"/>
      <c r="HV151" s="298"/>
      <c r="HW151" s="298"/>
      <c r="HX151" s="298"/>
      <c r="HY151" s="298"/>
      <c r="HZ151" s="298"/>
      <c r="IA151" s="298"/>
      <c r="IB151" s="298"/>
      <c r="IC151" s="298"/>
      <c r="ID151" s="298"/>
      <c r="IE151" s="298"/>
      <c r="IF151" s="298"/>
      <c r="IG151" s="306"/>
      <c r="IH151" s="301"/>
    </row>
    <row r="152" spans="1:242" ht="14.25" customHeight="1" thickBot="1">
      <c r="A152" s="423"/>
      <c r="B152" s="211"/>
      <c r="C152" s="19"/>
      <c r="D152" s="248"/>
      <c r="E152" s="250"/>
      <c r="F152" s="13"/>
      <c r="G152" s="13"/>
      <c r="H152" s="13"/>
      <c r="I152" s="14"/>
      <c r="J152" s="14"/>
      <c r="K152" s="13"/>
      <c r="L152" s="13"/>
      <c r="M152" s="13"/>
      <c r="N152" s="14"/>
      <c r="O152" s="16"/>
      <c r="P152" s="204"/>
      <c r="Q152" s="177">
        <f>SUM(R152:IH152)</f>
        <v>0</v>
      </c>
      <c r="R152" s="171"/>
      <c r="S152" s="23"/>
      <c r="T152" s="23"/>
      <c r="U152" s="23"/>
      <c r="V152" s="23"/>
      <c r="W152" s="23"/>
      <c r="X152" s="23"/>
      <c r="Y152" s="23"/>
      <c r="Z152" s="23"/>
      <c r="AA152" s="23"/>
      <c r="AB152" s="23"/>
      <c r="AC152" s="23"/>
      <c r="AD152" s="23"/>
      <c r="AE152" s="34"/>
      <c r="AF152" s="23"/>
      <c r="AG152" s="23"/>
      <c r="AH152" s="23"/>
      <c r="AI152" s="23"/>
      <c r="AJ152" s="232"/>
      <c r="AK152" s="239"/>
      <c r="AL152" s="37"/>
      <c r="AM152" s="37"/>
      <c r="AN152" s="32"/>
      <c r="AO152" s="240"/>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37"/>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32"/>
      <c r="FP152" s="299"/>
      <c r="FQ152" s="299"/>
      <c r="FR152" s="299"/>
      <c r="FS152" s="299"/>
      <c r="FT152" s="299"/>
      <c r="FU152" s="299"/>
      <c r="FV152" s="299"/>
      <c r="FW152" s="299"/>
      <c r="FX152" s="299"/>
      <c r="FY152" s="299"/>
      <c r="FZ152" s="299"/>
      <c r="GA152" s="299"/>
      <c r="GB152" s="299"/>
      <c r="GC152" s="299"/>
      <c r="GD152" s="299"/>
      <c r="GE152" s="299"/>
      <c r="GF152" s="299"/>
      <c r="GG152" s="299"/>
      <c r="GH152" s="299"/>
      <c r="GI152" s="299"/>
      <c r="GJ152" s="299"/>
      <c r="GK152" s="299"/>
      <c r="GL152" s="299"/>
      <c r="GM152" s="299"/>
      <c r="GN152" s="299"/>
      <c r="GO152" s="299"/>
      <c r="GP152" s="299"/>
      <c r="GQ152" s="299"/>
      <c r="GR152" s="299"/>
      <c r="GS152" s="299"/>
      <c r="GT152" s="299"/>
      <c r="GU152" s="299"/>
      <c r="GV152" s="299"/>
      <c r="GW152" s="299"/>
      <c r="GX152" s="299"/>
      <c r="GY152" s="299"/>
      <c r="GZ152" s="299"/>
      <c r="HA152" s="299"/>
      <c r="HB152" s="299"/>
      <c r="HC152" s="299"/>
      <c r="HD152" s="299"/>
      <c r="HE152" s="299"/>
      <c r="HF152" s="299"/>
      <c r="HG152" s="299"/>
      <c r="HH152" s="299"/>
      <c r="HI152" s="299"/>
      <c r="HJ152" s="299"/>
      <c r="HK152" s="299"/>
      <c r="HL152" s="299"/>
      <c r="HM152" s="299"/>
      <c r="HN152" s="299"/>
      <c r="HO152" s="299"/>
      <c r="HP152" s="299"/>
      <c r="HQ152" s="299"/>
      <c r="HR152" s="299"/>
      <c r="HS152" s="299"/>
      <c r="HT152" s="299"/>
      <c r="HU152" s="299"/>
      <c r="HV152" s="299"/>
      <c r="HW152" s="299"/>
      <c r="HX152" s="299"/>
      <c r="HY152" s="299"/>
      <c r="HZ152" s="299"/>
      <c r="IA152" s="299"/>
      <c r="IB152" s="299"/>
      <c r="IC152" s="299"/>
      <c r="ID152" s="299"/>
      <c r="IE152" s="299"/>
      <c r="IF152" s="299"/>
      <c r="IG152" s="307"/>
      <c r="IH152" s="302"/>
    </row>
    <row r="153" spans="1:242" ht="12.75" customHeight="1" thickBot="1">
      <c r="A153" s="422">
        <v>173</v>
      </c>
      <c r="B153" s="211" t="s">
        <v>2084</v>
      </c>
      <c r="C153" s="21">
        <v>1</v>
      </c>
      <c r="D153" s="87" t="s">
        <v>2094</v>
      </c>
      <c r="E153" s="73" t="s">
        <v>2094</v>
      </c>
      <c r="F153" s="71" t="s">
        <v>2094</v>
      </c>
      <c r="G153" s="71" t="s">
        <v>2094</v>
      </c>
      <c r="H153" s="71" t="s">
        <v>2094</v>
      </c>
      <c r="I153" s="72" t="s">
        <v>2094</v>
      </c>
      <c r="J153" s="72" t="s">
        <v>2094</v>
      </c>
      <c r="K153" s="71" t="s">
        <v>2094</v>
      </c>
      <c r="L153" s="71" t="s">
        <v>2094</v>
      </c>
      <c r="M153" s="71" t="s">
        <v>2094</v>
      </c>
      <c r="N153" s="72" t="s">
        <v>2094</v>
      </c>
      <c r="O153" s="72">
        <v>1</v>
      </c>
      <c r="P153" s="210"/>
      <c r="Q153" s="176" t="e">
        <f>Q154/P153</f>
        <v>#DIV/0!</v>
      </c>
      <c r="R153" s="230"/>
      <c r="S153" s="22"/>
      <c r="T153" s="22"/>
      <c r="U153" s="22"/>
      <c r="V153" s="22"/>
      <c r="W153" s="22"/>
      <c r="X153" s="22"/>
      <c r="Y153" s="22"/>
      <c r="Z153" s="22"/>
      <c r="AA153" s="22"/>
      <c r="AB153" s="22"/>
      <c r="AC153" s="22"/>
      <c r="AD153" s="22"/>
      <c r="AE153" s="22"/>
      <c r="AF153" s="22"/>
      <c r="AG153" s="22"/>
      <c r="AH153" s="22"/>
      <c r="AI153" s="22"/>
      <c r="AJ153" s="231"/>
      <c r="AK153" s="237"/>
      <c r="AL153" s="38"/>
      <c r="AM153" s="38"/>
      <c r="AN153" s="26"/>
      <c r="AO153" s="238"/>
      <c r="AP153" s="22"/>
      <c r="AQ153" s="22"/>
      <c r="AR153" s="22"/>
      <c r="AS153" s="22"/>
      <c r="AT153" s="22"/>
      <c r="AU153" s="22"/>
      <c r="AV153" s="22"/>
      <c r="AW153" s="22"/>
      <c r="AX153" s="22"/>
      <c r="AY153" s="22"/>
      <c r="AZ153" s="22"/>
      <c r="BA153" s="22"/>
      <c r="BB153" s="22"/>
      <c r="BC153" s="22"/>
      <c r="BD153" s="22"/>
      <c r="BE153" s="22"/>
      <c r="BF153" s="22"/>
      <c r="BG153" s="22"/>
      <c r="BH153" s="22"/>
      <c r="BI153" s="22"/>
      <c r="BJ153" s="22"/>
      <c r="BK153" s="22"/>
      <c r="BL153" s="22"/>
      <c r="BM153" s="22"/>
      <c r="BN153" s="38"/>
      <c r="BO153" s="22"/>
      <c r="BP153" s="22"/>
      <c r="BQ153" s="22"/>
      <c r="BR153" s="22"/>
      <c r="BS153" s="22"/>
      <c r="BT153" s="22"/>
      <c r="BU153" s="22"/>
      <c r="BV153" s="22"/>
      <c r="BW153" s="22"/>
      <c r="BX153" s="22"/>
      <c r="BY153" s="22"/>
      <c r="BZ153" s="22"/>
      <c r="CA153" s="22"/>
      <c r="CB153" s="22"/>
      <c r="CC153" s="22"/>
      <c r="CD153" s="22"/>
      <c r="CE153" s="22"/>
      <c r="CF153" s="22"/>
      <c r="CG153" s="22"/>
      <c r="CH153" s="22"/>
      <c r="CI153" s="22"/>
      <c r="CJ153" s="22"/>
      <c r="CK153" s="22"/>
      <c r="CL153" s="22"/>
      <c r="CM153" s="22"/>
      <c r="CN153" s="22"/>
      <c r="CO153" s="22"/>
      <c r="CP153" s="22"/>
      <c r="CQ153" s="22"/>
      <c r="CR153" s="22"/>
      <c r="CS153" s="22"/>
      <c r="CT153" s="22"/>
      <c r="CU153" s="22"/>
      <c r="CV153" s="22"/>
      <c r="CW153" s="22"/>
      <c r="CX153" s="22"/>
      <c r="CY153" s="22"/>
      <c r="CZ153" s="22"/>
      <c r="DA153" s="22"/>
      <c r="DB153" s="22"/>
      <c r="DC153" s="22"/>
      <c r="DD153" s="22"/>
      <c r="DE153" s="22"/>
      <c r="DF153" s="22"/>
      <c r="DG153" s="22"/>
      <c r="DH153" s="22"/>
      <c r="DI153" s="22"/>
      <c r="DJ153" s="22"/>
      <c r="DK153" s="22"/>
      <c r="DL153" s="22"/>
      <c r="DM153" s="22"/>
      <c r="DN153" s="22"/>
      <c r="DO153" s="22"/>
      <c r="DP153" s="22"/>
      <c r="DQ153" s="22"/>
      <c r="DR153" s="22"/>
      <c r="DS153" s="22"/>
      <c r="DT153" s="22"/>
      <c r="DU153" s="22"/>
      <c r="DV153" s="22"/>
      <c r="DW153" s="22"/>
      <c r="DX153" s="22"/>
      <c r="DY153" s="22"/>
      <c r="DZ153" s="22"/>
      <c r="EA153" s="22"/>
      <c r="EB153" s="22"/>
      <c r="EC153" s="22"/>
      <c r="ED153" s="22"/>
      <c r="EE153" s="22"/>
      <c r="EF153" s="22"/>
      <c r="EG153" s="22"/>
      <c r="EH153" s="22"/>
      <c r="EI153" s="22"/>
      <c r="EJ153" s="22"/>
      <c r="EK153" s="22"/>
      <c r="EL153" s="22"/>
      <c r="EM153" s="22"/>
      <c r="EN153" s="22"/>
      <c r="EO153" s="22"/>
      <c r="EP153" s="22"/>
      <c r="EQ153" s="22"/>
      <c r="ER153" s="22"/>
      <c r="ES153" s="22"/>
      <c r="ET153" s="22"/>
      <c r="EU153" s="22"/>
      <c r="EV153" s="22"/>
      <c r="EW153" s="22"/>
      <c r="EX153" s="22"/>
      <c r="EY153" s="22"/>
      <c r="EZ153" s="22"/>
      <c r="FA153" s="22"/>
      <c r="FB153" s="22"/>
      <c r="FC153" s="22"/>
      <c r="FD153" s="22"/>
      <c r="FE153" s="22"/>
      <c r="FF153" s="22"/>
      <c r="FG153" s="22"/>
      <c r="FH153" s="22"/>
      <c r="FI153" s="22"/>
      <c r="FJ153" s="22"/>
      <c r="FK153" s="22"/>
      <c r="FL153" s="22"/>
      <c r="FM153" s="22"/>
      <c r="FN153" s="22"/>
      <c r="FO153" s="26"/>
      <c r="FP153" s="298"/>
      <c r="FQ153" s="298"/>
      <c r="FR153" s="298"/>
      <c r="FS153" s="298"/>
      <c r="FT153" s="298"/>
      <c r="FU153" s="298"/>
      <c r="FV153" s="298"/>
      <c r="FW153" s="298"/>
      <c r="FX153" s="298"/>
      <c r="FY153" s="298"/>
      <c r="FZ153" s="298"/>
      <c r="GA153" s="298"/>
      <c r="GB153" s="298"/>
      <c r="GC153" s="298"/>
      <c r="GD153" s="298"/>
      <c r="GE153" s="298"/>
      <c r="GF153" s="298"/>
      <c r="GG153" s="298"/>
      <c r="GH153" s="298"/>
      <c r="GI153" s="298"/>
      <c r="GJ153" s="298"/>
      <c r="GK153" s="298"/>
      <c r="GL153" s="298"/>
      <c r="GM153" s="298"/>
      <c r="GN153" s="298"/>
      <c r="GO153" s="298"/>
      <c r="GP153" s="298"/>
      <c r="GQ153" s="298"/>
      <c r="GR153" s="298"/>
      <c r="GS153" s="298"/>
      <c r="GT153" s="298"/>
      <c r="GU153" s="298"/>
      <c r="GV153" s="298"/>
      <c r="GW153" s="298"/>
      <c r="GX153" s="298"/>
      <c r="GY153" s="298"/>
      <c r="GZ153" s="298"/>
      <c r="HA153" s="298"/>
      <c r="HB153" s="298"/>
      <c r="HC153" s="298"/>
      <c r="HD153" s="298"/>
      <c r="HE153" s="298"/>
      <c r="HF153" s="298"/>
      <c r="HG153" s="298"/>
      <c r="HH153" s="298"/>
      <c r="HI153" s="298"/>
      <c r="HJ153" s="298"/>
      <c r="HK153" s="298"/>
      <c r="HL153" s="298"/>
      <c r="HM153" s="298"/>
      <c r="HN153" s="298"/>
      <c r="HO153" s="298"/>
      <c r="HP153" s="298"/>
      <c r="HQ153" s="298"/>
      <c r="HR153" s="298"/>
      <c r="HS153" s="298"/>
      <c r="HT153" s="298"/>
      <c r="HU153" s="298"/>
      <c r="HV153" s="298"/>
      <c r="HW153" s="298"/>
      <c r="HX153" s="298"/>
      <c r="HY153" s="298"/>
      <c r="HZ153" s="298"/>
      <c r="IA153" s="298"/>
      <c r="IB153" s="298"/>
      <c r="IC153" s="298"/>
      <c r="ID153" s="298"/>
      <c r="IE153" s="298"/>
      <c r="IF153" s="298"/>
      <c r="IG153" s="306"/>
      <c r="IH153" s="301"/>
    </row>
    <row r="154" spans="1:242" ht="13.5" customHeight="1" thickBot="1">
      <c r="A154" s="423"/>
      <c r="B154" s="211"/>
      <c r="C154" s="19"/>
      <c r="D154" s="248"/>
      <c r="E154" s="250"/>
      <c r="F154" s="13"/>
      <c r="G154" s="13"/>
      <c r="H154" s="13"/>
      <c r="I154" s="14"/>
      <c r="J154" s="14"/>
      <c r="K154" s="13"/>
      <c r="L154" s="13"/>
      <c r="M154" s="13"/>
      <c r="N154" s="14"/>
      <c r="O154" s="16"/>
      <c r="P154" s="204"/>
      <c r="Q154" s="177">
        <f>SUM(R154:IH154)</f>
        <v>0</v>
      </c>
      <c r="R154" s="171"/>
      <c r="S154" s="23"/>
      <c r="T154" s="23"/>
      <c r="U154" s="23"/>
      <c r="V154" s="23"/>
      <c r="W154" s="23"/>
      <c r="X154" s="23"/>
      <c r="Y154" s="23"/>
      <c r="Z154" s="23"/>
      <c r="AA154" s="23"/>
      <c r="AB154" s="23"/>
      <c r="AC154" s="23"/>
      <c r="AD154" s="23"/>
      <c r="AE154" s="23"/>
      <c r="AF154" s="23"/>
      <c r="AG154" s="23"/>
      <c r="AH154" s="23"/>
      <c r="AI154" s="23"/>
      <c r="AJ154" s="232"/>
      <c r="AK154" s="239"/>
      <c r="AL154" s="37"/>
      <c r="AM154" s="37"/>
      <c r="AN154" s="32"/>
      <c r="AO154" s="240"/>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37"/>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32"/>
      <c r="FP154" s="299"/>
      <c r="FQ154" s="299"/>
      <c r="FR154" s="299"/>
      <c r="FS154" s="299"/>
      <c r="FT154" s="299"/>
      <c r="FU154" s="299"/>
      <c r="FV154" s="299"/>
      <c r="FW154" s="299"/>
      <c r="FX154" s="299"/>
      <c r="FY154" s="299"/>
      <c r="FZ154" s="299"/>
      <c r="GA154" s="299"/>
      <c r="GB154" s="299"/>
      <c r="GC154" s="299"/>
      <c r="GD154" s="299"/>
      <c r="GE154" s="299"/>
      <c r="GF154" s="299"/>
      <c r="GG154" s="299"/>
      <c r="GH154" s="299"/>
      <c r="GI154" s="299"/>
      <c r="GJ154" s="299"/>
      <c r="GK154" s="299"/>
      <c r="GL154" s="299"/>
      <c r="GM154" s="299"/>
      <c r="GN154" s="299"/>
      <c r="GO154" s="299"/>
      <c r="GP154" s="299"/>
      <c r="GQ154" s="299"/>
      <c r="GR154" s="299"/>
      <c r="GS154" s="299"/>
      <c r="GT154" s="299"/>
      <c r="GU154" s="299"/>
      <c r="GV154" s="299"/>
      <c r="GW154" s="299"/>
      <c r="GX154" s="299"/>
      <c r="GY154" s="299"/>
      <c r="GZ154" s="299"/>
      <c r="HA154" s="299"/>
      <c r="HB154" s="299"/>
      <c r="HC154" s="299"/>
      <c r="HD154" s="299"/>
      <c r="HE154" s="299"/>
      <c r="HF154" s="299"/>
      <c r="HG154" s="299"/>
      <c r="HH154" s="299"/>
      <c r="HI154" s="299"/>
      <c r="HJ154" s="299"/>
      <c r="HK154" s="299"/>
      <c r="HL154" s="299"/>
      <c r="HM154" s="299"/>
      <c r="HN154" s="299"/>
      <c r="HO154" s="299"/>
      <c r="HP154" s="299"/>
      <c r="HQ154" s="299"/>
      <c r="HR154" s="299"/>
      <c r="HS154" s="299"/>
      <c r="HT154" s="299"/>
      <c r="HU154" s="299"/>
      <c r="HV154" s="299"/>
      <c r="HW154" s="299"/>
      <c r="HX154" s="299"/>
      <c r="HY154" s="299"/>
      <c r="HZ154" s="299"/>
      <c r="IA154" s="299"/>
      <c r="IB154" s="299"/>
      <c r="IC154" s="299"/>
      <c r="ID154" s="299"/>
      <c r="IE154" s="299"/>
      <c r="IF154" s="299"/>
      <c r="IG154" s="307"/>
      <c r="IH154" s="302"/>
    </row>
    <row r="155" spans="1:242" ht="13.5" customHeight="1" thickBot="1">
      <c r="A155" s="424">
        <v>174</v>
      </c>
      <c r="B155" s="211" t="s">
        <v>2085</v>
      </c>
      <c r="C155" s="21" t="s">
        <v>2094</v>
      </c>
      <c r="D155" s="87" t="s">
        <v>2094</v>
      </c>
      <c r="E155" s="73" t="s">
        <v>2094</v>
      </c>
      <c r="F155" s="71" t="s">
        <v>2094</v>
      </c>
      <c r="G155" s="71" t="s">
        <v>2094</v>
      </c>
      <c r="H155" s="71" t="s">
        <v>2094</v>
      </c>
      <c r="I155" s="72" t="s">
        <v>2094</v>
      </c>
      <c r="J155" s="72" t="s">
        <v>2094</v>
      </c>
      <c r="K155" s="71" t="s">
        <v>2094</v>
      </c>
      <c r="L155" s="71" t="s">
        <v>2094</v>
      </c>
      <c r="M155" s="71" t="s">
        <v>2094</v>
      </c>
      <c r="N155" s="72" t="s">
        <v>2094</v>
      </c>
      <c r="O155" s="72" t="s">
        <v>2094</v>
      </c>
      <c r="P155" s="210"/>
      <c r="Q155" s="176" t="e">
        <f>Q156/P155</f>
        <v>#DIV/0!</v>
      </c>
      <c r="R155" s="230"/>
      <c r="S155" s="22"/>
      <c r="T155" s="22"/>
      <c r="U155" s="22"/>
      <c r="V155" s="22"/>
      <c r="W155" s="22"/>
      <c r="X155" s="22"/>
      <c r="Y155" s="22"/>
      <c r="Z155" s="22"/>
      <c r="AA155" s="22"/>
      <c r="AB155" s="22"/>
      <c r="AC155" s="22"/>
      <c r="AD155" s="22"/>
      <c r="AE155" s="22"/>
      <c r="AF155" s="22"/>
      <c r="AG155" s="22"/>
      <c r="AH155" s="22"/>
      <c r="AI155" s="22"/>
      <c r="AJ155" s="231"/>
      <c r="AK155" s="237"/>
      <c r="AL155" s="38"/>
      <c r="AM155" s="38"/>
      <c r="AN155" s="26"/>
      <c r="AO155" s="238"/>
      <c r="AP155" s="22"/>
      <c r="AQ155" s="22"/>
      <c r="AR155" s="22"/>
      <c r="AS155" s="22"/>
      <c r="AT155" s="22"/>
      <c r="AU155" s="22"/>
      <c r="AV155" s="22"/>
      <c r="AW155" s="22"/>
      <c r="AX155" s="22"/>
      <c r="AY155" s="22"/>
      <c r="AZ155" s="22"/>
      <c r="BA155" s="22"/>
      <c r="BB155" s="22"/>
      <c r="BC155" s="22"/>
      <c r="BD155" s="22"/>
      <c r="BE155" s="22"/>
      <c r="BF155" s="22"/>
      <c r="BG155" s="22"/>
      <c r="BH155" s="22"/>
      <c r="BI155" s="22"/>
      <c r="BJ155" s="22"/>
      <c r="BK155" s="22"/>
      <c r="BL155" s="22"/>
      <c r="BM155" s="22"/>
      <c r="BN155" s="38"/>
      <c r="BO155" s="22"/>
      <c r="BP155" s="22"/>
      <c r="BQ155" s="22"/>
      <c r="BR155" s="22"/>
      <c r="BS155" s="22"/>
      <c r="BT155" s="22"/>
      <c r="BU155" s="22"/>
      <c r="BV155" s="22"/>
      <c r="BW155" s="22"/>
      <c r="BX155" s="22"/>
      <c r="BY155" s="22"/>
      <c r="BZ155" s="22"/>
      <c r="CA155" s="22"/>
      <c r="CB155" s="22"/>
      <c r="CC155" s="22"/>
      <c r="CD155" s="22"/>
      <c r="CE155" s="22"/>
      <c r="CF155" s="22"/>
      <c r="CG155" s="22"/>
      <c r="CH155" s="22"/>
      <c r="CI155" s="22"/>
      <c r="CJ155" s="22"/>
      <c r="CK155" s="22"/>
      <c r="CL155" s="22"/>
      <c r="CM155" s="22"/>
      <c r="CN155" s="22"/>
      <c r="CO155" s="22"/>
      <c r="CP155" s="22"/>
      <c r="CQ155" s="22"/>
      <c r="CR155" s="22"/>
      <c r="CS155" s="22"/>
      <c r="CT155" s="22"/>
      <c r="CU155" s="22"/>
      <c r="CV155" s="22"/>
      <c r="CW155" s="22"/>
      <c r="CX155" s="22"/>
      <c r="CY155" s="22"/>
      <c r="CZ155" s="22"/>
      <c r="DA155" s="22"/>
      <c r="DB155" s="22"/>
      <c r="DC155" s="22"/>
      <c r="DD155" s="22"/>
      <c r="DE155" s="22"/>
      <c r="DF155" s="22"/>
      <c r="DG155" s="22"/>
      <c r="DH155" s="22"/>
      <c r="DI155" s="22"/>
      <c r="DJ155" s="22"/>
      <c r="DK155" s="22"/>
      <c r="DL155" s="22"/>
      <c r="DM155" s="22"/>
      <c r="DN155" s="22"/>
      <c r="DO155" s="22"/>
      <c r="DP155" s="22"/>
      <c r="DQ155" s="22"/>
      <c r="DR155" s="22"/>
      <c r="DS155" s="22"/>
      <c r="DT155" s="22"/>
      <c r="DU155" s="22"/>
      <c r="DV155" s="22"/>
      <c r="DW155" s="22"/>
      <c r="DX155" s="22"/>
      <c r="DY155" s="22"/>
      <c r="DZ155" s="22"/>
      <c r="EA155" s="22"/>
      <c r="EB155" s="22"/>
      <c r="EC155" s="22"/>
      <c r="ED155" s="22"/>
      <c r="EE155" s="22"/>
      <c r="EF155" s="22"/>
      <c r="EG155" s="22"/>
      <c r="EH155" s="22"/>
      <c r="EI155" s="22"/>
      <c r="EJ155" s="22"/>
      <c r="EK155" s="22"/>
      <c r="EL155" s="22"/>
      <c r="EM155" s="22"/>
      <c r="EN155" s="22"/>
      <c r="EO155" s="22"/>
      <c r="EP155" s="22"/>
      <c r="EQ155" s="22"/>
      <c r="ER155" s="22"/>
      <c r="ES155" s="22"/>
      <c r="ET155" s="22"/>
      <c r="EU155" s="22"/>
      <c r="EV155" s="22"/>
      <c r="EW155" s="22"/>
      <c r="EX155" s="22"/>
      <c r="EY155" s="22"/>
      <c r="EZ155" s="22"/>
      <c r="FA155" s="22"/>
      <c r="FB155" s="22"/>
      <c r="FC155" s="22"/>
      <c r="FD155" s="22"/>
      <c r="FE155" s="22"/>
      <c r="FF155" s="22"/>
      <c r="FG155" s="22"/>
      <c r="FH155" s="22"/>
      <c r="FI155" s="22"/>
      <c r="FJ155" s="22"/>
      <c r="FK155" s="22"/>
      <c r="FL155" s="22"/>
      <c r="FM155" s="22"/>
      <c r="FN155" s="22"/>
      <c r="FO155" s="26"/>
      <c r="FP155" s="298"/>
      <c r="FQ155" s="298"/>
      <c r="FR155" s="298"/>
      <c r="FS155" s="298"/>
      <c r="FT155" s="298"/>
      <c r="FU155" s="298"/>
      <c r="FV155" s="298"/>
      <c r="FW155" s="298"/>
      <c r="FX155" s="298"/>
      <c r="FY155" s="298"/>
      <c r="FZ155" s="298"/>
      <c r="GA155" s="298"/>
      <c r="GB155" s="298"/>
      <c r="GC155" s="298"/>
      <c r="GD155" s="298"/>
      <c r="GE155" s="298"/>
      <c r="GF155" s="298"/>
      <c r="GG155" s="298"/>
      <c r="GH155" s="298"/>
      <c r="GI155" s="298"/>
      <c r="GJ155" s="298"/>
      <c r="GK155" s="298"/>
      <c r="GL155" s="298"/>
      <c r="GM155" s="298"/>
      <c r="GN155" s="298"/>
      <c r="GO155" s="298"/>
      <c r="GP155" s="298"/>
      <c r="GQ155" s="298"/>
      <c r="GR155" s="298"/>
      <c r="GS155" s="298"/>
      <c r="GT155" s="298"/>
      <c r="GU155" s="298"/>
      <c r="GV155" s="298"/>
      <c r="GW155" s="298"/>
      <c r="GX155" s="298"/>
      <c r="GY155" s="298"/>
      <c r="GZ155" s="298"/>
      <c r="HA155" s="298"/>
      <c r="HB155" s="298"/>
      <c r="HC155" s="298"/>
      <c r="HD155" s="298"/>
      <c r="HE155" s="298"/>
      <c r="HF155" s="298"/>
      <c r="HG155" s="298"/>
      <c r="HH155" s="298"/>
      <c r="HI155" s="298"/>
      <c r="HJ155" s="298"/>
      <c r="HK155" s="298"/>
      <c r="HL155" s="298"/>
      <c r="HM155" s="298"/>
      <c r="HN155" s="298"/>
      <c r="HO155" s="298"/>
      <c r="HP155" s="298"/>
      <c r="HQ155" s="298"/>
      <c r="HR155" s="298"/>
      <c r="HS155" s="298"/>
      <c r="HT155" s="298"/>
      <c r="HU155" s="298"/>
      <c r="HV155" s="298"/>
      <c r="HW155" s="298"/>
      <c r="HX155" s="298"/>
      <c r="HY155" s="298"/>
      <c r="HZ155" s="298"/>
      <c r="IA155" s="298"/>
      <c r="IB155" s="298"/>
      <c r="IC155" s="298"/>
      <c r="ID155" s="298"/>
      <c r="IE155" s="298"/>
      <c r="IF155" s="298"/>
      <c r="IG155" s="306"/>
      <c r="IH155" s="301"/>
    </row>
    <row r="156" spans="1:242" ht="13.5" customHeight="1" thickBot="1">
      <c r="A156" s="423"/>
      <c r="B156" s="211"/>
      <c r="C156" s="19"/>
      <c r="D156" s="248"/>
      <c r="E156" s="250"/>
      <c r="F156" s="13"/>
      <c r="G156" s="13"/>
      <c r="H156" s="13"/>
      <c r="I156" s="14"/>
      <c r="J156" s="14"/>
      <c r="K156" s="13"/>
      <c r="L156" s="13"/>
      <c r="M156" s="13"/>
      <c r="N156" s="14"/>
      <c r="O156" s="16"/>
      <c r="P156" s="204"/>
      <c r="Q156" s="177">
        <f>SUM(R156:IH156)</f>
        <v>0</v>
      </c>
      <c r="R156" s="171"/>
      <c r="S156" s="23"/>
      <c r="T156" s="23"/>
      <c r="U156" s="23"/>
      <c r="V156" s="23"/>
      <c r="W156" s="23"/>
      <c r="X156" s="23"/>
      <c r="Y156" s="23"/>
      <c r="Z156" s="23"/>
      <c r="AA156" s="23"/>
      <c r="AB156" s="23"/>
      <c r="AC156" s="23"/>
      <c r="AD156" s="23"/>
      <c r="AE156" s="23"/>
      <c r="AF156" s="23"/>
      <c r="AG156" s="23"/>
      <c r="AH156" s="23"/>
      <c r="AI156" s="23"/>
      <c r="AJ156" s="232"/>
      <c r="AK156" s="239"/>
      <c r="AL156" s="37"/>
      <c r="AM156" s="37"/>
      <c r="AN156" s="32"/>
      <c r="AO156" s="240"/>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37"/>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32"/>
      <c r="FP156" s="299"/>
      <c r="FQ156" s="299"/>
      <c r="FR156" s="299"/>
      <c r="FS156" s="299"/>
      <c r="FT156" s="299"/>
      <c r="FU156" s="299"/>
      <c r="FV156" s="299"/>
      <c r="FW156" s="299"/>
      <c r="FX156" s="299"/>
      <c r="FY156" s="299"/>
      <c r="FZ156" s="299"/>
      <c r="GA156" s="299"/>
      <c r="GB156" s="299"/>
      <c r="GC156" s="299"/>
      <c r="GD156" s="299"/>
      <c r="GE156" s="299"/>
      <c r="GF156" s="299"/>
      <c r="GG156" s="299"/>
      <c r="GH156" s="299"/>
      <c r="GI156" s="299"/>
      <c r="GJ156" s="299"/>
      <c r="GK156" s="299"/>
      <c r="GL156" s="299"/>
      <c r="GM156" s="299"/>
      <c r="GN156" s="299"/>
      <c r="GO156" s="299"/>
      <c r="GP156" s="299"/>
      <c r="GQ156" s="299"/>
      <c r="GR156" s="299"/>
      <c r="GS156" s="299"/>
      <c r="GT156" s="299"/>
      <c r="GU156" s="299"/>
      <c r="GV156" s="299"/>
      <c r="GW156" s="299"/>
      <c r="GX156" s="299"/>
      <c r="GY156" s="299"/>
      <c r="GZ156" s="299"/>
      <c r="HA156" s="299"/>
      <c r="HB156" s="299"/>
      <c r="HC156" s="299"/>
      <c r="HD156" s="299"/>
      <c r="HE156" s="299"/>
      <c r="HF156" s="299"/>
      <c r="HG156" s="299"/>
      <c r="HH156" s="299"/>
      <c r="HI156" s="299"/>
      <c r="HJ156" s="299"/>
      <c r="HK156" s="299"/>
      <c r="HL156" s="299"/>
      <c r="HM156" s="299"/>
      <c r="HN156" s="299"/>
      <c r="HO156" s="299"/>
      <c r="HP156" s="299"/>
      <c r="HQ156" s="299"/>
      <c r="HR156" s="299"/>
      <c r="HS156" s="299"/>
      <c r="HT156" s="299"/>
      <c r="HU156" s="299"/>
      <c r="HV156" s="299"/>
      <c r="HW156" s="299"/>
      <c r="HX156" s="299"/>
      <c r="HY156" s="299"/>
      <c r="HZ156" s="299"/>
      <c r="IA156" s="299"/>
      <c r="IB156" s="299"/>
      <c r="IC156" s="299"/>
      <c r="ID156" s="299"/>
      <c r="IE156" s="299"/>
      <c r="IF156" s="299"/>
      <c r="IG156" s="307"/>
      <c r="IH156" s="302"/>
    </row>
    <row r="157" spans="1:242" ht="12.75" customHeight="1" thickBot="1">
      <c r="A157" s="422">
        <v>175</v>
      </c>
      <c r="B157" s="211" t="s">
        <v>2086</v>
      </c>
      <c r="C157" s="21">
        <v>1</v>
      </c>
      <c r="D157" s="87" t="s">
        <v>2094</v>
      </c>
      <c r="E157" s="73" t="s">
        <v>2094</v>
      </c>
      <c r="F157" s="71" t="s">
        <v>2094</v>
      </c>
      <c r="G157" s="71">
        <v>1</v>
      </c>
      <c r="H157" s="71" t="s">
        <v>2094</v>
      </c>
      <c r="I157" s="72" t="s">
        <v>2094</v>
      </c>
      <c r="J157" s="72" t="s">
        <v>2094</v>
      </c>
      <c r="K157" s="71" t="s">
        <v>2094</v>
      </c>
      <c r="L157" s="71" t="s">
        <v>2094</v>
      </c>
      <c r="M157" s="71" t="s">
        <v>2094</v>
      </c>
      <c r="N157" s="72" t="s">
        <v>2094</v>
      </c>
      <c r="O157" s="72" t="s">
        <v>2094</v>
      </c>
      <c r="P157" s="210"/>
      <c r="Q157" s="176" t="e">
        <f>Q158/P157</f>
        <v>#DIV/0!</v>
      </c>
      <c r="R157" s="230"/>
      <c r="S157" s="22"/>
      <c r="T157" s="22"/>
      <c r="U157" s="22"/>
      <c r="V157" s="22"/>
      <c r="W157" s="22"/>
      <c r="X157" s="22"/>
      <c r="Y157" s="22"/>
      <c r="Z157" s="22"/>
      <c r="AA157" s="22"/>
      <c r="AB157" s="22"/>
      <c r="AC157" s="22"/>
      <c r="AD157" s="22"/>
      <c r="AE157" s="22"/>
      <c r="AF157" s="22"/>
      <c r="AG157" s="22"/>
      <c r="AH157" s="22"/>
      <c r="AI157" s="22"/>
      <c r="AJ157" s="231"/>
      <c r="AK157" s="237"/>
      <c r="AL157" s="38"/>
      <c r="AM157" s="38"/>
      <c r="AN157" s="26"/>
      <c r="AO157" s="238"/>
      <c r="AP157" s="22"/>
      <c r="AQ157" s="22"/>
      <c r="AR157" s="22"/>
      <c r="AS157" s="22"/>
      <c r="AT157" s="22"/>
      <c r="AU157" s="22"/>
      <c r="AV157" s="22"/>
      <c r="AW157" s="22"/>
      <c r="AX157" s="22"/>
      <c r="AY157" s="22"/>
      <c r="AZ157" s="22"/>
      <c r="BA157" s="22"/>
      <c r="BB157" s="22"/>
      <c r="BC157" s="22"/>
      <c r="BD157" s="22"/>
      <c r="BE157" s="22"/>
      <c r="BF157" s="22"/>
      <c r="BG157" s="22"/>
      <c r="BH157" s="22"/>
      <c r="BI157" s="22"/>
      <c r="BJ157" s="22"/>
      <c r="BK157" s="22"/>
      <c r="BL157" s="22"/>
      <c r="BM157" s="22"/>
      <c r="BN157" s="38"/>
      <c r="BO157" s="22"/>
      <c r="BP157" s="22"/>
      <c r="BQ157" s="22"/>
      <c r="BR157" s="22"/>
      <c r="BS157" s="22"/>
      <c r="BT157" s="22"/>
      <c r="BU157" s="22"/>
      <c r="BV157" s="22"/>
      <c r="BW157" s="22"/>
      <c r="BX157" s="22"/>
      <c r="BY157" s="22"/>
      <c r="BZ157" s="22"/>
      <c r="CA157" s="22"/>
      <c r="CB157" s="22"/>
      <c r="CC157" s="22"/>
      <c r="CD157" s="22"/>
      <c r="CE157" s="22"/>
      <c r="CF157" s="22"/>
      <c r="CG157" s="22"/>
      <c r="CH157" s="22"/>
      <c r="CI157" s="22"/>
      <c r="CJ157" s="22"/>
      <c r="CK157" s="22"/>
      <c r="CL157" s="22"/>
      <c r="CM157" s="22"/>
      <c r="CN157" s="22"/>
      <c r="CO157" s="22"/>
      <c r="CP157" s="22"/>
      <c r="CQ157" s="22"/>
      <c r="CR157" s="22"/>
      <c r="CS157" s="22"/>
      <c r="CT157" s="22"/>
      <c r="CU157" s="22"/>
      <c r="CV157" s="22"/>
      <c r="CW157" s="22"/>
      <c r="CX157" s="22"/>
      <c r="CY157" s="22"/>
      <c r="CZ157" s="22"/>
      <c r="DA157" s="22"/>
      <c r="DB157" s="22"/>
      <c r="DC157" s="22"/>
      <c r="DD157" s="22"/>
      <c r="DE157" s="22"/>
      <c r="DF157" s="22"/>
      <c r="DG157" s="22"/>
      <c r="DH157" s="22"/>
      <c r="DI157" s="22"/>
      <c r="DJ157" s="22"/>
      <c r="DK157" s="22"/>
      <c r="DL157" s="22"/>
      <c r="DM157" s="22"/>
      <c r="DN157" s="22"/>
      <c r="DO157" s="22"/>
      <c r="DP157" s="22"/>
      <c r="DQ157" s="22"/>
      <c r="DR157" s="22"/>
      <c r="DS157" s="22"/>
      <c r="DT157" s="22"/>
      <c r="DU157" s="22"/>
      <c r="DV157" s="22"/>
      <c r="DW157" s="22"/>
      <c r="DX157" s="22"/>
      <c r="DY157" s="22"/>
      <c r="DZ157" s="22"/>
      <c r="EA157" s="22"/>
      <c r="EB157" s="22"/>
      <c r="EC157" s="22"/>
      <c r="ED157" s="22"/>
      <c r="EE157" s="22"/>
      <c r="EF157" s="22"/>
      <c r="EG157" s="22"/>
      <c r="EH157" s="22"/>
      <c r="EI157" s="22"/>
      <c r="EJ157" s="22"/>
      <c r="EK157" s="22"/>
      <c r="EL157" s="22"/>
      <c r="EM157" s="22"/>
      <c r="EN157" s="22"/>
      <c r="EO157" s="22"/>
      <c r="EP157" s="22"/>
      <c r="EQ157" s="22"/>
      <c r="ER157" s="22"/>
      <c r="ES157" s="22"/>
      <c r="ET157" s="22"/>
      <c r="EU157" s="22"/>
      <c r="EV157" s="22"/>
      <c r="EW157" s="22"/>
      <c r="EX157" s="22"/>
      <c r="EY157" s="22"/>
      <c r="EZ157" s="22"/>
      <c r="FA157" s="22"/>
      <c r="FB157" s="22"/>
      <c r="FC157" s="22"/>
      <c r="FD157" s="22"/>
      <c r="FE157" s="22"/>
      <c r="FF157" s="22"/>
      <c r="FG157" s="22"/>
      <c r="FH157" s="22"/>
      <c r="FI157" s="22"/>
      <c r="FJ157" s="22"/>
      <c r="FK157" s="22"/>
      <c r="FL157" s="22"/>
      <c r="FM157" s="22"/>
      <c r="FN157" s="22"/>
      <c r="FO157" s="26"/>
      <c r="FP157" s="298"/>
      <c r="FQ157" s="298"/>
      <c r="FR157" s="298"/>
      <c r="FS157" s="298"/>
      <c r="FT157" s="298"/>
      <c r="FU157" s="298"/>
      <c r="FV157" s="298"/>
      <c r="FW157" s="298"/>
      <c r="FX157" s="298"/>
      <c r="FY157" s="298"/>
      <c r="FZ157" s="298"/>
      <c r="GA157" s="298"/>
      <c r="GB157" s="298"/>
      <c r="GC157" s="298"/>
      <c r="GD157" s="298"/>
      <c r="GE157" s="298"/>
      <c r="GF157" s="298"/>
      <c r="GG157" s="298"/>
      <c r="GH157" s="298"/>
      <c r="GI157" s="298"/>
      <c r="GJ157" s="298"/>
      <c r="GK157" s="298"/>
      <c r="GL157" s="298"/>
      <c r="GM157" s="298"/>
      <c r="GN157" s="298"/>
      <c r="GO157" s="298"/>
      <c r="GP157" s="298"/>
      <c r="GQ157" s="298"/>
      <c r="GR157" s="298"/>
      <c r="GS157" s="298"/>
      <c r="GT157" s="298"/>
      <c r="GU157" s="298"/>
      <c r="GV157" s="298"/>
      <c r="GW157" s="298"/>
      <c r="GX157" s="298"/>
      <c r="GY157" s="298"/>
      <c r="GZ157" s="298"/>
      <c r="HA157" s="298"/>
      <c r="HB157" s="298"/>
      <c r="HC157" s="298"/>
      <c r="HD157" s="298"/>
      <c r="HE157" s="298"/>
      <c r="HF157" s="298"/>
      <c r="HG157" s="298"/>
      <c r="HH157" s="298"/>
      <c r="HI157" s="298"/>
      <c r="HJ157" s="298"/>
      <c r="HK157" s="298"/>
      <c r="HL157" s="298"/>
      <c r="HM157" s="298"/>
      <c r="HN157" s="298"/>
      <c r="HO157" s="298"/>
      <c r="HP157" s="298"/>
      <c r="HQ157" s="298"/>
      <c r="HR157" s="298"/>
      <c r="HS157" s="298"/>
      <c r="HT157" s="298"/>
      <c r="HU157" s="298"/>
      <c r="HV157" s="298"/>
      <c r="HW157" s="298"/>
      <c r="HX157" s="298"/>
      <c r="HY157" s="298"/>
      <c r="HZ157" s="298"/>
      <c r="IA157" s="298"/>
      <c r="IB157" s="298"/>
      <c r="IC157" s="298"/>
      <c r="ID157" s="298"/>
      <c r="IE157" s="298"/>
      <c r="IF157" s="298"/>
      <c r="IG157" s="306"/>
      <c r="IH157" s="301"/>
    </row>
    <row r="158" spans="1:242" ht="13.5" customHeight="1" thickBot="1">
      <c r="A158" s="423"/>
      <c r="B158" s="211"/>
      <c r="C158" s="19"/>
      <c r="D158" s="248"/>
      <c r="E158" s="250"/>
      <c r="F158" s="13"/>
      <c r="G158" s="13"/>
      <c r="H158" s="13"/>
      <c r="I158" s="14"/>
      <c r="J158" s="14"/>
      <c r="K158" s="13"/>
      <c r="L158" s="13"/>
      <c r="M158" s="13"/>
      <c r="N158" s="14"/>
      <c r="O158" s="16"/>
      <c r="P158" s="204"/>
      <c r="Q158" s="177">
        <f>SUM(R158:IH158)</f>
        <v>0</v>
      </c>
      <c r="R158" s="171"/>
      <c r="S158" s="23"/>
      <c r="T158" s="23"/>
      <c r="U158" s="23"/>
      <c r="V158" s="23"/>
      <c r="W158" s="23"/>
      <c r="X158" s="23"/>
      <c r="Y158" s="23"/>
      <c r="Z158" s="23"/>
      <c r="AA158" s="23"/>
      <c r="AB158" s="23"/>
      <c r="AC158" s="23"/>
      <c r="AD158" s="23"/>
      <c r="AE158" s="23"/>
      <c r="AF158" s="23"/>
      <c r="AG158" s="23"/>
      <c r="AH158" s="23"/>
      <c r="AI158" s="23"/>
      <c r="AJ158" s="232"/>
      <c r="AK158" s="239"/>
      <c r="AL158" s="37"/>
      <c r="AM158" s="37"/>
      <c r="AN158" s="32"/>
      <c r="AO158" s="240"/>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37"/>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32"/>
      <c r="FP158" s="299"/>
      <c r="FQ158" s="299"/>
      <c r="FR158" s="299"/>
      <c r="FS158" s="299"/>
      <c r="FT158" s="299"/>
      <c r="FU158" s="299"/>
      <c r="FV158" s="299"/>
      <c r="FW158" s="299"/>
      <c r="FX158" s="299"/>
      <c r="FY158" s="299"/>
      <c r="FZ158" s="299"/>
      <c r="GA158" s="299"/>
      <c r="GB158" s="299"/>
      <c r="GC158" s="299"/>
      <c r="GD158" s="299"/>
      <c r="GE158" s="299"/>
      <c r="GF158" s="299"/>
      <c r="GG158" s="299"/>
      <c r="GH158" s="299"/>
      <c r="GI158" s="299"/>
      <c r="GJ158" s="299"/>
      <c r="GK158" s="299"/>
      <c r="GL158" s="299"/>
      <c r="GM158" s="299"/>
      <c r="GN158" s="299"/>
      <c r="GO158" s="299"/>
      <c r="GP158" s="299"/>
      <c r="GQ158" s="299"/>
      <c r="GR158" s="299"/>
      <c r="GS158" s="299"/>
      <c r="GT158" s="299"/>
      <c r="GU158" s="299"/>
      <c r="GV158" s="299"/>
      <c r="GW158" s="299"/>
      <c r="GX158" s="299"/>
      <c r="GY158" s="299"/>
      <c r="GZ158" s="299"/>
      <c r="HA158" s="299"/>
      <c r="HB158" s="299"/>
      <c r="HC158" s="299"/>
      <c r="HD158" s="299"/>
      <c r="HE158" s="299"/>
      <c r="HF158" s="299"/>
      <c r="HG158" s="299"/>
      <c r="HH158" s="299"/>
      <c r="HI158" s="299"/>
      <c r="HJ158" s="299"/>
      <c r="HK158" s="299"/>
      <c r="HL158" s="299"/>
      <c r="HM158" s="299"/>
      <c r="HN158" s="299"/>
      <c r="HO158" s="299"/>
      <c r="HP158" s="299"/>
      <c r="HQ158" s="299"/>
      <c r="HR158" s="299"/>
      <c r="HS158" s="299"/>
      <c r="HT158" s="299"/>
      <c r="HU158" s="299"/>
      <c r="HV158" s="299"/>
      <c r="HW158" s="299"/>
      <c r="HX158" s="299"/>
      <c r="HY158" s="299"/>
      <c r="HZ158" s="299"/>
      <c r="IA158" s="299"/>
      <c r="IB158" s="299"/>
      <c r="IC158" s="299"/>
      <c r="ID158" s="299"/>
      <c r="IE158" s="299"/>
      <c r="IF158" s="299"/>
      <c r="IG158" s="307"/>
      <c r="IH158" s="302"/>
    </row>
    <row r="159" spans="1:242" ht="13.5" customHeight="1" thickBot="1">
      <c r="A159" s="424">
        <v>176</v>
      </c>
      <c r="B159" s="211" t="s">
        <v>2087</v>
      </c>
      <c r="C159" s="21">
        <v>1</v>
      </c>
      <c r="D159" s="87" t="s">
        <v>2094</v>
      </c>
      <c r="E159" s="73" t="s">
        <v>2094</v>
      </c>
      <c r="F159" s="71" t="s">
        <v>2094</v>
      </c>
      <c r="G159" s="71" t="s">
        <v>2094</v>
      </c>
      <c r="H159" s="71" t="s">
        <v>2094</v>
      </c>
      <c r="I159" s="72" t="s">
        <v>2094</v>
      </c>
      <c r="J159" s="72">
        <v>1</v>
      </c>
      <c r="K159" s="71" t="s">
        <v>2094</v>
      </c>
      <c r="L159" s="71" t="s">
        <v>2094</v>
      </c>
      <c r="M159" s="71" t="s">
        <v>2094</v>
      </c>
      <c r="N159" s="72" t="s">
        <v>2094</v>
      </c>
      <c r="O159" s="72" t="s">
        <v>2094</v>
      </c>
      <c r="P159" s="210"/>
      <c r="Q159" s="176" t="e">
        <f>Q160/P159</f>
        <v>#DIV/0!</v>
      </c>
      <c r="R159" s="230"/>
      <c r="S159" s="22"/>
      <c r="T159" s="22"/>
      <c r="U159" s="22"/>
      <c r="V159" s="22"/>
      <c r="W159" s="22"/>
      <c r="X159" s="22"/>
      <c r="Y159" s="22"/>
      <c r="Z159" s="22"/>
      <c r="AA159" s="22"/>
      <c r="AB159" s="22"/>
      <c r="AC159" s="22"/>
      <c r="AD159" s="22"/>
      <c r="AE159" s="22"/>
      <c r="AF159" s="22"/>
      <c r="AG159" s="22"/>
      <c r="AH159" s="22"/>
      <c r="AI159" s="22"/>
      <c r="AJ159" s="231"/>
      <c r="AK159" s="237"/>
      <c r="AL159" s="38"/>
      <c r="AM159" s="38"/>
      <c r="AN159" s="26"/>
      <c r="AO159" s="238"/>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38"/>
      <c r="BO159" s="22"/>
      <c r="BP159" s="22"/>
      <c r="BQ159" s="22"/>
      <c r="BR159" s="22"/>
      <c r="BS159" s="22"/>
      <c r="BT159" s="22"/>
      <c r="BU159" s="22"/>
      <c r="BV159" s="22"/>
      <c r="BW159" s="22"/>
      <c r="BX159" s="22"/>
      <c r="BY159" s="22"/>
      <c r="BZ159" s="22"/>
      <c r="CA159" s="22"/>
      <c r="CB159" s="22"/>
      <c r="CC159" s="22"/>
      <c r="CD159" s="22"/>
      <c r="CE159" s="22"/>
      <c r="CF159" s="22"/>
      <c r="CG159" s="22"/>
      <c r="CH159" s="22"/>
      <c r="CI159" s="22"/>
      <c r="CJ159" s="22"/>
      <c r="CK159" s="22"/>
      <c r="CL159" s="22"/>
      <c r="CM159" s="22"/>
      <c r="CN159" s="22"/>
      <c r="CO159" s="22"/>
      <c r="CP159" s="22"/>
      <c r="CQ159" s="22"/>
      <c r="CR159" s="22"/>
      <c r="CS159" s="22"/>
      <c r="CT159" s="22"/>
      <c r="CU159" s="22"/>
      <c r="CV159" s="22"/>
      <c r="CW159" s="22"/>
      <c r="CX159" s="22"/>
      <c r="CY159" s="22"/>
      <c r="CZ159" s="22"/>
      <c r="DA159" s="22"/>
      <c r="DB159" s="22"/>
      <c r="DC159" s="22"/>
      <c r="DD159" s="22"/>
      <c r="DE159" s="22"/>
      <c r="DF159" s="22"/>
      <c r="DG159" s="22"/>
      <c r="DH159" s="22"/>
      <c r="DI159" s="22"/>
      <c r="DJ159" s="22"/>
      <c r="DK159" s="22"/>
      <c r="DL159" s="22"/>
      <c r="DM159" s="22"/>
      <c r="DN159" s="22"/>
      <c r="DO159" s="22"/>
      <c r="DP159" s="22"/>
      <c r="DQ159" s="22"/>
      <c r="DR159" s="22"/>
      <c r="DS159" s="22"/>
      <c r="DT159" s="22"/>
      <c r="DU159" s="22"/>
      <c r="DV159" s="22"/>
      <c r="DW159" s="22"/>
      <c r="DX159" s="22"/>
      <c r="DY159" s="22"/>
      <c r="DZ159" s="22"/>
      <c r="EA159" s="22"/>
      <c r="EB159" s="22"/>
      <c r="EC159" s="22"/>
      <c r="ED159" s="22"/>
      <c r="EE159" s="22"/>
      <c r="EF159" s="22"/>
      <c r="EG159" s="22"/>
      <c r="EH159" s="22"/>
      <c r="EI159" s="22"/>
      <c r="EJ159" s="22"/>
      <c r="EK159" s="22"/>
      <c r="EL159" s="22"/>
      <c r="EM159" s="22"/>
      <c r="EN159" s="22"/>
      <c r="EO159" s="22"/>
      <c r="EP159" s="22"/>
      <c r="EQ159" s="22"/>
      <c r="ER159" s="22"/>
      <c r="ES159" s="22"/>
      <c r="ET159" s="22"/>
      <c r="EU159" s="22"/>
      <c r="EV159" s="22"/>
      <c r="EW159" s="22"/>
      <c r="EX159" s="22"/>
      <c r="EY159" s="22"/>
      <c r="EZ159" s="22"/>
      <c r="FA159" s="22"/>
      <c r="FB159" s="22"/>
      <c r="FC159" s="22"/>
      <c r="FD159" s="22"/>
      <c r="FE159" s="22"/>
      <c r="FF159" s="22"/>
      <c r="FG159" s="22"/>
      <c r="FH159" s="22"/>
      <c r="FI159" s="22"/>
      <c r="FJ159" s="22"/>
      <c r="FK159" s="22"/>
      <c r="FL159" s="22"/>
      <c r="FM159" s="22"/>
      <c r="FN159" s="22"/>
      <c r="FO159" s="26"/>
      <c r="FP159" s="298"/>
      <c r="FQ159" s="298"/>
      <c r="FR159" s="298"/>
      <c r="FS159" s="298"/>
      <c r="FT159" s="298"/>
      <c r="FU159" s="298"/>
      <c r="FV159" s="298"/>
      <c r="FW159" s="298"/>
      <c r="FX159" s="298"/>
      <c r="FY159" s="298"/>
      <c r="FZ159" s="298"/>
      <c r="GA159" s="298"/>
      <c r="GB159" s="298"/>
      <c r="GC159" s="298"/>
      <c r="GD159" s="298"/>
      <c r="GE159" s="298"/>
      <c r="GF159" s="298"/>
      <c r="GG159" s="298"/>
      <c r="GH159" s="298"/>
      <c r="GI159" s="298"/>
      <c r="GJ159" s="298"/>
      <c r="GK159" s="298"/>
      <c r="GL159" s="298"/>
      <c r="GM159" s="298"/>
      <c r="GN159" s="298"/>
      <c r="GO159" s="298"/>
      <c r="GP159" s="298"/>
      <c r="GQ159" s="298"/>
      <c r="GR159" s="298"/>
      <c r="GS159" s="298"/>
      <c r="GT159" s="298"/>
      <c r="GU159" s="298"/>
      <c r="GV159" s="298"/>
      <c r="GW159" s="298"/>
      <c r="GX159" s="298"/>
      <c r="GY159" s="298"/>
      <c r="GZ159" s="298"/>
      <c r="HA159" s="298"/>
      <c r="HB159" s="298"/>
      <c r="HC159" s="298"/>
      <c r="HD159" s="298"/>
      <c r="HE159" s="298"/>
      <c r="HF159" s="298"/>
      <c r="HG159" s="298"/>
      <c r="HH159" s="298"/>
      <c r="HI159" s="298"/>
      <c r="HJ159" s="298"/>
      <c r="HK159" s="298"/>
      <c r="HL159" s="298"/>
      <c r="HM159" s="298"/>
      <c r="HN159" s="298"/>
      <c r="HO159" s="298"/>
      <c r="HP159" s="298"/>
      <c r="HQ159" s="298"/>
      <c r="HR159" s="298"/>
      <c r="HS159" s="298"/>
      <c r="HT159" s="298"/>
      <c r="HU159" s="298"/>
      <c r="HV159" s="298"/>
      <c r="HW159" s="298"/>
      <c r="HX159" s="298"/>
      <c r="HY159" s="298"/>
      <c r="HZ159" s="298"/>
      <c r="IA159" s="298"/>
      <c r="IB159" s="298"/>
      <c r="IC159" s="298"/>
      <c r="ID159" s="298"/>
      <c r="IE159" s="298"/>
      <c r="IF159" s="298"/>
      <c r="IG159" s="306"/>
      <c r="IH159" s="301"/>
    </row>
    <row r="160" spans="1:242" ht="14.25" customHeight="1" thickBot="1">
      <c r="A160" s="423"/>
      <c r="B160" s="211"/>
      <c r="C160" s="19"/>
      <c r="D160" s="248"/>
      <c r="E160" s="250"/>
      <c r="F160" s="13"/>
      <c r="G160" s="13"/>
      <c r="H160" s="13"/>
      <c r="I160" s="14"/>
      <c r="J160" s="14"/>
      <c r="K160" s="13"/>
      <c r="L160" s="13"/>
      <c r="M160" s="13"/>
      <c r="N160" s="14"/>
      <c r="O160" s="16"/>
      <c r="P160" s="204"/>
      <c r="Q160" s="177">
        <f>SUM(R160:IH160)</f>
        <v>0</v>
      </c>
      <c r="R160" s="171"/>
      <c r="S160" s="23"/>
      <c r="T160" s="23"/>
      <c r="U160" s="23"/>
      <c r="V160" s="23"/>
      <c r="W160" s="23"/>
      <c r="X160" s="23"/>
      <c r="Y160" s="23"/>
      <c r="Z160" s="23"/>
      <c r="AA160" s="23"/>
      <c r="AB160" s="23"/>
      <c r="AC160" s="23"/>
      <c r="AD160" s="23"/>
      <c r="AE160" s="23"/>
      <c r="AF160" s="23"/>
      <c r="AG160" s="23"/>
      <c r="AH160" s="23"/>
      <c r="AI160" s="23"/>
      <c r="AJ160" s="232"/>
      <c r="AK160" s="239"/>
      <c r="AL160" s="37"/>
      <c r="AM160" s="37"/>
      <c r="AN160" s="32"/>
      <c r="AO160" s="240"/>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37"/>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32"/>
      <c r="FP160" s="299"/>
      <c r="FQ160" s="299"/>
      <c r="FR160" s="299"/>
      <c r="FS160" s="299"/>
      <c r="FT160" s="299"/>
      <c r="FU160" s="299"/>
      <c r="FV160" s="299"/>
      <c r="FW160" s="299"/>
      <c r="FX160" s="299"/>
      <c r="FY160" s="299"/>
      <c r="FZ160" s="299"/>
      <c r="GA160" s="299"/>
      <c r="GB160" s="299"/>
      <c r="GC160" s="299"/>
      <c r="GD160" s="299"/>
      <c r="GE160" s="299"/>
      <c r="GF160" s="299"/>
      <c r="GG160" s="299"/>
      <c r="GH160" s="299"/>
      <c r="GI160" s="299"/>
      <c r="GJ160" s="299"/>
      <c r="GK160" s="299"/>
      <c r="GL160" s="299"/>
      <c r="GM160" s="299"/>
      <c r="GN160" s="299"/>
      <c r="GO160" s="299"/>
      <c r="GP160" s="299"/>
      <c r="GQ160" s="299"/>
      <c r="GR160" s="299"/>
      <c r="GS160" s="299"/>
      <c r="GT160" s="299"/>
      <c r="GU160" s="299"/>
      <c r="GV160" s="299"/>
      <c r="GW160" s="299"/>
      <c r="GX160" s="299"/>
      <c r="GY160" s="299"/>
      <c r="GZ160" s="299"/>
      <c r="HA160" s="299"/>
      <c r="HB160" s="299"/>
      <c r="HC160" s="299"/>
      <c r="HD160" s="299"/>
      <c r="HE160" s="299"/>
      <c r="HF160" s="299"/>
      <c r="HG160" s="299"/>
      <c r="HH160" s="299"/>
      <c r="HI160" s="299"/>
      <c r="HJ160" s="299"/>
      <c r="HK160" s="299"/>
      <c r="HL160" s="299"/>
      <c r="HM160" s="299"/>
      <c r="HN160" s="299"/>
      <c r="HO160" s="299"/>
      <c r="HP160" s="299"/>
      <c r="HQ160" s="299"/>
      <c r="HR160" s="299"/>
      <c r="HS160" s="299"/>
      <c r="HT160" s="299"/>
      <c r="HU160" s="299"/>
      <c r="HV160" s="299"/>
      <c r="HW160" s="299"/>
      <c r="HX160" s="299"/>
      <c r="HY160" s="299"/>
      <c r="HZ160" s="299"/>
      <c r="IA160" s="299"/>
      <c r="IB160" s="299"/>
      <c r="IC160" s="299"/>
      <c r="ID160" s="299"/>
      <c r="IE160" s="299"/>
      <c r="IF160" s="299"/>
      <c r="IG160" s="307"/>
      <c r="IH160" s="302"/>
    </row>
    <row r="161" spans="1:242" ht="12.75" customHeight="1" thickBot="1">
      <c r="A161" s="422">
        <v>177</v>
      </c>
      <c r="B161" s="211" t="s">
        <v>2088</v>
      </c>
      <c r="C161" s="21">
        <v>1</v>
      </c>
      <c r="D161" s="87" t="s">
        <v>2094</v>
      </c>
      <c r="E161" s="73" t="s">
        <v>2094</v>
      </c>
      <c r="F161" s="71" t="s">
        <v>2094</v>
      </c>
      <c r="G161" s="71" t="s">
        <v>2094</v>
      </c>
      <c r="H161" s="71" t="s">
        <v>2094</v>
      </c>
      <c r="I161" s="72" t="s">
        <v>2094</v>
      </c>
      <c r="J161" s="72" t="s">
        <v>2094</v>
      </c>
      <c r="K161" s="71" t="s">
        <v>2094</v>
      </c>
      <c r="L161" s="71" t="s">
        <v>2094</v>
      </c>
      <c r="M161" s="71" t="s">
        <v>2094</v>
      </c>
      <c r="N161" s="72">
        <v>1</v>
      </c>
      <c r="O161" s="72" t="s">
        <v>2094</v>
      </c>
      <c r="P161" s="210"/>
      <c r="Q161" s="176" t="e">
        <f>Q162/P161</f>
        <v>#DIV/0!</v>
      </c>
      <c r="R161" s="230"/>
      <c r="S161" s="22"/>
      <c r="T161" s="22"/>
      <c r="U161" s="22"/>
      <c r="V161" s="22"/>
      <c r="W161" s="22"/>
      <c r="X161" s="22"/>
      <c r="Y161" s="22"/>
      <c r="Z161" s="22"/>
      <c r="AA161" s="22"/>
      <c r="AB161" s="22"/>
      <c r="AC161" s="22"/>
      <c r="AD161" s="22"/>
      <c r="AE161" s="22"/>
      <c r="AF161" s="22"/>
      <c r="AG161" s="22"/>
      <c r="AH161" s="22"/>
      <c r="AI161" s="22"/>
      <c r="AJ161" s="231"/>
      <c r="AK161" s="237"/>
      <c r="AL161" s="38"/>
      <c r="AM161" s="38"/>
      <c r="AN161" s="26"/>
      <c r="AO161" s="238"/>
      <c r="AP161" s="22"/>
      <c r="AQ161" s="22"/>
      <c r="AR161" s="22"/>
      <c r="AS161" s="22"/>
      <c r="AT161" s="22"/>
      <c r="AU161" s="22"/>
      <c r="AV161" s="22"/>
      <c r="AW161" s="22"/>
      <c r="AX161" s="22"/>
      <c r="AY161" s="22"/>
      <c r="AZ161" s="22"/>
      <c r="BA161" s="22"/>
      <c r="BB161" s="22"/>
      <c r="BC161" s="22"/>
      <c r="BD161" s="22"/>
      <c r="BE161" s="22"/>
      <c r="BF161" s="22"/>
      <c r="BG161" s="22"/>
      <c r="BH161" s="22"/>
      <c r="BI161" s="22"/>
      <c r="BJ161" s="22"/>
      <c r="BK161" s="22"/>
      <c r="BL161" s="22"/>
      <c r="BM161" s="22"/>
      <c r="BN161" s="38"/>
      <c r="BO161" s="22"/>
      <c r="BP161" s="22"/>
      <c r="BQ161" s="22"/>
      <c r="BR161" s="22"/>
      <c r="BS161" s="22"/>
      <c r="BT161" s="22"/>
      <c r="BU161" s="22"/>
      <c r="BV161" s="22"/>
      <c r="BW161" s="22"/>
      <c r="BX161" s="22"/>
      <c r="BY161" s="22"/>
      <c r="BZ161" s="22"/>
      <c r="CA161" s="22"/>
      <c r="CB161" s="22"/>
      <c r="CC161" s="22"/>
      <c r="CD161" s="22"/>
      <c r="CE161" s="22"/>
      <c r="CF161" s="22"/>
      <c r="CG161" s="22"/>
      <c r="CH161" s="22"/>
      <c r="CI161" s="22"/>
      <c r="CJ161" s="22"/>
      <c r="CK161" s="22"/>
      <c r="CL161" s="22"/>
      <c r="CM161" s="22"/>
      <c r="CN161" s="22"/>
      <c r="CO161" s="22"/>
      <c r="CP161" s="22"/>
      <c r="CQ161" s="22"/>
      <c r="CR161" s="22"/>
      <c r="CS161" s="22"/>
      <c r="CT161" s="22"/>
      <c r="CU161" s="22"/>
      <c r="CV161" s="22"/>
      <c r="CW161" s="22"/>
      <c r="CX161" s="22"/>
      <c r="CY161" s="22"/>
      <c r="CZ161" s="22"/>
      <c r="DA161" s="22"/>
      <c r="DB161" s="22"/>
      <c r="DC161" s="22"/>
      <c r="DD161" s="22"/>
      <c r="DE161" s="22"/>
      <c r="DF161" s="22"/>
      <c r="DG161" s="22"/>
      <c r="DH161" s="22"/>
      <c r="DI161" s="22"/>
      <c r="DJ161" s="22"/>
      <c r="DK161" s="22"/>
      <c r="DL161" s="22"/>
      <c r="DM161" s="22"/>
      <c r="DN161" s="22"/>
      <c r="DO161" s="22"/>
      <c r="DP161" s="22"/>
      <c r="DQ161" s="22"/>
      <c r="DR161" s="22"/>
      <c r="DS161" s="22"/>
      <c r="DT161" s="22"/>
      <c r="DU161" s="22"/>
      <c r="DV161" s="22"/>
      <c r="DW161" s="22"/>
      <c r="DX161" s="22"/>
      <c r="DY161" s="22"/>
      <c r="DZ161" s="22"/>
      <c r="EA161" s="22"/>
      <c r="EB161" s="22"/>
      <c r="EC161" s="22"/>
      <c r="ED161" s="22"/>
      <c r="EE161" s="22"/>
      <c r="EF161" s="22"/>
      <c r="EG161" s="22"/>
      <c r="EH161" s="22"/>
      <c r="EI161" s="22"/>
      <c r="EJ161" s="22"/>
      <c r="EK161" s="22"/>
      <c r="EL161" s="22"/>
      <c r="EM161" s="22"/>
      <c r="EN161" s="22"/>
      <c r="EO161" s="22"/>
      <c r="EP161" s="22"/>
      <c r="EQ161" s="22"/>
      <c r="ER161" s="22"/>
      <c r="ES161" s="22"/>
      <c r="ET161" s="22"/>
      <c r="EU161" s="22"/>
      <c r="EV161" s="22"/>
      <c r="EW161" s="22"/>
      <c r="EX161" s="22"/>
      <c r="EY161" s="22"/>
      <c r="EZ161" s="22"/>
      <c r="FA161" s="22"/>
      <c r="FB161" s="22"/>
      <c r="FC161" s="22"/>
      <c r="FD161" s="22"/>
      <c r="FE161" s="22"/>
      <c r="FF161" s="22"/>
      <c r="FG161" s="22"/>
      <c r="FH161" s="22"/>
      <c r="FI161" s="22"/>
      <c r="FJ161" s="22"/>
      <c r="FK161" s="22"/>
      <c r="FL161" s="22"/>
      <c r="FM161" s="22"/>
      <c r="FN161" s="22"/>
      <c r="FO161" s="26"/>
      <c r="FP161" s="298"/>
      <c r="FQ161" s="298"/>
      <c r="FR161" s="298"/>
      <c r="FS161" s="298"/>
      <c r="FT161" s="298"/>
      <c r="FU161" s="298"/>
      <c r="FV161" s="298"/>
      <c r="FW161" s="298"/>
      <c r="FX161" s="298"/>
      <c r="FY161" s="298"/>
      <c r="FZ161" s="298"/>
      <c r="GA161" s="298"/>
      <c r="GB161" s="298"/>
      <c r="GC161" s="298"/>
      <c r="GD161" s="298"/>
      <c r="GE161" s="298"/>
      <c r="GF161" s="298"/>
      <c r="GG161" s="298"/>
      <c r="GH161" s="298"/>
      <c r="GI161" s="298"/>
      <c r="GJ161" s="298"/>
      <c r="GK161" s="298"/>
      <c r="GL161" s="298"/>
      <c r="GM161" s="298"/>
      <c r="GN161" s="298"/>
      <c r="GO161" s="298"/>
      <c r="GP161" s="298"/>
      <c r="GQ161" s="298"/>
      <c r="GR161" s="298"/>
      <c r="GS161" s="298"/>
      <c r="GT161" s="298"/>
      <c r="GU161" s="298"/>
      <c r="GV161" s="298"/>
      <c r="GW161" s="298"/>
      <c r="GX161" s="298"/>
      <c r="GY161" s="298"/>
      <c r="GZ161" s="298"/>
      <c r="HA161" s="298"/>
      <c r="HB161" s="298"/>
      <c r="HC161" s="298"/>
      <c r="HD161" s="298"/>
      <c r="HE161" s="298"/>
      <c r="HF161" s="298"/>
      <c r="HG161" s="298"/>
      <c r="HH161" s="298"/>
      <c r="HI161" s="298"/>
      <c r="HJ161" s="298"/>
      <c r="HK161" s="298"/>
      <c r="HL161" s="298"/>
      <c r="HM161" s="298"/>
      <c r="HN161" s="298"/>
      <c r="HO161" s="298"/>
      <c r="HP161" s="298"/>
      <c r="HQ161" s="298"/>
      <c r="HR161" s="298"/>
      <c r="HS161" s="298"/>
      <c r="HT161" s="298"/>
      <c r="HU161" s="298"/>
      <c r="HV161" s="298"/>
      <c r="HW161" s="298"/>
      <c r="HX161" s="298"/>
      <c r="HY161" s="298"/>
      <c r="HZ161" s="298"/>
      <c r="IA161" s="298"/>
      <c r="IB161" s="298"/>
      <c r="IC161" s="298"/>
      <c r="ID161" s="298"/>
      <c r="IE161" s="298"/>
      <c r="IF161" s="298"/>
      <c r="IG161" s="306"/>
      <c r="IH161" s="301"/>
    </row>
    <row r="162" spans="1:242" ht="13.5" customHeight="1" thickBot="1">
      <c r="A162" s="423"/>
      <c r="B162" s="211"/>
      <c r="C162" s="19"/>
      <c r="D162" s="248"/>
      <c r="E162" s="250"/>
      <c r="F162" s="13"/>
      <c r="G162" s="13"/>
      <c r="H162" s="13"/>
      <c r="I162" s="14"/>
      <c r="J162" s="14"/>
      <c r="K162" s="13"/>
      <c r="L162" s="13"/>
      <c r="M162" s="13"/>
      <c r="N162" s="14"/>
      <c r="O162" s="16"/>
      <c r="P162" s="204"/>
      <c r="Q162" s="177">
        <f>SUM(R162:IH162)</f>
        <v>0</v>
      </c>
      <c r="R162" s="171"/>
      <c r="S162" s="23"/>
      <c r="T162" s="23"/>
      <c r="U162" s="23"/>
      <c r="V162" s="23"/>
      <c r="W162" s="23"/>
      <c r="X162" s="23"/>
      <c r="Y162" s="23"/>
      <c r="Z162" s="23"/>
      <c r="AA162" s="23"/>
      <c r="AB162" s="23"/>
      <c r="AC162" s="23"/>
      <c r="AD162" s="23"/>
      <c r="AE162" s="23"/>
      <c r="AF162" s="23"/>
      <c r="AG162" s="23"/>
      <c r="AH162" s="23"/>
      <c r="AI162" s="23"/>
      <c r="AJ162" s="232"/>
      <c r="AK162" s="239"/>
      <c r="AL162" s="37"/>
      <c r="AM162" s="37"/>
      <c r="AN162" s="32"/>
      <c r="AO162" s="240"/>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37"/>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32"/>
      <c r="FP162" s="299"/>
      <c r="FQ162" s="299"/>
      <c r="FR162" s="299"/>
      <c r="FS162" s="299"/>
      <c r="FT162" s="299"/>
      <c r="FU162" s="299"/>
      <c r="FV162" s="299"/>
      <c r="FW162" s="299"/>
      <c r="FX162" s="299"/>
      <c r="FY162" s="299"/>
      <c r="FZ162" s="299"/>
      <c r="GA162" s="299"/>
      <c r="GB162" s="299"/>
      <c r="GC162" s="299"/>
      <c r="GD162" s="299"/>
      <c r="GE162" s="299"/>
      <c r="GF162" s="299"/>
      <c r="GG162" s="299"/>
      <c r="GH162" s="299"/>
      <c r="GI162" s="299"/>
      <c r="GJ162" s="299"/>
      <c r="GK162" s="299"/>
      <c r="GL162" s="299"/>
      <c r="GM162" s="299"/>
      <c r="GN162" s="299"/>
      <c r="GO162" s="299"/>
      <c r="GP162" s="299"/>
      <c r="GQ162" s="299"/>
      <c r="GR162" s="299"/>
      <c r="GS162" s="299"/>
      <c r="GT162" s="299"/>
      <c r="GU162" s="299"/>
      <c r="GV162" s="299"/>
      <c r="GW162" s="299"/>
      <c r="GX162" s="299"/>
      <c r="GY162" s="299"/>
      <c r="GZ162" s="299"/>
      <c r="HA162" s="299"/>
      <c r="HB162" s="299"/>
      <c r="HC162" s="299"/>
      <c r="HD162" s="299"/>
      <c r="HE162" s="299"/>
      <c r="HF162" s="299"/>
      <c r="HG162" s="299"/>
      <c r="HH162" s="299"/>
      <c r="HI162" s="299"/>
      <c r="HJ162" s="299"/>
      <c r="HK162" s="299"/>
      <c r="HL162" s="299"/>
      <c r="HM162" s="299"/>
      <c r="HN162" s="299"/>
      <c r="HO162" s="299"/>
      <c r="HP162" s="299"/>
      <c r="HQ162" s="299"/>
      <c r="HR162" s="299"/>
      <c r="HS162" s="299"/>
      <c r="HT162" s="299"/>
      <c r="HU162" s="299"/>
      <c r="HV162" s="299"/>
      <c r="HW162" s="299"/>
      <c r="HX162" s="299"/>
      <c r="HY162" s="299"/>
      <c r="HZ162" s="299"/>
      <c r="IA162" s="299"/>
      <c r="IB162" s="299"/>
      <c r="IC162" s="299"/>
      <c r="ID162" s="299"/>
      <c r="IE162" s="299"/>
      <c r="IF162" s="299"/>
      <c r="IG162" s="307"/>
      <c r="IH162" s="302"/>
    </row>
    <row r="163" spans="1:242" ht="12.75" customHeight="1" thickBot="1">
      <c r="A163" s="424">
        <v>178</v>
      </c>
      <c r="B163" s="211" t="s">
        <v>2089</v>
      </c>
      <c r="C163" s="21" t="s">
        <v>2094</v>
      </c>
      <c r="D163" s="87" t="s">
        <v>2094</v>
      </c>
      <c r="E163" s="73" t="s">
        <v>2094</v>
      </c>
      <c r="F163" s="71" t="s">
        <v>2094</v>
      </c>
      <c r="G163" s="71" t="s">
        <v>2094</v>
      </c>
      <c r="H163" s="71" t="s">
        <v>2094</v>
      </c>
      <c r="I163" s="72" t="s">
        <v>2094</v>
      </c>
      <c r="J163" s="72" t="s">
        <v>2094</v>
      </c>
      <c r="K163" s="71" t="s">
        <v>2094</v>
      </c>
      <c r="L163" s="71" t="s">
        <v>2094</v>
      </c>
      <c r="M163" s="71" t="s">
        <v>2094</v>
      </c>
      <c r="N163" s="72" t="s">
        <v>2094</v>
      </c>
      <c r="O163" s="72" t="s">
        <v>2094</v>
      </c>
      <c r="P163" s="210"/>
      <c r="Q163" s="176" t="e">
        <f>Q164/P163</f>
        <v>#DIV/0!</v>
      </c>
      <c r="R163" s="230"/>
      <c r="S163" s="22"/>
      <c r="T163" s="22"/>
      <c r="U163" s="22"/>
      <c r="V163" s="22"/>
      <c r="W163" s="22"/>
      <c r="X163" s="22"/>
      <c r="Y163" s="22"/>
      <c r="Z163" s="22"/>
      <c r="AA163" s="22"/>
      <c r="AB163" s="22"/>
      <c r="AC163" s="22"/>
      <c r="AD163" s="22"/>
      <c r="AE163" s="22"/>
      <c r="AF163" s="22"/>
      <c r="AG163" s="22"/>
      <c r="AH163" s="22"/>
      <c r="AI163" s="22"/>
      <c r="AJ163" s="231"/>
      <c r="AK163" s="237"/>
      <c r="AL163" s="38"/>
      <c r="AM163" s="38"/>
      <c r="AN163" s="26"/>
      <c r="AO163" s="238"/>
      <c r="AP163" s="22"/>
      <c r="AQ163" s="22"/>
      <c r="AR163" s="22"/>
      <c r="AS163" s="22"/>
      <c r="AT163" s="22"/>
      <c r="AU163" s="22"/>
      <c r="AV163" s="22"/>
      <c r="AW163" s="22"/>
      <c r="AX163" s="22"/>
      <c r="AY163" s="22"/>
      <c r="AZ163" s="22"/>
      <c r="BA163" s="22"/>
      <c r="BB163" s="22"/>
      <c r="BC163" s="22"/>
      <c r="BD163" s="22"/>
      <c r="BE163" s="22"/>
      <c r="BF163" s="22"/>
      <c r="BG163" s="22"/>
      <c r="BH163" s="22"/>
      <c r="BI163" s="22"/>
      <c r="BJ163" s="22"/>
      <c r="BK163" s="22"/>
      <c r="BL163" s="22"/>
      <c r="BM163" s="22"/>
      <c r="BN163" s="38"/>
      <c r="BO163" s="22"/>
      <c r="BP163" s="22"/>
      <c r="BQ163" s="22"/>
      <c r="BR163" s="22"/>
      <c r="BS163" s="22"/>
      <c r="BT163" s="22"/>
      <c r="BU163" s="22"/>
      <c r="BV163" s="22"/>
      <c r="BW163" s="22"/>
      <c r="BX163" s="22"/>
      <c r="BY163" s="22"/>
      <c r="BZ163" s="22"/>
      <c r="CA163" s="22"/>
      <c r="CB163" s="22"/>
      <c r="CC163" s="22"/>
      <c r="CD163" s="22"/>
      <c r="CE163" s="22"/>
      <c r="CF163" s="22"/>
      <c r="CG163" s="22"/>
      <c r="CH163" s="22"/>
      <c r="CI163" s="22"/>
      <c r="CJ163" s="22"/>
      <c r="CK163" s="22"/>
      <c r="CL163" s="22"/>
      <c r="CM163" s="22"/>
      <c r="CN163" s="22"/>
      <c r="CO163" s="22"/>
      <c r="CP163" s="22"/>
      <c r="CQ163" s="22"/>
      <c r="CR163" s="22"/>
      <c r="CS163" s="22"/>
      <c r="CT163" s="22"/>
      <c r="CU163" s="22"/>
      <c r="CV163" s="22"/>
      <c r="CW163" s="22"/>
      <c r="CX163" s="22"/>
      <c r="CY163" s="22"/>
      <c r="CZ163" s="22"/>
      <c r="DA163" s="22"/>
      <c r="DB163" s="22"/>
      <c r="DC163" s="22"/>
      <c r="DD163" s="22"/>
      <c r="DE163" s="22"/>
      <c r="DF163" s="22"/>
      <c r="DG163" s="22"/>
      <c r="DH163" s="22"/>
      <c r="DI163" s="22"/>
      <c r="DJ163" s="22"/>
      <c r="DK163" s="22"/>
      <c r="DL163" s="22"/>
      <c r="DM163" s="22"/>
      <c r="DN163" s="22"/>
      <c r="DO163" s="22"/>
      <c r="DP163" s="22"/>
      <c r="DQ163" s="22"/>
      <c r="DR163" s="22"/>
      <c r="DS163" s="22"/>
      <c r="DT163" s="22"/>
      <c r="DU163" s="22"/>
      <c r="DV163" s="22"/>
      <c r="DW163" s="22"/>
      <c r="DX163" s="22"/>
      <c r="DY163" s="22"/>
      <c r="DZ163" s="22"/>
      <c r="EA163" s="22"/>
      <c r="EB163" s="22"/>
      <c r="EC163" s="22"/>
      <c r="ED163" s="22"/>
      <c r="EE163" s="22"/>
      <c r="EF163" s="22"/>
      <c r="EG163" s="22"/>
      <c r="EH163" s="22"/>
      <c r="EI163" s="22"/>
      <c r="EJ163" s="22"/>
      <c r="EK163" s="22"/>
      <c r="EL163" s="22"/>
      <c r="EM163" s="22"/>
      <c r="EN163" s="22"/>
      <c r="EO163" s="22"/>
      <c r="EP163" s="22"/>
      <c r="EQ163" s="22"/>
      <c r="ER163" s="22"/>
      <c r="ES163" s="22"/>
      <c r="ET163" s="22"/>
      <c r="EU163" s="22"/>
      <c r="EV163" s="22"/>
      <c r="EW163" s="22"/>
      <c r="EX163" s="22"/>
      <c r="EY163" s="22"/>
      <c r="EZ163" s="22"/>
      <c r="FA163" s="22"/>
      <c r="FB163" s="22"/>
      <c r="FC163" s="22"/>
      <c r="FD163" s="22"/>
      <c r="FE163" s="22"/>
      <c r="FF163" s="22"/>
      <c r="FG163" s="22"/>
      <c r="FH163" s="22"/>
      <c r="FI163" s="22"/>
      <c r="FJ163" s="22"/>
      <c r="FK163" s="22"/>
      <c r="FL163" s="22"/>
      <c r="FM163" s="22"/>
      <c r="FN163" s="22"/>
      <c r="FO163" s="26"/>
      <c r="FP163" s="298"/>
      <c r="FQ163" s="298"/>
      <c r="FR163" s="298"/>
      <c r="FS163" s="298"/>
      <c r="FT163" s="298"/>
      <c r="FU163" s="298"/>
      <c r="FV163" s="298"/>
      <c r="FW163" s="298"/>
      <c r="FX163" s="298"/>
      <c r="FY163" s="298"/>
      <c r="FZ163" s="298"/>
      <c r="GA163" s="298"/>
      <c r="GB163" s="298"/>
      <c r="GC163" s="298"/>
      <c r="GD163" s="298"/>
      <c r="GE163" s="298"/>
      <c r="GF163" s="298"/>
      <c r="GG163" s="298"/>
      <c r="GH163" s="298"/>
      <c r="GI163" s="298"/>
      <c r="GJ163" s="298"/>
      <c r="GK163" s="298"/>
      <c r="GL163" s="298"/>
      <c r="GM163" s="298"/>
      <c r="GN163" s="298"/>
      <c r="GO163" s="298"/>
      <c r="GP163" s="298"/>
      <c r="GQ163" s="298"/>
      <c r="GR163" s="298"/>
      <c r="GS163" s="298"/>
      <c r="GT163" s="298"/>
      <c r="GU163" s="298"/>
      <c r="GV163" s="298"/>
      <c r="GW163" s="298"/>
      <c r="GX163" s="298"/>
      <c r="GY163" s="298"/>
      <c r="GZ163" s="298"/>
      <c r="HA163" s="298"/>
      <c r="HB163" s="298"/>
      <c r="HC163" s="298"/>
      <c r="HD163" s="298"/>
      <c r="HE163" s="298"/>
      <c r="HF163" s="298"/>
      <c r="HG163" s="298"/>
      <c r="HH163" s="298"/>
      <c r="HI163" s="298"/>
      <c r="HJ163" s="298"/>
      <c r="HK163" s="298"/>
      <c r="HL163" s="298"/>
      <c r="HM163" s="298"/>
      <c r="HN163" s="298"/>
      <c r="HO163" s="298"/>
      <c r="HP163" s="298"/>
      <c r="HQ163" s="298"/>
      <c r="HR163" s="298"/>
      <c r="HS163" s="298"/>
      <c r="HT163" s="298"/>
      <c r="HU163" s="298"/>
      <c r="HV163" s="298"/>
      <c r="HW163" s="298"/>
      <c r="HX163" s="298"/>
      <c r="HY163" s="298"/>
      <c r="HZ163" s="298"/>
      <c r="IA163" s="298"/>
      <c r="IB163" s="298"/>
      <c r="IC163" s="298"/>
      <c r="ID163" s="298"/>
      <c r="IE163" s="298"/>
      <c r="IF163" s="298"/>
      <c r="IG163" s="306"/>
      <c r="IH163" s="301"/>
    </row>
    <row r="164" spans="1:242" ht="13.5" customHeight="1" thickBot="1">
      <c r="A164" s="423"/>
      <c r="B164" s="211"/>
      <c r="C164" s="19"/>
      <c r="D164" s="248"/>
      <c r="E164" s="250"/>
      <c r="F164" s="13"/>
      <c r="G164" s="13"/>
      <c r="H164" s="13"/>
      <c r="I164" s="14"/>
      <c r="J164" s="14"/>
      <c r="K164" s="13"/>
      <c r="L164" s="13"/>
      <c r="M164" s="13"/>
      <c r="N164" s="14"/>
      <c r="O164" s="16"/>
      <c r="P164" s="204"/>
      <c r="Q164" s="177">
        <f>SUM(R164:IH164)</f>
        <v>0</v>
      </c>
      <c r="R164" s="171"/>
      <c r="S164" s="23"/>
      <c r="T164" s="23"/>
      <c r="U164" s="23"/>
      <c r="V164" s="23"/>
      <c r="W164" s="23"/>
      <c r="X164" s="23"/>
      <c r="Y164" s="23"/>
      <c r="Z164" s="23"/>
      <c r="AA164" s="23"/>
      <c r="AB164" s="23"/>
      <c r="AC164" s="23"/>
      <c r="AD164" s="23"/>
      <c r="AE164" s="23"/>
      <c r="AF164" s="23"/>
      <c r="AG164" s="23"/>
      <c r="AH164" s="23"/>
      <c r="AI164" s="23"/>
      <c r="AJ164" s="232"/>
      <c r="AK164" s="239"/>
      <c r="AL164" s="37"/>
      <c r="AM164" s="37"/>
      <c r="AN164" s="32"/>
      <c r="AO164" s="240"/>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37"/>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32"/>
      <c r="FP164" s="299"/>
      <c r="FQ164" s="299"/>
      <c r="FR164" s="299"/>
      <c r="FS164" s="299"/>
      <c r="FT164" s="299"/>
      <c r="FU164" s="299"/>
      <c r="FV164" s="299"/>
      <c r="FW164" s="299"/>
      <c r="FX164" s="299"/>
      <c r="FY164" s="299"/>
      <c r="FZ164" s="299"/>
      <c r="GA164" s="299"/>
      <c r="GB164" s="299"/>
      <c r="GC164" s="299"/>
      <c r="GD164" s="299"/>
      <c r="GE164" s="299"/>
      <c r="GF164" s="299"/>
      <c r="GG164" s="299"/>
      <c r="GH164" s="299"/>
      <c r="GI164" s="299"/>
      <c r="GJ164" s="299"/>
      <c r="GK164" s="299"/>
      <c r="GL164" s="299"/>
      <c r="GM164" s="299"/>
      <c r="GN164" s="299"/>
      <c r="GO164" s="299"/>
      <c r="GP164" s="299"/>
      <c r="GQ164" s="299"/>
      <c r="GR164" s="299"/>
      <c r="GS164" s="299"/>
      <c r="GT164" s="299"/>
      <c r="GU164" s="299"/>
      <c r="GV164" s="299"/>
      <c r="GW164" s="299"/>
      <c r="GX164" s="299"/>
      <c r="GY164" s="299"/>
      <c r="GZ164" s="299"/>
      <c r="HA164" s="299"/>
      <c r="HB164" s="299"/>
      <c r="HC164" s="299"/>
      <c r="HD164" s="299"/>
      <c r="HE164" s="299"/>
      <c r="HF164" s="299"/>
      <c r="HG164" s="299"/>
      <c r="HH164" s="299"/>
      <c r="HI164" s="299"/>
      <c r="HJ164" s="299"/>
      <c r="HK164" s="299"/>
      <c r="HL164" s="299"/>
      <c r="HM164" s="299"/>
      <c r="HN164" s="299"/>
      <c r="HO164" s="299"/>
      <c r="HP164" s="299"/>
      <c r="HQ164" s="299"/>
      <c r="HR164" s="299"/>
      <c r="HS164" s="299"/>
      <c r="HT164" s="299"/>
      <c r="HU164" s="299"/>
      <c r="HV164" s="299"/>
      <c r="HW164" s="299"/>
      <c r="HX164" s="299"/>
      <c r="HY164" s="299"/>
      <c r="HZ164" s="299"/>
      <c r="IA164" s="299"/>
      <c r="IB164" s="299"/>
      <c r="IC164" s="299"/>
      <c r="ID164" s="299"/>
      <c r="IE164" s="299"/>
      <c r="IF164" s="299"/>
      <c r="IG164" s="307"/>
      <c r="IH164" s="302"/>
    </row>
    <row r="165" spans="1:242" ht="12.75" customHeight="1" thickBot="1">
      <c r="A165" s="427">
        <v>179</v>
      </c>
      <c r="B165" s="214" t="s">
        <v>2090</v>
      </c>
      <c r="C165" s="21">
        <v>1</v>
      </c>
      <c r="D165" s="87" t="s">
        <v>2094</v>
      </c>
      <c r="E165" s="73" t="s">
        <v>2094</v>
      </c>
      <c r="F165" s="71" t="s">
        <v>2094</v>
      </c>
      <c r="G165" s="71" t="s">
        <v>2094</v>
      </c>
      <c r="H165" s="71" t="s">
        <v>2094</v>
      </c>
      <c r="I165" s="72" t="s">
        <v>2094</v>
      </c>
      <c r="J165" s="72" t="s">
        <v>2094</v>
      </c>
      <c r="K165" s="71" t="s">
        <v>2094</v>
      </c>
      <c r="L165" s="71" t="s">
        <v>2094</v>
      </c>
      <c r="M165" s="71" t="s">
        <v>2094</v>
      </c>
      <c r="N165" s="72">
        <v>1</v>
      </c>
      <c r="O165" s="72" t="s">
        <v>2094</v>
      </c>
      <c r="P165" s="210"/>
      <c r="Q165" s="176" t="e">
        <f>Q166/P165</f>
        <v>#DIV/0!</v>
      </c>
      <c r="R165" s="230"/>
      <c r="S165" s="22"/>
      <c r="T165" s="22"/>
      <c r="U165" s="22"/>
      <c r="V165" s="22"/>
      <c r="W165" s="22"/>
      <c r="X165" s="22"/>
      <c r="Y165" s="22"/>
      <c r="Z165" s="22"/>
      <c r="AA165" s="22"/>
      <c r="AB165" s="22"/>
      <c r="AC165" s="22"/>
      <c r="AD165" s="22"/>
      <c r="AE165" s="22"/>
      <c r="AF165" s="22"/>
      <c r="AG165" s="22"/>
      <c r="AH165" s="22"/>
      <c r="AI165" s="22"/>
      <c r="AJ165" s="231"/>
      <c r="AK165" s="237"/>
      <c r="AL165" s="38"/>
      <c r="AM165" s="38"/>
      <c r="AN165" s="26"/>
      <c r="AO165" s="238"/>
      <c r="AP165" s="22"/>
      <c r="AQ165" s="22"/>
      <c r="AR165" s="22"/>
      <c r="AS165" s="22"/>
      <c r="AT165" s="22"/>
      <c r="AU165" s="22"/>
      <c r="AV165" s="22"/>
      <c r="AW165" s="22"/>
      <c r="AX165" s="22"/>
      <c r="AY165" s="22"/>
      <c r="AZ165" s="22"/>
      <c r="BA165" s="22"/>
      <c r="BB165" s="22"/>
      <c r="BC165" s="22"/>
      <c r="BD165" s="22"/>
      <c r="BE165" s="22"/>
      <c r="BF165" s="22"/>
      <c r="BG165" s="22"/>
      <c r="BH165" s="22"/>
      <c r="BI165" s="22"/>
      <c r="BJ165" s="22"/>
      <c r="BK165" s="22"/>
      <c r="BL165" s="22"/>
      <c r="BM165" s="22"/>
      <c r="BN165" s="38"/>
      <c r="BO165" s="22"/>
      <c r="BP165" s="22"/>
      <c r="BQ165" s="22"/>
      <c r="BR165" s="22"/>
      <c r="BS165" s="22"/>
      <c r="BT165" s="22"/>
      <c r="BU165" s="22"/>
      <c r="BV165" s="22"/>
      <c r="BW165" s="22"/>
      <c r="BX165" s="22"/>
      <c r="BY165" s="22"/>
      <c r="BZ165" s="22"/>
      <c r="CA165" s="22"/>
      <c r="CB165" s="22"/>
      <c r="CC165" s="22"/>
      <c r="CD165" s="22"/>
      <c r="CE165" s="22"/>
      <c r="CF165" s="22"/>
      <c r="CG165" s="22"/>
      <c r="CH165" s="22"/>
      <c r="CI165" s="22"/>
      <c r="CJ165" s="22"/>
      <c r="CK165" s="22"/>
      <c r="CL165" s="22"/>
      <c r="CM165" s="22"/>
      <c r="CN165" s="22"/>
      <c r="CO165" s="22"/>
      <c r="CP165" s="22"/>
      <c r="CQ165" s="22"/>
      <c r="CR165" s="22"/>
      <c r="CS165" s="22"/>
      <c r="CT165" s="22"/>
      <c r="CU165" s="22"/>
      <c r="CV165" s="22"/>
      <c r="CW165" s="22"/>
      <c r="CX165" s="22"/>
      <c r="CY165" s="22"/>
      <c r="CZ165" s="22"/>
      <c r="DA165" s="22"/>
      <c r="DB165" s="22"/>
      <c r="DC165" s="22"/>
      <c r="DD165" s="22"/>
      <c r="DE165" s="22"/>
      <c r="DF165" s="22"/>
      <c r="DG165" s="22"/>
      <c r="DH165" s="22"/>
      <c r="DI165" s="22"/>
      <c r="DJ165" s="22"/>
      <c r="DK165" s="22"/>
      <c r="DL165" s="22"/>
      <c r="DM165" s="22"/>
      <c r="DN165" s="22"/>
      <c r="DO165" s="22"/>
      <c r="DP165" s="22"/>
      <c r="DQ165" s="22"/>
      <c r="DR165" s="22"/>
      <c r="DS165" s="22"/>
      <c r="DT165" s="22"/>
      <c r="DU165" s="22"/>
      <c r="DV165" s="22"/>
      <c r="DW165" s="22"/>
      <c r="DX165" s="22"/>
      <c r="DY165" s="22"/>
      <c r="DZ165" s="22"/>
      <c r="EA165" s="22"/>
      <c r="EB165" s="22"/>
      <c r="EC165" s="22"/>
      <c r="ED165" s="22"/>
      <c r="EE165" s="22"/>
      <c r="EF165" s="22"/>
      <c r="EG165" s="22"/>
      <c r="EH165" s="22"/>
      <c r="EI165" s="22"/>
      <c r="EJ165" s="22"/>
      <c r="EK165" s="22"/>
      <c r="EL165" s="22"/>
      <c r="EM165" s="22"/>
      <c r="EN165" s="22"/>
      <c r="EO165" s="22"/>
      <c r="EP165" s="22"/>
      <c r="EQ165" s="22"/>
      <c r="ER165" s="22"/>
      <c r="ES165" s="22"/>
      <c r="ET165" s="22"/>
      <c r="EU165" s="22"/>
      <c r="EV165" s="22"/>
      <c r="EW165" s="22"/>
      <c r="EX165" s="22"/>
      <c r="EY165" s="22"/>
      <c r="EZ165" s="22"/>
      <c r="FA165" s="22"/>
      <c r="FB165" s="22"/>
      <c r="FC165" s="22"/>
      <c r="FD165" s="22"/>
      <c r="FE165" s="22"/>
      <c r="FF165" s="22"/>
      <c r="FG165" s="22"/>
      <c r="FH165" s="22"/>
      <c r="FI165" s="22"/>
      <c r="FJ165" s="22"/>
      <c r="FK165" s="22"/>
      <c r="FL165" s="22"/>
      <c r="FM165" s="22"/>
      <c r="FN165" s="22"/>
      <c r="FO165" s="26"/>
      <c r="FP165" s="298"/>
      <c r="FQ165" s="298"/>
      <c r="FR165" s="298"/>
      <c r="FS165" s="298"/>
      <c r="FT165" s="298"/>
      <c r="FU165" s="298"/>
      <c r="FV165" s="298"/>
      <c r="FW165" s="298"/>
      <c r="FX165" s="298"/>
      <c r="FY165" s="298"/>
      <c r="FZ165" s="298"/>
      <c r="GA165" s="298"/>
      <c r="GB165" s="298"/>
      <c r="GC165" s="298"/>
      <c r="GD165" s="298"/>
      <c r="GE165" s="298"/>
      <c r="GF165" s="298"/>
      <c r="GG165" s="298"/>
      <c r="GH165" s="298"/>
      <c r="GI165" s="298"/>
      <c r="GJ165" s="298"/>
      <c r="GK165" s="298"/>
      <c r="GL165" s="298"/>
      <c r="GM165" s="298"/>
      <c r="GN165" s="298"/>
      <c r="GO165" s="298"/>
      <c r="GP165" s="298"/>
      <c r="GQ165" s="298"/>
      <c r="GR165" s="298"/>
      <c r="GS165" s="298"/>
      <c r="GT165" s="298"/>
      <c r="GU165" s="298"/>
      <c r="GV165" s="298"/>
      <c r="GW165" s="298"/>
      <c r="GX165" s="298"/>
      <c r="GY165" s="298"/>
      <c r="GZ165" s="298"/>
      <c r="HA165" s="298"/>
      <c r="HB165" s="298"/>
      <c r="HC165" s="298"/>
      <c r="HD165" s="298"/>
      <c r="HE165" s="298"/>
      <c r="HF165" s="298"/>
      <c r="HG165" s="298"/>
      <c r="HH165" s="298"/>
      <c r="HI165" s="298"/>
      <c r="HJ165" s="298"/>
      <c r="HK165" s="298"/>
      <c r="HL165" s="298"/>
      <c r="HM165" s="298"/>
      <c r="HN165" s="298"/>
      <c r="HO165" s="298"/>
      <c r="HP165" s="298"/>
      <c r="HQ165" s="298"/>
      <c r="HR165" s="298"/>
      <c r="HS165" s="298"/>
      <c r="HT165" s="298"/>
      <c r="HU165" s="298"/>
      <c r="HV165" s="298"/>
      <c r="HW165" s="298"/>
      <c r="HX165" s="298"/>
      <c r="HY165" s="298"/>
      <c r="HZ165" s="298"/>
      <c r="IA165" s="298"/>
      <c r="IB165" s="298"/>
      <c r="IC165" s="298"/>
      <c r="ID165" s="298"/>
      <c r="IE165" s="298"/>
      <c r="IF165" s="298"/>
      <c r="IG165" s="306"/>
      <c r="IH165" s="301"/>
    </row>
    <row r="166" spans="1:242" ht="13.5" customHeight="1" thickBot="1">
      <c r="A166" s="428"/>
      <c r="B166" s="211"/>
      <c r="C166" s="19"/>
      <c r="D166" s="248"/>
      <c r="E166" s="250"/>
      <c r="F166" s="13"/>
      <c r="G166" s="13"/>
      <c r="H166" s="13"/>
      <c r="I166" s="14"/>
      <c r="J166" s="14"/>
      <c r="K166" s="13"/>
      <c r="L166" s="13"/>
      <c r="M166" s="13"/>
      <c r="N166" s="14"/>
      <c r="O166" s="16"/>
      <c r="P166" s="204"/>
      <c r="Q166" s="177">
        <f>SUM(R166:IH166)</f>
        <v>0</v>
      </c>
      <c r="R166" s="171"/>
      <c r="S166" s="23"/>
      <c r="T166" s="23"/>
      <c r="U166" s="23"/>
      <c r="V166" s="23"/>
      <c r="W166" s="23"/>
      <c r="X166" s="23"/>
      <c r="Y166" s="23"/>
      <c r="Z166" s="23"/>
      <c r="AA166" s="23"/>
      <c r="AB166" s="23"/>
      <c r="AC166" s="23"/>
      <c r="AD166" s="23"/>
      <c r="AE166" s="23"/>
      <c r="AF166" s="23"/>
      <c r="AG166" s="23"/>
      <c r="AH166" s="23"/>
      <c r="AI166" s="23"/>
      <c r="AJ166" s="232"/>
      <c r="AK166" s="239"/>
      <c r="AL166" s="37"/>
      <c r="AM166" s="37"/>
      <c r="AN166" s="32"/>
      <c r="AO166" s="240"/>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37"/>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32"/>
      <c r="FP166" s="299"/>
      <c r="FQ166" s="299"/>
      <c r="FR166" s="299"/>
      <c r="FS166" s="299"/>
      <c r="FT166" s="299"/>
      <c r="FU166" s="299"/>
      <c r="FV166" s="299"/>
      <c r="FW166" s="299"/>
      <c r="FX166" s="299"/>
      <c r="FY166" s="299"/>
      <c r="FZ166" s="299"/>
      <c r="GA166" s="299"/>
      <c r="GB166" s="299"/>
      <c r="GC166" s="299"/>
      <c r="GD166" s="299"/>
      <c r="GE166" s="299"/>
      <c r="GF166" s="299"/>
      <c r="GG166" s="299"/>
      <c r="GH166" s="299"/>
      <c r="GI166" s="299"/>
      <c r="GJ166" s="299"/>
      <c r="GK166" s="299"/>
      <c r="GL166" s="299"/>
      <c r="GM166" s="299"/>
      <c r="GN166" s="299"/>
      <c r="GO166" s="299"/>
      <c r="GP166" s="299"/>
      <c r="GQ166" s="299"/>
      <c r="GR166" s="299"/>
      <c r="GS166" s="299"/>
      <c r="GT166" s="299"/>
      <c r="GU166" s="299"/>
      <c r="GV166" s="299"/>
      <c r="GW166" s="299"/>
      <c r="GX166" s="299"/>
      <c r="GY166" s="299"/>
      <c r="GZ166" s="299"/>
      <c r="HA166" s="299"/>
      <c r="HB166" s="299"/>
      <c r="HC166" s="299"/>
      <c r="HD166" s="299"/>
      <c r="HE166" s="299"/>
      <c r="HF166" s="299"/>
      <c r="HG166" s="299"/>
      <c r="HH166" s="299"/>
      <c r="HI166" s="299"/>
      <c r="HJ166" s="299"/>
      <c r="HK166" s="299"/>
      <c r="HL166" s="299"/>
      <c r="HM166" s="299"/>
      <c r="HN166" s="299"/>
      <c r="HO166" s="299"/>
      <c r="HP166" s="299"/>
      <c r="HQ166" s="299"/>
      <c r="HR166" s="299"/>
      <c r="HS166" s="299"/>
      <c r="HT166" s="299"/>
      <c r="HU166" s="299"/>
      <c r="HV166" s="299"/>
      <c r="HW166" s="299"/>
      <c r="HX166" s="299"/>
      <c r="HY166" s="299"/>
      <c r="HZ166" s="299"/>
      <c r="IA166" s="299"/>
      <c r="IB166" s="299"/>
      <c r="IC166" s="299"/>
      <c r="ID166" s="299"/>
      <c r="IE166" s="299"/>
      <c r="IF166" s="299"/>
      <c r="IG166" s="307"/>
      <c r="IH166" s="302"/>
    </row>
    <row r="167" spans="1:242" ht="12.75" customHeight="1" thickBot="1">
      <c r="A167" s="427">
        <v>180</v>
      </c>
      <c r="B167" s="211" t="s">
        <v>2091</v>
      </c>
      <c r="C167" s="21">
        <v>1</v>
      </c>
      <c r="D167" s="87" t="s">
        <v>2094</v>
      </c>
      <c r="E167" s="73" t="s">
        <v>2094</v>
      </c>
      <c r="F167" s="71" t="s">
        <v>2094</v>
      </c>
      <c r="G167" s="71" t="s">
        <v>2094</v>
      </c>
      <c r="H167" s="71" t="s">
        <v>2094</v>
      </c>
      <c r="I167" s="72" t="s">
        <v>2094</v>
      </c>
      <c r="J167" s="72" t="s">
        <v>2094</v>
      </c>
      <c r="K167" s="71" t="s">
        <v>2094</v>
      </c>
      <c r="L167" s="71" t="s">
        <v>2094</v>
      </c>
      <c r="M167" s="71" t="s">
        <v>2094</v>
      </c>
      <c r="N167" s="72">
        <v>1</v>
      </c>
      <c r="O167" s="72" t="s">
        <v>2094</v>
      </c>
      <c r="P167" s="210"/>
      <c r="Q167" s="176" t="e">
        <f>Q168/P167</f>
        <v>#DIV/0!</v>
      </c>
      <c r="R167" s="230"/>
      <c r="S167" s="22"/>
      <c r="T167" s="22"/>
      <c r="U167" s="22"/>
      <c r="V167" s="22"/>
      <c r="W167" s="22"/>
      <c r="X167" s="22"/>
      <c r="Y167" s="22"/>
      <c r="Z167" s="22"/>
      <c r="AA167" s="22"/>
      <c r="AB167" s="22"/>
      <c r="AC167" s="22"/>
      <c r="AD167" s="22"/>
      <c r="AE167" s="22"/>
      <c r="AF167" s="22"/>
      <c r="AG167" s="22"/>
      <c r="AH167" s="22"/>
      <c r="AI167" s="22"/>
      <c r="AJ167" s="231"/>
      <c r="AK167" s="237"/>
      <c r="AL167" s="38"/>
      <c r="AM167" s="38"/>
      <c r="AN167" s="26"/>
      <c r="AO167" s="238"/>
      <c r="AP167" s="22"/>
      <c r="AQ167" s="22"/>
      <c r="AR167" s="22"/>
      <c r="AS167" s="22"/>
      <c r="AT167" s="22"/>
      <c r="AU167" s="22"/>
      <c r="AV167" s="22"/>
      <c r="AW167" s="22"/>
      <c r="AX167" s="22"/>
      <c r="AY167" s="22"/>
      <c r="AZ167" s="22"/>
      <c r="BA167" s="22"/>
      <c r="BB167" s="22"/>
      <c r="BC167" s="22"/>
      <c r="BD167" s="22"/>
      <c r="BE167" s="22"/>
      <c r="BF167" s="22"/>
      <c r="BG167" s="22"/>
      <c r="BH167" s="22"/>
      <c r="BI167" s="22"/>
      <c r="BJ167" s="22"/>
      <c r="BK167" s="22"/>
      <c r="BL167" s="22"/>
      <c r="BM167" s="22"/>
      <c r="BN167" s="38"/>
      <c r="BO167" s="22"/>
      <c r="BP167" s="22"/>
      <c r="BQ167" s="22"/>
      <c r="BR167" s="22"/>
      <c r="BS167" s="22"/>
      <c r="BT167" s="22"/>
      <c r="BU167" s="22"/>
      <c r="BV167" s="22"/>
      <c r="BW167" s="22"/>
      <c r="BX167" s="22"/>
      <c r="BY167" s="22"/>
      <c r="BZ167" s="22"/>
      <c r="CA167" s="22"/>
      <c r="CB167" s="22"/>
      <c r="CC167" s="22"/>
      <c r="CD167" s="22"/>
      <c r="CE167" s="22"/>
      <c r="CF167" s="22"/>
      <c r="CG167" s="22"/>
      <c r="CH167" s="22"/>
      <c r="CI167" s="22"/>
      <c r="CJ167" s="22"/>
      <c r="CK167" s="22"/>
      <c r="CL167" s="22"/>
      <c r="CM167" s="22"/>
      <c r="CN167" s="22"/>
      <c r="CO167" s="22"/>
      <c r="CP167" s="22"/>
      <c r="CQ167" s="22"/>
      <c r="CR167" s="22"/>
      <c r="CS167" s="22"/>
      <c r="CT167" s="22"/>
      <c r="CU167" s="22"/>
      <c r="CV167" s="22"/>
      <c r="CW167" s="22"/>
      <c r="CX167" s="22"/>
      <c r="CY167" s="22"/>
      <c r="CZ167" s="22"/>
      <c r="DA167" s="22"/>
      <c r="DB167" s="22"/>
      <c r="DC167" s="22"/>
      <c r="DD167" s="22"/>
      <c r="DE167" s="22"/>
      <c r="DF167" s="22"/>
      <c r="DG167" s="22"/>
      <c r="DH167" s="22"/>
      <c r="DI167" s="22"/>
      <c r="DJ167" s="22"/>
      <c r="DK167" s="22"/>
      <c r="DL167" s="22"/>
      <c r="DM167" s="22"/>
      <c r="DN167" s="22"/>
      <c r="DO167" s="22"/>
      <c r="DP167" s="22"/>
      <c r="DQ167" s="22"/>
      <c r="DR167" s="22"/>
      <c r="DS167" s="22"/>
      <c r="DT167" s="22"/>
      <c r="DU167" s="22"/>
      <c r="DV167" s="22"/>
      <c r="DW167" s="22"/>
      <c r="DX167" s="22"/>
      <c r="DY167" s="22"/>
      <c r="DZ167" s="22"/>
      <c r="EA167" s="22"/>
      <c r="EB167" s="22"/>
      <c r="EC167" s="22"/>
      <c r="ED167" s="22"/>
      <c r="EE167" s="22"/>
      <c r="EF167" s="22"/>
      <c r="EG167" s="22"/>
      <c r="EH167" s="22"/>
      <c r="EI167" s="22"/>
      <c r="EJ167" s="22"/>
      <c r="EK167" s="22"/>
      <c r="EL167" s="22"/>
      <c r="EM167" s="22"/>
      <c r="EN167" s="22"/>
      <c r="EO167" s="22"/>
      <c r="EP167" s="22"/>
      <c r="EQ167" s="22"/>
      <c r="ER167" s="22"/>
      <c r="ES167" s="22"/>
      <c r="ET167" s="22"/>
      <c r="EU167" s="22"/>
      <c r="EV167" s="22"/>
      <c r="EW167" s="22"/>
      <c r="EX167" s="22"/>
      <c r="EY167" s="22"/>
      <c r="EZ167" s="22"/>
      <c r="FA167" s="22"/>
      <c r="FB167" s="22"/>
      <c r="FC167" s="22"/>
      <c r="FD167" s="22"/>
      <c r="FE167" s="22"/>
      <c r="FF167" s="22"/>
      <c r="FG167" s="22"/>
      <c r="FH167" s="22"/>
      <c r="FI167" s="22"/>
      <c r="FJ167" s="22"/>
      <c r="FK167" s="22"/>
      <c r="FL167" s="22"/>
      <c r="FM167" s="22"/>
      <c r="FN167" s="22"/>
      <c r="FO167" s="26"/>
      <c r="FP167" s="298"/>
      <c r="FQ167" s="298"/>
      <c r="FR167" s="298"/>
      <c r="FS167" s="298"/>
      <c r="FT167" s="298"/>
      <c r="FU167" s="298"/>
      <c r="FV167" s="298"/>
      <c r="FW167" s="298"/>
      <c r="FX167" s="298"/>
      <c r="FY167" s="298"/>
      <c r="FZ167" s="298"/>
      <c r="GA167" s="298"/>
      <c r="GB167" s="298"/>
      <c r="GC167" s="298"/>
      <c r="GD167" s="298"/>
      <c r="GE167" s="298"/>
      <c r="GF167" s="298"/>
      <c r="GG167" s="298"/>
      <c r="GH167" s="298"/>
      <c r="GI167" s="298"/>
      <c r="GJ167" s="298"/>
      <c r="GK167" s="298"/>
      <c r="GL167" s="298"/>
      <c r="GM167" s="298"/>
      <c r="GN167" s="298"/>
      <c r="GO167" s="298"/>
      <c r="GP167" s="298"/>
      <c r="GQ167" s="298"/>
      <c r="GR167" s="298"/>
      <c r="GS167" s="298"/>
      <c r="GT167" s="298"/>
      <c r="GU167" s="298"/>
      <c r="GV167" s="298"/>
      <c r="GW167" s="298"/>
      <c r="GX167" s="298"/>
      <c r="GY167" s="298"/>
      <c r="GZ167" s="298"/>
      <c r="HA167" s="298"/>
      <c r="HB167" s="298"/>
      <c r="HC167" s="298"/>
      <c r="HD167" s="298"/>
      <c r="HE167" s="298"/>
      <c r="HF167" s="298"/>
      <c r="HG167" s="298"/>
      <c r="HH167" s="298"/>
      <c r="HI167" s="298"/>
      <c r="HJ167" s="298"/>
      <c r="HK167" s="298"/>
      <c r="HL167" s="298"/>
      <c r="HM167" s="298"/>
      <c r="HN167" s="298"/>
      <c r="HO167" s="298"/>
      <c r="HP167" s="298"/>
      <c r="HQ167" s="298"/>
      <c r="HR167" s="298"/>
      <c r="HS167" s="298"/>
      <c r="HT167" s="298"/>
      <c r="HU167" s="298"/>
      <c r="HV167" s="298"/>
      <c r="HW167" s="298"/>
      <c r="HX167" s="298"/>
      <c r="HY167" s="298"/>
      <c r="HZ167" s="298"/>
      <c r="IA167" s="298"/>
      <c r="IB167" s="298"/>
      <c r="IC167" s="298"/>
      <c r="ID167" s="298"/>
      <c r="IE167" s="298"/>
      <c r="IF167" s="298"/>
      <c r="IG167" s="306"/>
      <c r="IH167" s="301"/>
    </row>
    <row r="168" spans="1:242" ht="13.5" customHeight="1" thickBot="1">
      <c r="A168" s="428"/>
      <c r="B168" s="211"/>
      <c r="C168" s="19"/>
      <c r="D168" s="248"/>
      <c r="E168" s="250"/>
      <c r="F168" s="13"/>
      <c r="G168" s="13"/>
      <c r="H168" s="13"/>
      <c r="I168" s="14"/>
      <c r="J168" s="14"/>
      <c r="K168" s="13"/>
      <c r="L168" s="13"/>
      <c r="M168" s="13"/>
      <c r="N168" s="14"/>
      <c r="O168" s="16"/>
      <c r="P168" s="204"/>
      <c r="Q168" s="177">
        <f>SUM(R168:IH168)</f>
        <v>0</v>
      </c>
      <c r="R168" s="171"/>
      <c r="S168" s="23"/>
      <c r="T168" s="23"/>
      <c r="U168" s="23"/>
      <c r="V168" s="23"/>
      <c r="W168" s="23"/>
      <c r="X168" s="23"/>
      <c r="Y168" s="23"/>
      <c r="Z168" s="23"/>
      <c r="AA168" s="23"/>
      <c r="AB168" s="23"/>
      <c r="AC168" s="23"/>
      <c r="AD168" s="23"/>
      <c r="AE168" s="23"/>
      <c r="AF168" s="23"/>
      <c r="AG168" s="23"/>
      <c r="AH168" s="23"/>
      <c r="AI168" s="23"/>
      <c r="AJ168" s="232"/>
      <c r="AK168" s="239"/>
      <c r="AL168" s="37"/>
      <c r="AM168" s="37"/>
      <c r="AN168" s="32"/>
      <c r="AO168" s="240"/>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37"/>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32"/>
      <c r="FP168" s="299"/>
      <c r="FQ168" s="299"/>
      <c r="FR168" s="299"/>
      <c r="FS168" s="299"/>
      <c r="FT168" s="299"/>
      <c r="FU168" s="299"/>
      <c r="FV168" s="299"/>
      <c r="FW168" s="299"/>
      <c r="FX168" s="299"/>
      <c r="FY168" s="299"/>
      <c r="FZ168" s="299"/>
      <c r="GA168" s="299"/>
      <c r="GB168" s="299"/>
      <c r="GC168" s="299"/>
      <c r="GD168" s="299"/>
      <c r="GE168" s="299"/>
      <c r="GF168" s="299"/>
      <c r="GG168" s="299"/>
      <c r="GH168" s="299"/>
      <c r="GI168" s="299"/>
      <c r="GJ168" s="299"/>
      <c r="GK168" s="299"/>
      <c r="GL168" s="299"/>
      <c r="GM168" s="299"/>
      <c r="GN168" s="299"/>
      <c r="GO168" s="299"/>
      <c r="GP168" s="299"/>
      <c r="GQ168" s="299"/>
      <c r="GR168" s="299"/>
      <c r="GS168" s="299"/>
      <c r="GT168" s="299"/>
      <c r="GU168" s="299"/>
      <c r="GV168" s="299"/>
      <c r="GW168" s="299"/>
      <c r="GX168" s="299"/>
      <c r="GY168" s="299"/>
      <c r="GZ168" s="299"/>
      <c r="HA168" s="299"/>
      <c r="HB168" s="299"/>
      <c r="HC168" s="299"/>
      <c r="HD168" s="299"/>
      <c r="HE168" s="299"/>
      <c r="HF168" s="299"/>
      <c r="HG168" s="299"/>
      <c r="HH168" s="299"/>
      <c r="HI168" s="299"/>
      <c r="HJ168" s="299"/>
      <c r="HK168" s="299"/>
      <c r="HL168" s="299"/>
      <c r="HM168" s="299"/>
      <c r="HN168" s="299"/>
      <c r="HO168" s="299"/>
      <c r="HP168" s="299"/>
      <c r="HQ168" s="299"/>
      <c r="HR168" s="299"/>
      <c r="HS168" s="299"/>
      <c r="HT168" s="299"/>
      <c r="HU168" s="299"/>
      <c r="HV168" s="299"/>
      <c r="HW168" s="299"/>
      <c r="HX168" s="299"/>
      <c r="HY168" s="299"/>
      <c r="HZ168" s="299"/>
      <c r="IA168" s="299"/>
      <c r="IB168" s="299"/>
      <c r="IC168" s="299"/>
      <c r="ID168" s="299"/>
      <c r="IE168" s="299"/>
      <c r="IF168" s="299"/>
      <c r="IG168" s="307"/>
      <c r="IH168" s="302"/>
    </row>
    <row r="169" spans="1:242" ht="13.5" customHeight="1" thickBot="1">
      <c r="A169" s="427">
        <v>181</v>
      </c>
      <c r="B169" s="211" t="s">
        <v>2061</v>
      </c>
      <c r="C169" s="21">
        <v>1</v>
      </c>
      <c r="D169" s="87" t="s">
        <v>2094</v>
      </c>
      <c r="E169" s="73" t="s">
        <v>2094</v>
      </c>
      <c r="F169" s="71" t="s">
        <v>2094</v>
      </c>
      <c r="G169" s="71" t="s">
        <v>2094</v>
      </c>
      <c r="H169" s="71" t="s">
        <v>2094</v>
      </c>
      <c r="I169" s="72" t="s">
        <v>2094</v>
      </c>
      <c r="J169" s="72" t="s">
        <v>2094</v>
      </c>
      <c r="K169" s="71" t="s">
        <v>2094</v>
      </c>
      <c r="L169" s="71" t="s">
        <v>2094</v>
      </c>
      <c r="M169" s="71" t="s">
        <v>2094</v>
      </c>
      <c r="N169" s="72" t="s">
        <v>2094</v>
      </c>
      <c r="O169" s="72">
        <v>1</v>
      </c>
      <c r="P169" s="210"/>
      <c r="Q169" s="176" t="e">
        <f t="shared" ref="Q169" si="10">Q170/P169</f>
        <v>#DIV/0!</v>
      </c>
      <c r="R169" s="233"/>
      <c r="S169" s="223"/>
      <c r="T169" s="223"/>
      <c r="U169" s="223"/>
      <c r="V169" s="223"/>
      <c r="W169" s="223"/>
      <c r="X169" s="223"/>
      <c r="Y169" s="223"/>
      <c r="Z169" s="223"/>
      <c r="AA169" s="223"/>
      <c r="AB169" s="223"/>
      <c r="AC169" s="223"/>
      <c r="AD169" s="223"/>
      <c r="AE169" s="223"/>
      <c r="AF169" s="223"/>
      <c r="AG169" s="223"/>
      <c r="AH169" s="223"/>
      <c r="AI169" s="223"/>
      <c r="AJ169" s="234"/>
      <c r="AK169" s="241"/>
      <c r="AL169" s="225"/>
      <c r="AM169" s="225"/>
      <c r="AN169" s="224"/>
      <c r="AO169" s="242"/>
      <c r="AP169" s="223"/>
      <c r="AQ169" s="223"/>
      <c r="AR169" s="223"/>
      <c r="AS169" s="223"/>
      <c r="AT169" s="223"/>
      <c r="AU169" s="223"/>
      <c r="AV169" s="223"/>
      <c r="AW169" s="223"/>
      <c r="AX169" s="223"/>
      <c r="AY169" s="223"/>
      <c r="AZ169" s="223"/>
      <c r="BA169" s="223"/>
      <c r="BB169" s="223"/>
      <c r="BC169" s="223"/>
      <c r="BD169" s="223"/>
      <c r="BE169" s="223"/>
      <c r="BF169" s="223"/>
      <c r="BG169" s="223"/>
      <c r="BH169" s="223"/>
      <c r="BI169" s="223"/>
      <c r="BJ169" s="223"/>
      <c r="BK169" s="223"/>
      <c r="BL169" s="223"/>
      <c r="BM169" s="223"/>
      <c r="BN169" s="225"/>
      <c r="BO169" s="223"/>
      <c r="BP169" s="223"/>
      <c r="BQ169" s="223"/>
      <c r="BR169" s="223"/>
      <c r="BS169" s="223"/>
      <c r="BT169" s="223"/>
      <c r="BU169" s="223"/>
      <c r="BV169" s="223"/>
      <c r="BW169" s="223"/>
      <c r="BX169" s="223"/>
      <c r="BY169" s="223"/>
      <c r="BZ169" s="223"/>
      <c r="CA169" s="223"/>
      <c r="CB169" s="223"/>
      <c r="CC169" s="223"/>
      <c r="CD169" s="223"/>
      <c r="CE169" s="223"/>
      <c r="CF169" s="223"/>
      <c r="CG169" s="223"/>
      <c r="CH169" s="223"/>
      <c r="CI169" s="223"/>
      <c r="CJ169" s="223"/>
      <c r="CK169" s="223"/>
      <c r="CL169" s="223"/>
      <c r="CM169" s="223"/>
      <c r="CN169" s="223"/>
      <c r="CO169" s="223"/>
      <c r="CP169" s="223"/>
      <c r="CQ169" s="223"/>
      <c r="CR169" s="223"/>
      <c r="CS169" s="223"/>
      <c r="CT169" s="223"/>
      <c r="CU169" s="223"/>
      <c r="CV169" s="223"/>
      <c r="CW169" s="223"/>
      <c r="CX169" s="223"/>
      <c r="CY169" s="223"/>
      <c r="CZ169" s="223"/>
      <c r="DA169" s="223"/>
      <c r="DB169" s="223"/>
      <c r="DC169" s="223"/>
      <c r="DD169" s="223"/>
      <c r="DE169" s="223"/>
      <c r="DF169" s="223"/>
      <c r="DG169" s="223"/>
      <c r="DH169" s="223"/>
      <c r="DI169" s="223"/>
      <c r="DJ169" s="223"/>
      <c r="DK169" s="223"/>
      <c r="DL169" s="223"/>
      <c r="DM169" s="223"/>
      <c r="DN169" s="223"/>
      <c r="DO169" s="223"/>
      <c r="DP169" s="223"/>
      <c r="DQ169" s="225"/>
      <c r="DR169" s="223"/>
      <c r="DS169" s="223"/>
      <c r="DT169" s="223"/>
      <c r="DU169" s="223"/>
      <c r="DV169" s="223"/>
      <c r="DW169" s="223"/>
      <c r="DX169" s="223"/>
      <c r="DY169" s="223"/>
      <c r="DZ169" s="223"/>
      <c r="EA169" s="223"/>
      <c r="EB169" s="223"/>
      <c r="EC169" s="223"/>
      <c r="ED169" s="223"/>
      <c r="EE169" s="223"/>
      <c r="EF169" s="223"/>
      <c r="EG169" s="223"/>
      <c r="EH169" s="223"/>
      <c r="EI169" s="223"/>
      <c r="EJ169" s="223"/>
      <c r="EK169" s="223"/>
      <c r="EL169" s="223"/>
      <c r="EM169" s="223"/>
      <c r="EN169" s="223"/>
      <c r="EO169" s="223"/>
      <c r="EP169" s="225"/>
      <c r="EQ169" s="223"/>
      <c r="ER169" s="223"/>
      <c r="ES169" s="223"/>
      <c r="ET169" s="223"/>
      <c r="EU169" s="223"/>
      <c r="EV169" s="223"/>
      <c r="EW169" s="223"/>
      <c r="EX169" s="223"/>
      <c r="EY169" s="223"/>
      <c r="EZ169" s="223"/>
      <c r="FA169" s="223"/>
      <c r="FB169" s="223"/>
      <c r="FC169" s="223"/>
      <c r="FD169" s="223"/>
      <c r="FE169" s="223"/>
      <c r="FF169" s="223"/>
      <c r="FG169" s="223"/>
      <c r="FH169" s="223"/>
      <c r="FI169" s="223"/>
      <c r="FJ169" s="223"/>
      <c r="FK169" s="223"/>
      <c r="FL169" s="223"/>
      <c r="FM169" s="223"/>
      <c r="FN169" s="223"/>
      <c r="FO169" s="265"/>
      <c r="FP169" s="300"/>
      <c r="FQ169" s="300"/>
      <c r="FR169" s="300"/>
      <c r="FS169" s="300"/>
      <c r="FT169" s="300"/>
      <c r="FU169" s="300"/>
      <c r="FV169" s="300"/>
      <c r="FW169" s="300"/>
      <c r="FX169" s="300"/>
      <c r="FY169" s="300"/>
      <c r="FZ169" s="300"/>
      <c r="GA169" s="300"/>
      <c r="GB169" s="300"/>
      <c r="GC169" s="300"/>
      <c r="GD169" s="300"/>
      <c r="GE169" s="300"/>
      <c r="GF169" s="300"/>
      <c r="GG169" s="300"/>
      <c r="GH169" s="300"/>
      <c r="GI169" s="300"/>
      <c r="GJ169" s="300"/>
      <c r="GK169" s="300"/>
      <c r="GL169" s="300"/>
      <c r="GM169" s="300"/>
      <c r="GN169" s="300"/>
      <c r="GO169" s="300"/>
      <c r="GP169" s="300"/>
      <c r="GQ169" s="300"/>
      <c r="GR169" s="300"/>
      <c r="GS169" s="300"/>
      <c r="GT169" s="300"/>
      <c r="GU169" s="300"/>
      <c r="GV169" s="300"/>
      <c r="GW169" s="300"/>
      <c r="GX169" s="300"/>
      <c r="GY169" s="300"/>
      <c r="GZ169" s="300"/>
      <c r="HA169" s="300"/>
      <c r="HB169" s="300"/>
      <c r="HC169" s="300"/>
      <c r="HD169" s="300"/>
      <c r="HE169" s="300"/>
      <c r="HF169" s="300"/>
      <c r="HG169" s="300"/>
      <c r="HH169" s="300"/>
      <c r="HI169" s="300"/>
      <c r="HJ169" s="300"/>
      <c r="HK169" s="300"/>
      <c r="HL169" s="300"/>
      <c r="HM169" s="300"/>
      <c r="HN169" s="300"/>
      <c r="HO169" s="300"/>
      <c r="HP169" s="300"/>
      <c r="HQ169" s="300"/>
      <c r="HR169" s="300"/>
      <c r="HS169" s="300"/>
      <c r="HT169" s="300"/>
      <c r="HU169" s="300"/>
      <c r="HV169" s="300"/>
      <c r="HW169" s="300"/>
      <c r="HX169" s="300"/>
      <c r="HY169" s="300"/>
      <c r="HZ169" s="300"/>
      <c r="IA169" s="300"/>
      <c r="IB169" s="300"/>
      <c r="IC169" s="300"/>
      <c r="ID169" s="300"/>
      <c r="IE169" s="300"/>
      <c r="IF169" s="300"/>
      <c r="IG169" s="308"/>
      <c r="IH169" s="303"/>
    </row>
    <row r="170" spans="1:242" ht="13.5" customHeight="1" thickBot="1">
      <c r="A170" s="428"/>
      <c r="B170" s="211"/>
      <c r="C170" s="19"/>
      <c r="D170" s="248"/>
      <c r="E170" s="250"/>
      <c r="F170" s="13"/>
      <c r="G170" s="13"/>
      <c r="H170" s="13"/>
      <c r="I170" s="14"/>
      <c r="J170" s="14"/>
      <c r="K170" s="13"/>
      <c r="L170" s="13"/>
      <c r="M170" s="13"/>
      <c r="N170" s="14"/>
      <c r="O170" s="16"/>
      <c r="P170" s="204"/>
      <c r="Q170" s="177">
        <f>SUM(R170:IH170)</f>
        <v>0</v>
      </c>
      <c r="R170" s="171"/>
      <c r="S170" s="23"/>
      <c r="T170" s="23"/>
      <c r="U170" s="23"/>
      <c r="V170" s="23"/>
      <c r="W170" s="23"/>
      <c r="X170" s="23"/>
      <c r="Y170" s="23"/>
      <c r="Z170" s="23"/>
      <c r="AA170" s="23"/>
      <c r="AB170" s="23"/>
      <c r="AC170" s="23"/>
      <c r="AD170" s="23"/>
      <c r="AE170" s="23"/>
      <c r="AF170" s="23"/>
      <c r="AG170" s="23"/>
      <c r="AH170" s="23"/>
      <c r="AI170" s="23"/>
      <c r="AJ170" s="232"/>
      <c r="AK170" s="239"/>
      <c r="AL170" s="37"/>
      <c r="AM170" s="37"/>
      <c r="AN170" s="32"/>
      <c r="AO170" s="240"/>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37"/>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37"/>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37"/>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66"/>
      <c r="FP170" s="299"/>
      <c r="FQ170" s="299"/>
      <c r="FR170" s="299"/>
      <c r="FS170" s="299"/>
      <c r="FT170" s="299"/>
      <c r="FU170" s="299"/>
      <c r="FV170" s="299"/>
      <c r="FW170" s="299"/>
      <c r="FX170" s="299"/>
      <c r="FY170" s="299"/>
      <c r="FZ170" s="299"/>
      <c r="GA170" s="299"/>
      <c r="GB170" s="299"/>
      <c r="GC170" s="299"/>
      <c r="GD170" s="299"/>
      <c r="GE170" s="299"/>
      <c r="GF170" s="299"/>
      <c r="GG170" s="299"/>
      <c r="GH170" s="299"/>
      <c r="GI170" s="299"/>
      <c r="GJ170" s="299"/>
      <c r="GK170" s="299"/>
      <c r="GL170" s="299"/>
      <c r="GM170" s="299"/>
      <c r="GN170" s="299"/>
      <c r="GO170" s="299"/>
      <c r="GP170" s="299"/>
      <c r="GQ170" s="299"/>
      <c r="GR170" s="299"/>
      <c r="GS170" s="299"/>
      <c r="GT170" s="299"/>
      <c r="GU170" s="299"/>
      <c r="GV170" s="299"/>
      <c r="GW170" s="299"/>
      <c r="GX170" s="299"/>
      <c r="GY170" s="299"/>
      <c r="GZ170" s="299"/>
      <c r="HA170" s="299"/>
      <c r="HB170" s="299"/>
      <c r="HC170" s="299"/>
      <c r="HD170" s="299"/>
      <c r="HE170" s="299"/>
      <c r="HF170" s="299"/>
      <c r="HG170" s="299"/>
      <c r="HH170" s="299"/>
      <c r="HI170" s="299"/>
      <c r="HJ170" s="299"/>
      <c r="HK170" s="299"/>
      <c r="HL170" s="299"/>
      <c r="HM170" s="299"/>
      <c r="HN170" s="299"/>
      <c r="HO170" s="299"/>
      <c r="HP170" s="299"/>
      <c r="HQ170" s="299"/>
      <c r="HR170" s="299"/>
      <c r="HS170" s="299"/>
      <c r="HT170" s="299"/>
      <c r="HU170" s="299"/>
      <c r="HV170" s="299"/>
      <c r="HW170" s="299"/>
      <c r="HX170" s="299"/>
      <c r="HY170" s="299"/>
      <c r="HZ170" s="299"/>
      <c r="IA170" s="299"/>
      <c r="IB170" s="299"/>
      <c r="IC170" s="299"/>
      <c r="ID170" s="299"/>
      <c r="IE170" s="299"/>
      <c r="IF170" s="299"/>
      <c r="IG170" s="307"/>
      <c r="IH170" s="302"/>
    </row>
    <row r="171" spans="1:242" ht="13.5" customHeight="1" thickBot="1">
      <c r="A171" s="427">
        <v>182</v>
      </c>
      <c r="B171" s="211" t="s">
        <v>2092</v>
      </c>
      <c r="C171" s="21">
        <v>1</v>
      </c>
      <c r="D171" s="87" t="s">
        <v>2094</v>
      </c>
      <c r="E171" s="73" t="s">
        <v>2094</v>
      </c>
      <c r="F171" s="71" t="s">
        <v>2094</v>
      </c>
      <c r="G171" s="71" t="s">
        <v>2094</v>
      </c>
      <c r="H171" s="71" t="s">
        <v>2094</v>
      </c>
      <c r="I171" s="72" t="s">
        <v>2094</v>
      </c>
      <c r="J171" s="72" t="s">
        <v>2094</v>
      </c>
      <c r="K171" s="71" t="s">
        <v>2094</v>
      </c>
      <c r="L171" s="71" t="s">
        <v>2094</v>
      </c>
      <c r="M171" s="71" t="s">
        <v>2094</v>
      </c>
      <c r="N171" s="72">
        <v>1</v>
      </c>
      <c r="O171" s="72" t="s">
        <v>2094</v>
      </c>
      <c r="P171" s="210"/>
      <c r="Q171" s="176" t="e">
        <f t="shared" ref="Q171:Q177" si="11">Q172/P171</f>
        <v>#DIV/0!</v>
      </c>
      <c r="R171" s="226"/>
      <c r="S171" s="227"/>
      <c r="T171" s="227"/>
      <c r="U171" s="227"/>
      <c r="V171" s="227"/>
      <c r="W171" s="227"/>
      <c r="X171" s="227"/>
      <c r="Y171" s="227"/>
      <c r="Z171" s="227"/>
      <c r="AA171" s="227"/>
      <c r="AB171" s="227"/>
      <c r="AC171" s="227"/>
      <c r="AD171" s="227"/>
      <c r="AE171" s="227"/>
      <c r="AF171" s="227"/>
      <c r="AG171" s="227"/>
      <c r="AH171" s="227"/>
      <c r="AI171" s="227"/>
      <c r="AJ171" s="235"/>
      <c r="AK171" s="243"/>
      <c r="AL171" s="229"/>
      <c r="AM171" s="229"/>
      <c r="AN171" s="228"/>
      <c r="AO171" s="244"/>
      <c r="AP171" s="227"/>
      <c r="AQ171" s="227"/>
      <c r="AR171" s="227"/>
      <c r="AS171" s="227"/>
      <c r="AT171" s="227"/>
      <c r="AU171" s="227"/>
      <c r="AV171" s="227"/>
      <c r="AW171" s="227"/>
      <c r="AX171" s="227"/>
      <c r="AY171" s="227"/>
      <c r="AZ171" s="227"/>
      <c r="BA171" s="227"/>
      <c r="BB171" s="227"/>
      <c r="BC171" s="227"/>
      <c r="BD171" s="227"/>
      <c r="BE171" s="227"/>
      <c r="BF171" s="227"/>
      <c r="BG171" s="227"/>
      <c r="BH171" s="227"/>
      <c r="BI171" s="227"/>
      <c r="BJ171" s="227"/>
      <c r="BK171" s="227"/>
      <c r="BL171" s="227"/>
      <c r="BM171" s="227"/>
      <c r="BN171" s="229"/>
      <c r="BO171" s="227"/>
      <c r="BP171" s="227"/>
      <c r="BQ171" s="227"/>
      <c r="BR171" s="227"/>
      <c r="BS171" s="227"/>
      <c r="BT171" s="227"/>
      <c r="BU171" s="227"/>
      <c r="BV171" s="227"/>
      <c r="BW171" s="227"/>
      <c r="BX171" s="227"/>
      <c r="BY171" s="227"/>
      <c r="BZ171" s="227"/>
      <c r="CA171" s="227"/>
      <c r="CB171" s="227"/>
      <c r="CC171" s="227"/>
      <c r="CD171" s="227"/>
      <c r="CE171" s="227"/>
      <c r="CF171" s="227"/>
      <c r="CG171" s="227"/>
      <c r="CH171" s="227"/>
      <c r="CI171" s="227"/>
      <c r="CJ171" s="227"/>
      <c r="CK171" s="227"/>
      <c r="CL171" s="227"/>
      <c r="CM171" s="227"/>
      <c r="CN171" s="227"/>
      <c r="CO171" s="227"/>
      <c r="CP171" s="227"/>
      <c r="CQ171" s="227"/>
      <c r="CR171" s="227"/>
      <c r="CS171" s="227"/>
      <c r="CT171" s="227"/>
      <c r="CU171" s="227"/>
      <c r="CV171" s="227"/>
      <c r="CW171" s="227"/>
      <c r="CX171" s="227"/>
      <c r="CY171" s="227"/>
      <c r="CZ171" s="227"/>
      <c r="DA171" s="227"/>
      <c r="DB171" s="227"/>
      <c r="DC171" s="227"/>
      <c r="DD171" s="227"/>
      <c r="DE171" s="227"/>
      <c r="DF171" s="227"/>
      <c r="DG171" s="227"/>
      <c r="DH171" s="227"/>
      <c r="DI171" s="227"/>
      <c r="DJ171" s="227"/>
      <c r="DK171" s="227"/>
      <c r="DL171" s="227"/>
      <c r="DM171" s="227"/>
      <c r="DN171" s="227"/>
      <c r="DO171" s="227"/>
      <c r="DP171" s="227"/>
      <c r="DQ171" s="227"/>
      <c r="DR171" s="227"/>
      <c r="DS171" s="227"/>
      <c r="DT171" s="227"/>
      <c r="DU171" s="227"/>
      <c r="DV171" s="227"/>
      <c r="DW171" s="227"/>
      <c r="DX171" s="227"/>
      <c r="DY171" s="227"/>
      <c r="DZ171" s="227"/>
      <c r="EA171" s="227"/>
      <c r="EB171" s="227"/>
      <c r="EC171" s="227"/>
      <c r="ED171" s="227"/>
      <c r="EE171" s="227"/>
      <c r="EF171" s="227"/>
      <c r="EG171" s="227"/>
      <c r="EH171" s="227"/>
      <c r="EI171" s="227"/>
      <c r="EJ171" s="227"/>
      <c r="EK171" s="227"/>
      <c r="EL171" s="227"/>
      <c r="EM171" s="227"/>
      <c r="EN171" s="227"/>
      <c r="EO171" s="227"/>
      <c r="EP171" s="227"/>
      <c r="EQ171" s="227"/>
      <c r="ER171" s="227"/>
      <c r="ES171" s="227"/>
      <c r="ET171" s="227"/>
      <c r="EU171" s="227"/>
      <c r="EV171" s="227"/>
      <c r="EW171" s="227"/>
      <c r="EX171" s="227"/>
      <c r="EY171" s="227"/>
      <c r="EZ171" s="227"/>
      <c r="FA171" s="227"/>
      <c r="FB171" s="227"/>
      <c r="FC171" s="227"/>
      <c r="FD171" s="227"/>
      <c r="FE171" s="227"/>
      <c r="FF171" s="227"/>
      <c r="FG171" s="227"/>
      <c r="FH171" s="227"/>
      <c r="FI171" s="227"/>
      <c r="FJ171" s="227"/>
      <c r="FK171" s="227"/>
      <c r="FL171" s="227"/>
      <c r="FM171" s="227"/>
      <c r="FN171" s="227"/>
      <c r="FO171" s="228"/>
      <c r="FP171" s="300"/>
      <c r="FQ171" s="300"/>
      <c r="FR171" s="300"/>
      <c r="FS171" s="300"/>
      <c r="FT171" s="300"/>
      <c r="FU171" s="300"/>
      <c r="FV171" s="300"/>
      <c r="FW171" s="300"/>
      <c r="FX171" s="300"/>
      <c r="FY171" s="300"/>
      <c r="FZ171" s="300"/>
      <c r="GA171" s="300"/>
      <c r="GB171" s="300"/>
      <c r="GC171" s="300"/>
      <c r="GD171" s="300"/>
      <c r="GE171" s="300"/>
      <c r="GF171" s="300"/>
      <c r="GG171" s="300"/>
      <c r="GH171" s="300"/>
      <c r="GI171" s="300"/>
      <c r="GJ171" s="300"/>
      <c r="GK171" s="300"/>
      <c r="GL171" s="300"/>
      <c r="GM171" s="300"/>
      <c r="GN171" s="300"/>
      <c r="GO171" s="300"/>
      <c r="GP171" s="300"/>
      <c r="GQ171" s="300"/>
      <c r="GR171" s="300"/>
      <c r="GS171" s="300"/>
      <c r="GT171" s="300"/>
      <c r="GU171" s="300"/>
      <c r="GV171" s="300"/>
      <c r="GW171" s="300"/>
      <c r="GX171" s="300"/>
      <c r="GY171" s="300"/>
      <c r="GZ171" s="300"/>
      <c r="HA171" s="300"/>
      <c r="HB171" s="300"/>
      <c r="HC171" s="300"/>
      <c r="HD171" s="300"/>
      <c r="HE171" s="300"/>
      <c r="HF171" s="300"/>
      <c r="HG171" s="300"/>
      <c r="HH171" s="300"/>
      <c r="HI171" s="300"/>
      <c r="HJ171" s="300"/>
      <c r="HK171" s="300"/>
      <c r="HL171" s="300"/>
      <c r="HM171" s="300"/>
      <c r="HN171" s="300"/>
      <c r="HO171" s="300"/>
      <c r="HP171" s="300"/>
      <c r="HQ171" s="300"/>
      <c r="HR171" s="300"/>
      <c r="HS171" s="300"/>
      <c r="HT171" s="300"/>
      <c r="HU171" s="300"/>
      <c r="HV171" s="300"/>
      <c r="HW171" s="300"/>
      <c r="HX171" s="300"/>
      <c r="HY171" s="300"/>
      <c r="HZ171" s="300"/>
      <c r="IA171" s="300"/>
      <c r="IB171" s="300"/>
      <c r="IC171" s="300"/>
      <c r="ID171" s="300"/>
      <c r="IE171" s="300"/>
      <c r="IF171" s="300"/>
      <c r="IG171" s="308"/>
      <c r="IH171" s="303"/>
    </row>
    <row r="172" spans="1:242" ht="13.5" customHeight="1" thickBot="1">
      <c r="A172" s="428"/>
      <c r="B172" s="75"/>
      <c r="C172" s="19"/>
      <c r="D172" s="248"/>
      <c r="E172" s="250"/>
      <c r="F172" s="13"/>
      <c r="G172" s="13"/>
      <c r="H172" s="13"/>
      <c r="I172" s="14"/>
      <c r="J172" s="14"/>
      <c r="K172" s="13"/>
      <c r="L172" s="13"/>
      <c r="M172" s="13"/>
      <c r="N172" s="14"/>
      <c r="O172" s="16"/>
      <c r="P172" s="218"/>
      <c r="Q172" s="177">
        <f>SUM(R172:IH172)</f>
        <v>0</v>
      </c>
      <c r="R172" s="222"/>
      <c r="S172" s="219"/>
      <c r="T172" s="219"/>
      <c r="U172" s="219"/>
      <c r="V172" s="219"/>
      <c r="W172" s="219"/>
      <c r="X172" s="219"/>
      <c r="Y172" s="219"/>
      <c r="Z172" s="219"/>
      <c r="AA172" s="219"/>
      <c r="AB172" s="219"/>
      <c r="AC172" s="219"/>
      <c r="AD172" s="219"/>
      <c r="AE172" s="219"/>
      <c r="AF172" s="219"/>
      <c r="AG172" s="219"/>
      <c r="AH172" s="219"/>
      <c r="AI172" s="219"/>
      <c r="AJ172" s="236"/>
      <c r="AK172" s="245"/>
      <c r="AL172" s="221"/>
      <c r="AM172" s="221"/>
      <c r="AN172" s="220"/>
      <c r="AO172" s="246"/>
      <c r="AP172" s="219"/>
      <c r="AQ172" s="219"/>
      <c r="AR172" s="219"/>
      <c r="AS172" s="219"/>
      <c r="AT172" s="219"/>
      <c r="AU172" s="219"/>
      <c r="AV172" s="219"/>
      <c r="AW172" s="219"/>
      <c r="AX172" s="219"/>
      <c r="AY172" s="219"/>
      <c r="AZ172" s="219"/>
      <c r="BA172" s="219"/>
      <c r="BB172" s="219"/>
      <c r="BC172" s="219"/>
      <c r="BD172" s="219"/>
      <c r="BE172" s="219"/>
      <c r="BF172" s="219"/>
      <c r="BG172" s="219"/>
      <c r="BH172" s="219"/>
      <c r="BI172" s="219"/>
      <c r="BJ172" s="219"/>
      <c r="BK172" s="219"/>
      <c r="BL172" s="219"/>
      <c r="BM172" s="219"/>
      <c r="BN172" s="221"/>
      <c r="BO172" s="219"/>
      <c r="BP172" s="219"/>
      <c r="BQ172" s="219"/>
      <c r="BR172" s="219"/>
      <c r="BS172" s="219"/>
      <c r="BT172" s="219"/>
      <c r="BU172" s="219"/>
      <c r="BV172" s="219"/>
      <c r="BW172" s="219"/>
      <c r="BX172" s="219"/>
      <c r="BY172" s="219"/>
      <c r="BZ172" s="219"/>
      <c r="CA172" s="219"/>
      <c r="CB172" s="219"/>
      <c r="CC172" s="219"/>
      <c r="CD172" s="219"/>
      <c r="CE172" s="219"/>
      <c r="CF172" s="219"/>
      <c r="CG172" s="219"/>
      <c r="CH172" s="219"/>
      <c r="CI172" s="219"/>
      <c r="CJ172" s="219"/>
      <c r="CK172" s="219"/>
      <c r="CL172" s="219"/>
      <c r="CM172" s="219"/>
      <c r="CN172" s="219"/>
      <c r="CO172" s="219"/>
      <c r="CP172" s="219"/>
      <c r="CQ172" s="219"/>
      <c r="CR172" s="219"/>
      <c r="CS172" s="219"/>
      <c r="CT172" s="219"/>
      <c r="CU172" s="219"/>
      <c r="CV172" s="219"/>
      <c r="CW172" s="219"/>
      <c r="CX172" s="219"/>
      <c r="CY172" s="219"/>
      <c r="CZ172" s="219"/>
      <c r="DA172" s="219"/>
      <c r="DB172" s="219"/>
      <c r="DC172" s="219"/>
      <c r="DD172" s="219"/>
      <c r="DE172" s="219"/>
      <c r="DF172" s="219"/>
      <c r="DG172" s="219"/>
      <c r="DH172" s="219"/>
      <c r="DI172" s="219"/>
      <c r="DJ172" s="219"/>
      <c r="DK172" s="219"/>
      <c r="DL172" s="219"/>
      <c r="DM172" s="219"/>
      <c r="DN172" s="219"/>
      <c r="DO172" s="219"/>
      <c r="DP172" s="219"/>
      <c r="DQ172" s="219"/>
      <c r="DR172" s="219"/>
      <c r="DS172" s="219"/>
      <c r="DT172" s="219"/>
      <c r="DU172" s="219"/>
      <c r="DV172" s="219"/>
      <c r="DW172" s="219"/>
      <c r="DX172" s="219"/>
      <c r="DY172" s="219"/>
      <c r="DZ172" s="219"/>
      <c r="EA172" s="219"/>
      <c r="EB172" s="219"/>
      <c r="EC172" s="219"/>
      <c r="ED172" s="219"/>
      <c r="EE172" s="219"/>
      <c r="EF172" s="219"/>
      <c r="EG172" s="219"/>
      <c r="EH172" s="219"/>
      <c r="EI172" s="219"/>
      <c r="EJ172" s="219"/>
      <c r="EK172" s="219"/>
      <c r="EL172" s="219"/>
      <c r="EM172" s="219"/>
      <c r="EN172" s="219"/>
      <c r="EO172" s="219"/>
      <c r="EP172" s="219"/>
      <c r="EQ172" s="219"/>
      <c r="ER172" s="219"/>
      <c r="ES172" s="219"/>
      <c r="ET172" s="219"/>
      <c r="EU172" s="219"/>
      <c r="EV172" s="219"/>
      <c r="EW172" s="219"/>
      <c r="EX172" s="219"/>
      <c r="EY172" s="219"/>
      <c r="EZ172" s="219"/>
      <c r="FA172" s="219"/>
      <c r="FB172" s="219"/>
      <c r="FC172" s="219"/>
      <c r="FD172" s="219"/>
      <c r="FE172" s="219"/>
      <c r="FF172" s="219"/>
      <c r="FG172" s="219"/>
      <c r="FH172" s="219"/>
      <c r="FI172" s="219"/>
      <c r="FJ172" s="219"/>
      <c r="FK172" s="219"/>
      <c r="FL172" s="219"/>
      <c r="FM172" s="219"/>
      <c r="FN172" s="219"/>
      <c r="FO172" s="220"/>
      <c r="FP172" s="299"/>
      <c r="FQ172" s="299"/>
      <c r="FR172" s="299"/>
      <c r="FS172" s="299"/>
      <c r="FT172" s="299"/>
      <c r="FU172" s="299"/>
      <c r="FV172" s="299"/>
      <c r="FW172" s="299"/>
      <c r="FX172" s="299"/>
      <c r="FY172" s="299"/>
      <c r="FZ172" s="299"/>
      <c r="GA172" s="299"/>
      <c r="GB172" s="299"/>
      <c r="GC172" s="299"/>
      <c r="GD172" s="299"/>
      <c r="GE172" s="299"/>
      <c r="GF172" s="299"/>
      <c r="GG172" s="299"/>
      <c r="GH172" s="299"/>
      <c r="GI172" s="299"/>
      <c r="GJ172" s="299"/>
      <c r="GK172" s="299"/>
      <c r="GL172" s="299"/>
      <c r="GM172" s="299"/>
      <c r="GN172" s="299"/>
      <c r="GO172" s="299"/>
      <c r="GP172" s="299"/>
      <c r="GQ172" s="299"/>
      <c r="GR172" s="299"/>
      <c r="GS172" s="299"/>
      <c r="GT172" s="299"/>
      <c r="GU172" s="299"/>
      <c r="GV172" s="299"/>
      <c r="GW172" s="299"/>
      <c r="GX172" s="299"/>
      <c r="GY172" s="299"/>
      <c r="GZ172" s="299"/>
      <c r="HA172" s="299"/>
      <c r="HB172" s="299"/>
      <c r="HC172" s="299"/>
      <c r="HD172" s="299"/>
      <c r="HE172" s="299"/>
      <c r="HF172" s="299"/>
      <c r="HG172" s="299"/>
      <c r="HH172" s="299"/>
      <c r="HI172" s="299"/>
      <c r="HJ172" s="299"/>
      <c r="HK172" s="299"/>
      <c r="HL172" s="299"/>
      <c r="HM172" s="299"/>
      <c r="HN172" s="299"/>
      <c r="HO172" s="299"/>
      <c r="HP172" s="299"/>
      <c r="HQ172" s="299"/>
      <c r="HR172" s="299"/>
      <c r="HS172" s="299"/>
      <c r="HT172" s="299"/>
      <c r="HU172" s="299"/>
      <c r="HV172" s="299"/>
      <c r="HW172" s="299"/>
      <c r="HX172" s="299"/>
      <c r="HY172" s="299"/>
      <c r="HZ172" s="299"/>
      <c r="IA172" s="299"/>
      <c r="IB172" s="299"/>
      <c r="IC172" s="299"/>
      <c r="ID172" s="299"/>
      <c r="IE172" s="299"/>
      <c r="IF172" s="299"/>
      <c r="IG172" s="307"/>
      <c r="IH172" s="302"/>
    </row>
    <row r="173" spans="1:242" ht="12.75" customHeight="1" thickBot="1">
      <c r="A173" s="429">
        <v>183</v>
      </c>
      <c r="B173" s="213" t="s">
        <v>2062</v>
      </c>
      <c r="C173" s="21">
        <v>1</v>
      </c>
      <c r="D173" s="87" t="s">
        <v>2094</v>
      </c>
      <c r="E173" s="73" t="s">
        <v>2094</v>
      </c>
      <c r="F173" s="71" t="s">
        <v>2094</v>
      </c>
      <c r="G173" s="71">
        <v>1</v>
      </c>
      <c r="H173" s="71" t="s">
        <v>2094</v>
      </c>
      <c r="I173" s="72" t="s">
        <v>2094</v>
      </c>
      <c r="J173" s="72" t="s">
        <v>2094</v>
      </c>
      <c r="K173" s="71" t="s">
        <v>2094</v>
      </c>
      <c r="L173" s="71" t="s">
        <v>2094</v>
      </c>
      <c r="M173" s="71" t="s">
        <v>2094</v>
      </c>
      <c r="N173" s="72" t="s">
        <v>2094</v>
      </c>
      <c r="O173" s="72" t="s">
        <v>2094</v>
      </c>
      <c r="P173" s="210"/>
      <c r="Q173" s="176" t="e">
        <f t="shared" si="11"/>
        <v>#DIV/0!</v>
      </c>
      <c r="R173" s="230"/>
      <c r="S173" s="22"/>
      <c r="T173" s="22"/>
      <c r="U173" s="22"/>
      <c r="V173" s="22"/>
      <c r="W173" s="22"/>
      <c r="X173" s="22"/>
      <c r="Y173" s="22"/>
      <c r="Z173" s="22"/>
      <c r="AA173" s="22"/>
      <c r="AB173" s="22"/>
      <c r="AC173" s="22"/>
      <c r="AD173" s="22"/>
      <c r="AE173" s="22"/>
      <c r="AF173" s="22"/>
      <c r="AG173" s="22"/>
      <c r="AH173" s="22"/>
      <c r="AI173" s="22"/>
      <c r="AJ173" s="231"/>
      <c r="AK173" s="237"/>
      <c r="AL173" s="38"/>
      <c r="AM173" s="38"/>
      <c r="AN173" s="26"/>
      <c r="AO173" s="238"/>
      <c r="AP173" s="22"/>
      <c r="AQ173" s="22"/>
      <c r="AR173" s="22"/>
      <c r="AS173" s="22"/>
      <c r="AT173" s="22"/>
      <c r="AU173" s="22"/>
      <c r="AV173" s="22"/>
      <c r="AW173" s="22"/>
      <c r="AX173" s="22"/>
      <c r="AY173" s="22"/>
      <c r="AZ173" s="22"/>
      <c r="BA173" s="22"/>
      <c r="BB173" s="22"/>
      <c r="BC173" s="22"/>
      <c r="BD173" s="22"/>
      <c r="BE173" s="22"/>
      <c r="BF173" s="22"/>
      <c r="BG173" s="22"/>
      <c r="BH173" s="22"/>
      <c r="BI173" s="22"/>
      <c r="BJ173" s="22"/>
      <c r="BK173" s="22"/>
      <c r="BL173" s="22"/>
      <c r="BM173" s="22"/>
      <c r="BN173" s="38"/>
      <c r="BO173" s="22"/>
      <c r="BP173" s="22"/>
      <c r="BQ173" s="22"/>
      <c r="BR173" s="22"/>
      <c r="BS173" s="22"/>
      <c r="BT173" s="22"/>
      <c r="BU173" s="22"/>
      <c r="BV173" s="22"/>
      <c r="BW173" s="22"/>
      <c r="BX173" s="22"/>
      <c r="BY173" s="22"/>
      <c r="BZ173" s="22"/>
      <c r="CA173" s="22"/>
      <c r="CB173" s="22"/>
      <c r="CC173" s="22"/>
      <c r="CD173" s="22"/>
      <c r="CE173" s="22"/>
      <c r="CF173" s="22"/>
      <c r="CG173" s="22"/>
      <c r="CH173" s="22"/>
      <c r="CI173" s="22"/>
      <c r="CJ173" s="22"/>
      <c r="CK173" s="22"/>
      <c r="CL173" s="22"/>
      <c r="CM173" s="22"/>
      <c r="CN173" s="22"/>
      <c r="CO173" s="22"/>
      <c r="CP173" s="22"/>
      <c r="CQ173" s="22"/>
      <c r="CR173" s="22"/>
      <c r="CS173" s="22"/>
      <c r="CT173" s="22"/>
      <c r="CU173" s="22"/>
      <c r="CV173" s="22"/>
      <c r="CW173" s="22"/>
      <c r="CX173" s="22"/>
      <c r="CY173" s="22"/>
      <c r="CZ173" s="22"/>
      <c r="DA173" s="22"/>
      <c r="DB173" s="22"/>
      <c r="DC173" s="22"/>
      <c r="DD173" s="22"/>
      <c r="DE173" s="22"/>
      <c r="DF173" s="22"/>
      <c r="DG173" s="22"/>
      <c r="DH173" s="22"/>
      <c r="DI173" s="22"/>
      <c r="DJ173" s="22"/>
      <c r="DK173" s="22"/>
      <c r="DL173" s="22"/>
      <c r="DM173" s="22"/>
      <c r="DN173" s="22"/>
      <c r="DO173" s="22"/>
      <c r="DP173" s="22"/>
      <c r="DQ173" s="22"/>
      <c r="DR173" s="22"/>
      <c r="DS173" s="22"/>
      <c r="DT173" s="22"/>
      <c r="DU173" s="22"/>
      <c r="DV173" s="22"/>
      <c r="DW173" s="22"/>
      <c r="DX173" s="22"/>
      <c r="DY173" s="22"/>
      <c r="DZ173" s="22"/>
      <c r="EA173" s="22"/>
      <c r="EB173" s="22"/>
      <c r="EC173" s="22"/>
      <c r="ED173" s="22"/>
      <c r="EE173" s="22"/>
      <c r="EF173" s="22"/>
      <c r="EG173" s="22"/>
      <c r="EH173" s="22"/>
      <c r="EI173" s="22"/>
      <c r="EJ173" s="22"/>
      <c r="EK173" s="22"/>
      <c r="EL173" s="22"/>
      <c r="EM173" s="22"/>
      <c r="EN173" s="22"/>
      <c r="EO173" s="22"/>
      <c r="EP173" s="22"/>
      <c r="EQ173" s="22"/>
      <c r="ER173" s="22"/>
      <c r="ES173" s="22"/>
      <c r="ET173" s="22"/>
      <c r="EU173" s="22"/>
      <c r="EV173" s="22"/>
      <c r="EW173" s="22"/>
      <c r="EX173" s="22"/>
      <c r="EY173" s="22"/>
      <c r="EZ173" s="22"/>
      <c r="FA173" s="22"/>
      <c r="FB173" s="22"/>
      <c r="FC173" s="22"/>
      <c r="FD173" s="22"/>
      <c r="FE173" s="22"/>
      <c r="FF173" s="22"/>
      <c r="FG173" s="22"/>
      <c r="FH173" s="22"/>
      <c r="FI173" s="22"/>
      <c r="FJ173" s="22"/>
      <c r="FK173" s="22"/>
      <c r="FL173" s="22"/>
      <c r="FM173" s="22"/>
      <c r="FN173" s="22"/>
      <c r="FO173" s="26"/>
      <c r="FP173" s="298"/>
      <c r="FQ173" s="298"/>
      <c r="FR173" s="298"/>
      <c r="FS173" s="298"/>
      <c r="FT173" s="298"/>
      <c r="FU173" s="298"/>
      <c r="FV173" s="298"/>
      <c r="FW173" s="298"/>
      <c r="FX173" s="298"/>
      <c r="FY173" s="298"/>
      <c r="FZ173" s="298"/>
      <c r="GA173" s="298"/>
      <c r="GB173" s="298"/>
      <c r="GC173" s="298"/>
      <c r="GD173" s="298"/>
      <c r="GE173" s="298"/>
      <c r="GF173" s="298"/>
      <c r="GG173" s="298"/>
      <c r="GH173" s="298"/>
      <c r="GI173" s="298"/>
      <c r="GJ173" s="298"/>
      <c r="GK173" s="298"/>
      <c r="GL173" s="298"/>
      <c r="GM173" s="298"/>
      <c r="GN173" s="298"/>
      <c r="GO173" s="298"/>
      <c r="GP173" s="298"/>
      <c r="GQ173" s="298"/>
      <c r="GR173" s="298"/>
      <c r="GS173" s="298"/>
      <c r="GT173" s="298"/>
      <c r="GU173" s="298"/>
      <c r="GV173" s="298"/>
      <c r="GW173" s="298"/>
      <c r="GX173" s="298"/>
      <c r="GY173" s="298"/>
      <c r="GZ173" s="298"/>
      <c r="HA173" s="298"/>
      <c r="HB173" s="298"/>
      <c r="HC173" s="298"/>
      <c r="HD173" s="298"/>
      <c r="HE173" s="298"/>
      <c r="HF173" s="298"/>
      <c r="HG173" s="298"/>
      <c r="HH173" s="298"/>
      <c r="HI173" s="298"/>
      <c r="HJ173" s="298"/>
      <c r="HK173" s="298"/>
      <c r="HL173" s="298"/>
      <c r="HM173" s="298"/>
      <c r="HN173" s="298"/>
      <c r="HO173" s="298"/>
      <c r="HP173" s="298"/>
      <c r="HQ173" s="298"/>
      <c r="HR173" s="298"/>
      <c r="HS173" s="298"/>
      <c r="HT173" s="298"/>
      <c r="HU173" s="298"/>
      <c r="HV173" s="298"/>
      <c r="HW173" s="298"/>
      <c r="HX173" s="298"/>
      <c r="HY173" s="298"/>
      <c r="HZ173" s="298"/>
      <c r="IA173" s="298"/>
      <c r="IB173" s="298"/>
      <c r="IC173" s="298"/>
      <c r="ID173" s="298"/>
      <c r="IE173" s="298"/>
      <c r="IF173" s="298"/>
      <c r="IG173" s="306"/>
      <c r="IH173" s="301"/>
    </row>
    <row r="174" spans="1:242" ht="13.5" customHeight="1" thickBot="1">
      <c r="A174" s="430"/>
      <c r="B174" s="212"/>
      <c r="C174" s="19"/>
      <c r="D174" s="248"/>
      <c r="E174" s="250"/>
      <c r="F174" s="13"/>
      <c r="G174" s="13"/>
      <c r="H174" s="13"/>
      <c r="I174" s="14"/>
      <c r="J174" s="14"/>
      <c r="K174" s="13"/>
      <c r="L174" s="13"/>
      <c r="M174" s="13"/>
      <c r="N174" s="14"/>
      <c r="O174" s="16"/>
      <c r="P174" s="204"/>
      <c r="Q174" s="253">
        <f>SUM(R174:IH174)</f>
        <v>0</v>
      </c>
      <c r="R174" s="254"/>
      <c r="S174" s="255"/>
      <c r="T174" s="255"/>
      <c r="U174" s="255"/>
      <c r="V174" s="255"/>
      <c r="W174" s="255"/>
      <c r="X174" s="255"/>
      <c r="Y174" s="255"/>
      <c r="Z174" s="255"/>
      <c r="AA174" s="255"/>
      <c r="AB174" s="255"/>
      <c r="AC174" s="255"/>
      <c r="AD174" s="255"/>
      <c r="AE174" s="255"/>
      <c r="AF174" s="255"/>
      <c r="AG174" s="255"/>
      <c r="AH174" s="255"/>
      <c r="AI174" s="255"/>
      <c r="AJ174" s="256"/>
      <c r="AK174" s="257"/>
      <c r="AL174" s="258"/>
      <c r="AM174" s="258"/>
      <c r="AN174" s="259"/>
      <c r="AO174" s="260"/>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8"/>
      <c r="BO174" s="255"/>
      <c r="BP174" s="255"/>
      <c r="BQ174" s="255"/>
      <c r="BR174" s="255"/>
      <c r="BS174" s="255"/>
      <c r="BT174" s="255"/>
      <c r="BU174" s="255"/>
      <c r="BV174" s="255"/>
      <c r="BW174" s="255"/>
      <c r="BX174" s="255"/>
      <c r="BY174" s="255"/>
      <c r="BZ174" s="255"/>
      <c r="CA174" s="255"/>
      <c r="CB174" s="255"/>
      <c r="CC174" s="255"/>
      <c r="CD174" s="255"/>
      <c r="CE174" s="255"/>
      <c r="CF174" s="255"/>
      <c r="CG174" s="255"/>
      <c r="CH174" s="255"/>
      <c r="CI174" s="255"/>
      <c r="CJ174" s="255"/>
      <c r="CK174" s="255"/>
      <c r="CL174" s="255"/>
      <c r="CM174" s="255"/>
      <c r="CN174" s="255"/>
      <c r="CO174" s="255"/>
      <c r="CP174" s="255"/>
      <c r="CQ174" s="255"/>
      <c r="CR174" s="255"/>
      <c r="CS174" s="255"/>
      <c r="CT174" s="255"/>
      <c r="CU174" s="255"/>
      <c r="CV174" s="255"/>
      <c r="CW174" s="255"/>
      <c r="CX174" s="255"/>
      <c r="CY174" s="255"/>
      <c r="CZ174" s="255"/>
      <c r="DA174" s="255"/>
      <c r="DB174" s="255"/>
      <c r="DC174" s="255"/>
      <c r="DD174" s="255"/>
      <c r="DE174" s="255"/>
      <c r="DF174" s="255"/>
      <c r="DG174" s="255"/>
      <c r="DH174" s="255"/>
      <c r="DI174" s="255"/>
      <c r="DJ174" s="255"/>
      <c r="DK174" s="255"/>
      <c r="DL174" s="255"/>
      <c r="DM174" s="255"/>
      <c r="DN174" s="255"/>
      <c r="DO174" s="255"/>
      <c r="DP174" s="255"/>
      <c r="DQ174" s="255"/>
      <c r="DR174" s="255"/>
      <c r="DS174" s="255"/>
      <c r="DT174" s="255"/>
      <c r="DU174" s="255"/>
      <c r="DV174" s="255"/>
      <c r="DW174" s="255"/>
      <c r="DX174" s="255"/>
      <c r="DY174" s="255"/>
      <c r="DZ174" s="255"/>
      <c r="EA174" s="255"/>
      <c r="EB174" s="255"/>
      <c r="EC174" s="255"/>
      <c r="ED174" s="255"/>
      <c r="EE174" s="255"/>
      <c r="EF174" s="255"/>
      <c r="EG174" s="255"/>
      <c r="EH174" s="255"/>
      <c r="EI174" s="255"/>
      <c r="EJ174" s="255"/>
      <c r="EK174" s="255"/>
      <c r="EL174" s="255"/>
      <c r="EM174" s="255"/>
      <c r="EN174" s="255"/>
      <c r="EO174" s="255"/>
      <c r="EP174" s="255"/>
      <c r="EQ174" s="255"/>
      <c r="ER174" s="255"/>
      <c r="ES174" s="255"/>
      <c r="ET174" s="255"/>
      <c r="EU174" s="255"/>
      <c r="EV174" s="255"/>
      <c r="EW174" s="255"/>
      <c r="EX174" s="255"/>
      <c r="EY174" s="255"/>
      <c r="EZ174" s="255"/>
      <c r="FA174" s="255"/>
      <c r="FB174" s="255"/>
      <c r="FC174" s="255"/>
      <c r="FD174" s="255"/>
      <c r="FE174" s="255"/>
      <c r="FF174" s="255"/>
      <c r="FG174" s="255"/>
      <c r="FH174" s="255"/>
      <c r="FI174" s="255"/>
      <c r="FJ174" s="255"/>
      <c r="FK174" s="255"/>
      <c r="FL174" s="255"/>
      <c r="FM174" s="255"/>
      <c r="FN174" s="255"/>
      <c r="FO174" s="259"/>
      <c r="FP174" s="299"/>
      <c r="FQ174" s="299"/>
      <c r="FR174" s="299"/>
      <c r="FS174" s="299"/>
      <c r="FT174" s="299"/>
      <c r="FU174" s="299"/>
      <c r="FV174" s="299"/>
      <c r="FW174" s="299"/>
      <c r="FX174" s="299"/>
      <c r="FY174" s="299"/>
      <c r="FZ174" s="299"/>
      <c r="GA174" s="299"/>
      <c r="GB174" s="299"/>
      <c r="GC174" s="299"/>
      <c r="GD174" s="299"/>
      <c r="GE174" s="299"/>
      <c r="GF174" s="299"/>
      <c r="GG174" s="299"/>
      <c r="GH174" s="299"/>
      <c r="GI174" s="299"/>
      <c r="GJ174" s="299"/>
      <c r="GK174" s="299"/>
      <c r="GL174" s="299"/>
      <c r="GM174" s="299"/>
      <c r="GN174" s="299"/>
      <c r="GO174" s="299"/>
      <c r="GP174" s="299"/>
      <c r="GQ174" s="299"/>
      <c r="GR174" s="299"/>
      <c r="GS174" s="299"/>
      <c r="GT174" s="299"/>
      <c r="GU174" s="299"/>
      <c r="GV174" s="299"/>
      <c r="GW174" s="299"/>
      <c r="GX174" s="299"/>
      <c r="GY174" s="299"/>
      <c r="GZ174" s="299"/>
      <c r="HA174" s="299"/>
      <c r="HB174" s="299"/>
      <c r="HC174" s="299"/>
      <c r="HD174" s="299"/>
      <c r="HE174" s="299"/>
      <c r="HF174" s="299"/>
      <c r="HG174" s="299"/>
      <c r="HH174" s="299"/>
      <c r="HI174" s="299"/>
      <c r="HJ174" s="299"/>
      <c r="HK174" s="299"/>
      <c r="HL174" s="299"/>
      <c r="HM174" s="299"/>
      <c r="HN174" s="299"/>
      <c r="HO174" s="299"/>
      <c r="HP174" s="299"/>
      <c r="HQ174" s="299"/>
      <c r="HR174" s="299"/>
      <c r="HS174" s="299"/>
      <c r="HT174" s="299"/>
      <c r="HU174" s="299"/>
      <c r="HV174" s="299"/>
      <c r="HW174" s="299"/>
      <c r="HX174" s="299"/>
      <c r="HY174" s="299"/>
      <c r="HZ174" s="299"/>
      <c r="IA174" s="299"/>
      <c r="IB174" s="299"/>
      <c r="IC174" s="299"/>
      <c r="ID174" s="299"/>
      <c r="IE174" s="299"/>
      <c r="IF174" s="299"/>
      <c r="IG174" s="307"/>
      <c r="IH174" s="302"/>
    </row>
    <row r="175" spans="1:242" ht="13.5" thickBot="1">
      <c r="A175" s="429">
        <v>184</v>
      </c>
      <c r="B175" s="153" t="s">
        <v>2063</v>
      </c>
      <c r="C175" s="21">
        <v>1</v>
      </c>
      <c r="D175" s="87" t="s">
        <v>2094</v>
      </c>
      <c r="E175" s="73" t="s">
        <v>2094</v>
      </c>
      <c r="F175" s="71">
        <v>1</v>
      </c>
      <c r="G175" s="71" t="s">
        <v>2094</v>
      </c>
      <c r="H175" s="71" t="s">
        <v>2094</v>
      </c>
      <c r="I175" s="72" t="s">
        <v>2094</v>
      </c>
      <c r="J175" s="72" t="s">
        <v>2094</v>
      </c>
      <c r="K175" s="71" t="s">
        <v>2094</v>
      </c>
      <c r="L175" s="71" t="s">
        <v>2094</v>
      </c>
      <c r="M175" s="71"/>
      <c r="N175" s="72" t="s">
        <v>2094</v>
      </c>
      <c r="O175" s="72" t="s">
        <v>2094</v>
      </c>
      <c r="P175" s="251"/>
      <c r="Q175" s="264" t="e">
        <f t="shared" si="11"/>
        <v>#DIV/0!</v>
      </c>
      <c r="R175" s="230"/>
      <c r="S175" s="22"/>
      <c r="T175" s="22"/>
      <c r="U175" s="22"/>
      <c r="V175" s="22"/>
      <c r="W175" s="22"/>
      <c r="X175" s="22"/>
      <c r="Y175" s="22"/>
      <c r="Z175" s="22"/>
      <c r="AA175" s="22"/>
      <c r="AB175" s="22"/>
      <c r="AC175" s="22"/>
      <c r="AD175" s="22"/>
      <c r="AE175" s="22"/>
      <c r="AF175" s="22"/>
      <c r="AG175" s="22"/>
      <c r="AH175" s="22"/>
      <c r="AI175" s="22"/>
      <c r="AJ175" s="231"/>
      <c r="AK175" s="237"/>
      <c r="AL175" s="38"/>
      <c r="AM175" s="38"/>
      <c r="AN175" s="26"/>
      <c r="AO175" s="238"/>
      <c r="AP175" s="22"/>
      <c r="AQ175" s="22"/>
      <c r="AR175" s="22"/>
      <c r="AS175" s="22"/>
      <c r="AT175" s="22"/>
      <c r="AU175" s="22"/>
      <c r="AV175" s="22"/>
      <c r="AW175" s="22"/>
      <c r="AX175" s="22"/>
      <c r="AY175" s="22"/>
      <c r="AZ175" s="22"/>
      <c r="BA175" s="22"/>
      <c r="BB175" s="22"/>
      <c r="BC175" s="22"/>
      <c r="BD175" s="22"/>
      <c r="BE175" s="22"/>
      <c r="BF175" s="22"/>
      <c r="BG175" s="22"/>
      <c r="BH175" s="22"/>
      <c r="BI175" s="22"/>
      <c r="BJ175" s="22"/>
      <c r="BK175" s="22"/>
      <c r="BL175" s="22"/>
      <c r="BM175" s="22"/>
      <c r="BN175" s="38"/>
      <c r="BO175" s="22"/>
      <c r="BP175" s="22"/>
      <c r="BQ175" s="22"/>
      <c r="BR175" s="22"/>
      <c r="BS175" s="22"/>
      <c r="BT175" s="22"/>
      <c r="BU175" s="22"/>
      <c r="BV175" s="22"/>
      <c r="BW175" s="22"/>
      <c r="BX175" s="22"/>
      <c r="BY175" s="22"/>
      <c r="BZ175" s="22"/>
      <c r="CA175" s="22"/>
      <c r="CB175" s="22"/>
      <c r="CC175" s="22"/>
      <c r="CD175" s="22"/>
      <c r="CE175" s="22"/>
      <c r="CF175" s="22"/>
      <c r="CG175" s="22"/>
      <c r="CH175" s="22"/>
      <c r="CI175" s="22"/>
      <c r="CJ175" s="22"/>
      <c r="CK175" s="22"/>
      <c r="CL175" s="22"/>
      <c r="CM175" s="22"/>
      <c r="CN175" s="22"/>
      <c r="CO175" s="22"/>
      <c r="CP175" s="22"/>
      <c r="CQ175" s="22"/>
      <c r="CR175" s="22"/>
      <c r="CS175" s="22"/>
      <c r="CT175" s="22"/>
      <c r="CU175" s="22"/>
      <c r="CV175" s="22"/>
      <c r="CW175" s="22"/>
      <c r="CX175" s="22"/>
      <c r="CY175" s="22"/>
      <c r="CZ175" s="22"/>
      <c r="DA175" s="22"/>
      <c r="DB175" s="22"/>
      <c r="DC175" s="22"/>
      <c r="DD175" s="22"/>
      <c r="DE175" s="22"/>
      <c r="DF175" s="22"/>
      <c r="DG175" s="22"/>
      <c r="DH175" s="22"/>
      <c r="DI175" s="22"/>
      <c r="DJ175" s="22"/>
      <c r="DK175" s="22"/>
      <c r="DL175" s="22"/>
      <c r="DM175" s="22"/>
      <c r="DN175" s="22"/>
      <c r="DO175" s="22"/>
      <c r="DP175" s="22"/>
      <c r="DQ175" s="22"/>
      <c r="DR175" s="22"/>
      <c r="DS175" s="22"/>
      <c r="DT175" s="22"/>
      <c r="DU175" s="22"/>
      <c r="DV175" s="22"/>
      <c r="DW175" s="22"/>
      <c r="DX175" s="22"/>
      <c r="DY175" s="22"/>
      <c r="DZ175" s="22"/>
      <c r="EA175" s="22"/>
      <c r="EB175" s="22"/>
      <c r="EC175" s="22"/>
      <c r="ED175" s="22"/>
      <c r="EE175" s="22"/>
      <c r="EF175" s="22"/>
      <c r="EG175" s="22"/>
      <c r="EH175" s="22"/>
      <c r="EI175" s="22"/>
      <c r="EJ175" s="22"/>
      <c r="EK175" s="22"/>
      <c r="EL175" s="22"/>
      <c r="EM175" s="22"/>
      <c r="EN175" s="22"/>
      <c r="EO175" s="22"/>
      <c r="EP175" s="22"/>
      <c r="EQ175" s="22"/>
      <c r="ER175" s="22"/>
      <c r="ES175" s="22"/>
      <c r="ET175" s="22"/>
      <c r="EU175" s="22"/>
      <c r="EV175" s="22"/>
      <c r="EW175" s="22"/>
      <c r="EX175" s="22"/>
      <c r="EY175" s="22"/>
      <c r="EZ175" s="22"/>
      <c r="FA175" s="22"/>
      <c r="FB175" s="22"/>
      <c r="FC175" s="22"/>
      <c r="FD175" s="22"/>
      <c r="FE175" s="22"/>
      <c r="FF175" s="22"/>
      <c r="FG175" s="22"/>
      <c r="FH175" s="22"/>
      <c r="FI175" s="22"/>
      <c r="FJ175" s="22"/>
      <c r="FK175" s="22"/>
      <c r="FL175" s="22"/>
      <c r="FM175" s="22"/>
      <c r="FN175" s="22"/>
      <c r="FO175" s="26"/>
      <c r="FP175" s="298"/>
      <c r="FQ175" s="298"/>
      <c r="FR175" s="298"/>
      <c r="FS175" s="298"/>
      <c r="FT175" s="298"/>
      <c r="FU175" s="298"/>
      <c r="FV175" s="298"/>
      <c r="FW175" s="298"/>
      <c r="FX175" s="298"/>
      <c r="FY175" s="298"/>
      <c r="FZ175" s="298"/>
      <c r="GA175" s="298"/>
      <c r="GB175" s="298"/>
      <c r="GC175" s="298"/>
      <c r="GD175" s="298"/>
      <c r="GE175" s="298"/>
      <c r="GF175" s="298"/>
      <c r="GG175" s="298"/>
      <c r="GH175" s="298"/>
      <c r="GI175" s="298"/>
      <c r="GJ175" s="298"/>
      <c r="GK175" s="298"/>
      <c r="GL175" s="298"/>
      <c r="GM175" s="298"/>
      <c r="GN175" s="298"/>
      <c r="GO175" s="298"/>
      <c r="GP175" s="298"/>
      <c r="GQ175" s="298"/>
      <c r="GR175" s="298"/>
      <c r="GS175" s="298"/>
      <c r="GT175" s="298"/>
      <c r="GU175" s="298"/>
      <c r="GV175" s="298"/>
      <c r="GW175" s="298"/>
      <c r="GX175" s="298"/>
      <c r="GY175" s="298"/>
      <c r="GZ175" s="298"/>
      <c r="HA175" s="298"/>
      <c r="HB175" s="298"/>
      <c r="HC175" s="298"/>
      <c r="HD175" s="298"/>
      <c r="HE175" s="298"/>
      <c r="HF175" s="298"/>
      <c r="HG175" s="298"/>
      <c r="HH175" s="298"/>
      <c r="HI175" s="298"/>
      <c r="HJ175" s="298"/>
      <c r="HK175" s="298"/>
      <c r="HL175" s="298"/>
      <c r="HM175" s="298"/>
      <c r="HN175" s="298"/>
      <c r="HO175" s="298"/>
      <c r="HP175" s="298"/>
      <c r="HQ175" s="298"/>
      <c r="HR175" s="298"/>
      <c r="HS175" s="298"/>
      <c r="HT175" s="298"/>
      <c r="HU175" s="298"/>
      <c r="HV175" s="298"/>
      <c r="HW175" s="298"/>
      <c r="HX175" s="298"/>
      <c r="HY175" s="298"/>
      <c r="HZ175" s="298"/>
      <c r="IA175" s="298"/>
      <c r="IB175" s="298"/>
      <c r="IC175" s="298"/>
      <c r="ID175" s="298"/>
      <c r="IE175" s="298"/>
      <c r="IF175" s="298"/>
      <c r="IG175" s="306"/>
      <c r="IH175" s="301"/>
    </row>
    <row r="176" spans="1:242" ht="12.75" customHeight="1" thickBot="1">
      <c r="A176" s="430"/>
      <c r="B176" s="216"/>
      <c r="C176" s="19"/>
      <c r="D176" s="248"/>
      <c r="E176" s="250"/>
      <c r="F176" s="13"/>
      <c r="G176" s="13"/>
      <c r="H176" s="13"/>
      <c r="I176" s="14"/>
      <c r="J176" s="14"/>
      <c r="K176" s="13"/>
      <c r="L176" s="13"/>
      <c r="M176" s="13"/>
      <c r="N176" s="14"/>
      <c r="O176" s="16"/>
      <c r="P176" s="252"/>
      <c r="Q176" s="261">
        <f>SUM(R176:IH176)</f>
        <v>0</v>
      </c>
      <c r="R176" s="254"/>
      <c r="S176" s="255"/>
      <c r="T176" s="255"/>
      <c r="U176" s="255"/>
      <c r="V176" s="255"/>
      <c r="W176" s="255"/>
      <c r="X176" s="255"/>
      <c r="Y176" s="255"/>
      <c r="Z176" s="255"/>
      <c r="AA176" s="255"/>
      <c r="AB176" s="255"/>
      <c r="AC176" s="255"/>
      <c r="AD176" s="255"/>
      <c r="AE176" s="255"/>
      <c r="AF176" s="255"/>
      <c r="AG176" s="255"/>
      <c r="AH176" s="255"/>
      <c r="AI176" s="255"/>
      <c r="AJ176" s="256"/>
      <c r="AK176" s="257"/>
      <c r="AL176" s="258"/>
      <c r="AM176" s="258"/>
      <c r="AN176" s="259"/>
      <c r="AO176" s="260"/>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8"/>
      <c r="BO176" s="255"/>
      <c r="BP176" s="255"/>
      <c r="BQ176" s="255"/>
      <c r="BR176" s="255"/>
      <c r="BS176" s="255"/>
      <c r="BT176" s="255"/>
      <c r="BU176" s="255"/>
      <c r="BV176" s="255"/>
      <c r="BW176" s="255"/>
      <c r="BX176" s="255"/>
      <c r="BY176" s="255"/>
      <c r="BZ176" s="255"/>
      <c r="CA176" s="255"/>
      <c r="CB176" s="255"/>
      <c r="CC176" s="255"/>
      <c r="CD176" s="255"/>
      <c r="CE176" s="255"/>
      <c r="CF176" s="255"/>
      <c r="CG176" s="255"/>
      <c r="CH176" s="255"/>
      <c r="CI176" s="255"/>
      <c r="CJ176" s="255"/>
      <c r="CK176" s="255"/>
      <c r="CL176" s="255"/>
      <c r="CM176" s="255"/>
      <c r="CN176" s="255"/>
      <c r="CO176" s="255"/>
      <c r="CP176" s="255"/>
      <c r="CQ176" s="255"/>
      <c r="CR176" s="255"/>
      <c r="CS176" s="255"/>
      <c r="CT176" s="255"/>
      <c r="CU176" s="255"/>
      <c r="CV176" s="255"/>
      <c r="CW176" s="255"/>
      <c r="CX176" s="255"/>
      <c r="CY176" s="255"/>
      <c r="CZ176" s="255"/>
      <c r="DA176" s="255"/>
      <c r="DB176" s="255"/>
      <c r="DC176" s="255"/>
      <c r="DD176" s="255"/>
      <c r="DE176" s="255"/>
      <c r="DF176" s="255"/>
      <c r="DG176" s="255"/>
      <c r="DH176" s="255"/>
      <c r="DI176" s="255"/>
      <c r="DJ176" s="255"/>
      <c r="DK176" s="255"/>
      <c r="DL176" s="255"/>
      <c r="DM176" s="255"/>
      <c r="DN176" s="255"/>
      <c r="DO176" s="255"/>
      <c r="DP176" s="255"/>
      <c r="DQ176" s="255"/>
      <c r="DR176" s="255"/>
      <c r="DS176" s="255"/>
      <c r="DT176" s="255"/>
      <c r="DU176" s="255"/>
      <c r="DV176" s="255"/>
      <c r="DW176" s="255"/>
      <c r="DX176" s="255"/>
      <c r="DY176" s="255"/>
      <c r="DZ176" s="255"/>
      <c r="EA176" s="255"/>
      <c r="EB176" s="255"/>
      <c r="EC176" s="255"/>
      <c r="ED176" s="255"/>
      <c r="EE176" s="255"/>
      <c r="EF176" s="255"/>
      <c r="EG176" s="255"/>
      <c r="EH176" s="255"/>
      <c r="EI176" s="255"/>
      <c r="EJ176" s="255"/>
      <c r="EK176" s="255"/>
      <c r="EL176" s="255"/>
      <c r="EM176" s="255"/>
      <c r="EN176" s="255"/>
      <c r="EO176" s="255"/>
      <c r="EP176" s="255"/>
      <c r="EQ176" s="255"/>
      <c r="ER176" s="255"/>
      <c r="ES176" s="255"/>
      <c r="ET176" s="255"/>
      <c r="EU176" s="255"/>
      <c r="EV176" s="255"/>
      <c r="EW176" s="255"/>
      <c r="EX176" s="255"/>
      <c r="EY176" s="255"/>
      <c r="EZ176" s="255"/>
      <c r="FA176" s="255"/>
      <c r="FB176" s="255"/>
      <c r="FC176" s="255"/>
      <c r="FD176" s="255"/>
      <c r="FE176" s="255"/>
      <c r="FF176" s="255"/>
      <c r="FG176" s="255"/>
      <c r="FH176" s="255"/>
      <c r="FI176" s="255"/>
      <c r="FJ176" s="255"/>
      <c r="FK176" s="255"/>
      <c r="FL176" s="255"/>
      <c r="FM176" s="255"/>
      <c r="FN176" s="255"/>
      <c r="FO176" s="259"/>
      <c r="FP176" s="299"/>
      <c r="FQ176" s="299"/>
      <c r="FR176" s="299"/>
      <c r="FS176" s="299"/>
      <c r="FT176" s="299"/>
      <c r="FU176" s="299"/>
      <c r="FV176" s="299"/>
      <c r="FW176" s="299"/>
      <c r="FX176" s="299"/>
      <c r="FY176" s="299"/>
      <c r="FZ176" s="299"/>
      <c r="GA176" s="299"/>
      <c r="GB176" s="299"/>
      <c r="GC176" s="299"/>
      <c r="GD176" s="299"/>
      <c r="GE176" s="299"/>
      <c r="GF176" s="299"/>
      <c r="GG176" s="299"/>
      <c r="GH176" s="299"/>
      <c r="GI176" s="299"/>
      <c r="GJ176" s="299"/>
      <c r="GK176" s="299"/>
      <c r="GL176" s="299"/>
      <c r="GM176" s="299"/>
      <c r="GN176" s="299"/>
      <c r="GO176" s="299"/>
      <c r="GP176" s="299"/>
      <c r="GQ176" s="299"/>
      <c r="GR176" s="299"/>
      <c r="GS176" s="299"/>
      <c r="GT176" s="299"/>
      <c r="GU176" s="299"/>
      <c r="GV176" s="299"/>
      <c r="GW176" s="299"/>
      <c r="GX176" s="299"/>
      <c r="GY176" s="299"/>
      <c r="GZ176" s="299"/>
      <c r="HA176" s="299"/>
      <c r="HB176" s="299"/>
      <c r="HC176" s="299"/>
      <c r="HD176" s="299"/>
      <c r="HE176" s="299"/>
      <c r="HF176" s="299"/>
      <c r="HG176" s="299"/>
      <c r="HH176" s="299"/>
      <c r="HI176" s="299"/>
      <c r="HJ176" s="299"/>
      <c r="HK176" s="299"/>
      <c r="HL176" s="299"/>
      <c r="HM176" s="299"/>
      <c r="HN176" s="299"/>
      <c r="HO176" s="299"/>
      <c r="HP176" s="299"/>
      <c r="HQ176" s="299"/>
      <c r="HR176" s="299"/>
      <c r="HS176" s="299"/>
      <c r="HT176" s="299"/>
      <c r="HU176" s="299"/>
      <c r="HV176" s="299"/>
      <c r="HW176" s="299"/>
      <c r="HX176" s="299"/>
      <c r="HY176" s="299"/>
      <c r="HZ176" s="299"/>
      <c r="IA176" s="299"/>
      <c r="IB176" s="299"/>
      <c r="IC176" s="299"/>
      <c r="ID176" s="299"/>
      <c r="IE176" s="299"/>
      <c r="IF176" s="299"/>
      <c r="IG176" s="307"/>
      <c r="IH176" s="302"/>
    </row>
    <row r="177" spans="1:242" ht="24.75" thickBot="1">
      <c r="A177" s="429">
        <v>185</v>
      </c>
      <c r="B177" s="215" t="s">
        <v>2093</v>
      </c>
      <c r="C177" s="21">
        <v>1</v>
      </c>
      <c r="D177" s="87" t="s">
        <v>2094</v>
      </c>
      <c r="E177" s="73" t="s">
        <v>2094</v>
      </c>
      <c r="F177" s="71" t="s">
        <v>2094</v>
      </c>
      <c r="G177" s="71" t="s">
        <v>2094</v>
      </c>
      <c r="H177" s="71" t="s">
        <v>2094</v>
      </c>
      <c r="I177" s="72" t="s">
        <v>2094</v>
      </c>
      <c r="J177" s="72" t="s">
        <v>2094</v>
      </c>
      <c r="K177" s="71" t="s">
        <v>2094</v>
      </c>
      <c r="L177" s="71" t="s">
        <v>2094</v>
      </c>
      <c r="M177" s="71" t="s">
        <v>2094</v>
      </c>
      <c r="N177" s="72">
        <v>1</v>
      </c>
      <c r="O177" s="72" t="s">
        <v>2094</v>
      </c>
      <c r="P177" s="251"/>
      <c r="Q177" s="263" t="e">
        <f t="shared" si="11"/>
        <v>#DIV/0!</v>
      </c>
      <c r="R177" s="230"/>
      <c r="S177" s="22"/>
      <c r="T177" s="22"/>
      <c r="U177" s="22"/>
      <c r="V177" s="22"/>
      <c r="W177" s="22"/>
      <c r="X177" s="22"/>
      <c r="Y177" s="22"/>
      <c r="Z177" s="22"/>
      <c r="AA177" s="22"/>
      <c r="AB177" s="22"/>
      <c r="AC177" s="22"/>
      <c r="AD177" s="22"/>
      <c r="AE177" s="22"/>
      <c r="AF177" s="22"/>
      <c r="AG177" s="22"/>
      <c r="AH177" s="22"/>
      <c r="AI177" s="22"/>
      <c r="AJ177" s="231"/>
      <c r="AK177" s="237"/>
      <c r="AL177" s="38"/>
      <c r="AM177" s="38"/>
      <c r="AN177" s="26"/>
      <c r="AO177" s="238"/>
      <c r="AP177" s="22"/>
      <c r="AQ177" s="22"/>
      <c r="AR177" s="22"/>
      <c r="AS177" s="22"/>
      <c r="AT177" s="22"/>
      <c r="AU177" s="22"/>
      <c r="AV177" s="22"/>
      <c r="AW177" s="22"/>
      <c r="AX177" s="22"/>
      <c r="AY177" s="22"/>
      <c r="AZ177" s="22"/>
      <c r="BA177" s="22"/>
      <c r="BB177" s="22"/>
      <c r="BC177" s="22"/>
      <c r="BD177" s="22"/>
      <c r="BE177" s="22"/>
      <c r="BF177" s="22"/>
      <c r="BG177" s="22"/>
      <c r="BH177" s="22"/>
      <c r="BI177" s="22"/>
      <c r="BJ177" s="22"/>
      <c r="BK177" s="22"/>
      <c r="BL177" s="22"/>
      <c r="BM177" s="22"/>
      <c r="BN177" s="38"/>
      <c r="BO177" s="22"/>
      <c r="BP177" s="22"/>
      <c r="BQ177" s="22"/>
      <c r="BR177" s="22"/>
      <c r="BS177" s="22"/>
      <c r="BT177" s="22"/>
      <c r="BU177" s="22"/>
      <c r="BV177" s="22"/>
      <c r="BW177" s="22"/>
      <c r="BX177" s="22"/>
      <c r="BY177" s="22"/>
      <c r="BZ177" s="22"/>
      <c r="CA177" s="22"/>
      <c r="CB177" s="22"/>
      <c r="CC177" s="22"/>
      <c r="CD177" s="22"/>
      <c r="CE177" s="22"/>
      <c r="CF177" s="22"/>
      <c r="CG177" s="22"/>
      <c r="CH177" s="22"/>
      <c r="CI177" s="22"/>
      <c r="CJ177" s="22"/>
      <c r="CK177" s="22"/>
      <c r="CL177" s="22"/>
      <c r="CM177" s="22"/>
      <c r="CN177" s="22"/>
      <c r="CO177" s="22"/>
      <c r="CP177" s="22"/>
      <c r="CQ177" s="22"/>
      <c r="CR177" s="22"/>
      <c r="CS177" s="22"/>
      <c r="CT177" s="22"/>
      <c r="CU177" s="22"/>
      <c r="CV177" s="22"/>
      <c r="CW177" s="22"/>
      <c r="CX177" s="22"/>
      <c r="CY177" s="22"/>
      <c r="CZ177" s="22"/>
      <c r="DA177" s="22"/>
      <c r="DB177" s="22"/>
      <c r="DC177" s="22"/>
      <c r="DD177" s="22"/>
      <c r="DE177" s="22"/>
      <c r="DF177" s="22"/>
      <c r="DG177" s="22"/>
      <c r="DH177" s="22"/>
      <c r="DI177" s="22"/>
      <c r="DJ177" s="22"/>
      <c r="DK177" s="22"/>
      <c r="DL177" s="22"/>
      <c r="DM177" s="22"/>
      <c r="DN177" s="22"/>
      <c r="DO177" s="22"/>
      <c r="DP177" s="22"/>
      <c r="DQ177" s="22"/>
      <c r="DR177" s="22"/>
      <c r="DS177" s="22"/>
      <c r="DT177" s="22"/>
      <c r="DU177" s="22"/>
      <c r="DV177" s="22"/>
      <c r="DW177" s="22"/>
      <c r="DX177" s="22"/>
      <c r="DY177" s="22"/>
      <c r="DZ177" s="22"/>
      <c r="EA177" s="22"/>
      <c r="EB177" s="22"/>
      <c r="EC177" s="22"/>
      <c r="ED177" s="22"/>
      <c r="EE177" s="22"/>
      <c r="EF177" s="22"/>
      <c r="EG177" s="22"/>
      <c r="EH177" s="22"/>
      <c r="EI177" s="22"/>
      <c r="EJ177" s="22"/>
      <c r="EK177" s="22"/>
      <c r="EL177" s="22"/>
      <c r="EM177" s="22"/>
      <c r="EN177" s="22"/>
      <c r="EO177" s="22"/>
      <c r="EP177" s="22"/>
      <c r="EQ177" s="22"/>
      <c r="ER177" s="22"/>
      <c r="ES177" s="22"/>
      <c r="ET177" s="22"/>
      <c r="EU177" s="22"/>
      <c r="EV177" s="22"/>
      <c r="EW177" s="22"/>
      <c r="EX177" s="22"/>
      <c r="EY177" s="22"/>
      <c r="EZ177" s="22"/>
      <c r="FA177" s="22"/>
      <c r="FB177" s="22"/>
      <c r="FC177" s="22"/>
      <c r="FD177" s="22"/>
      <c r="FE177" s="22"/>
      <c r="FF177" s="22"/>
      <c r="FG177" s="22"/>
      <c r="FH177" s="22"/>
      <c r="FI177" s="22"/>
      <c r="FJ177" s="22"/>
      <c r="FK177" s="22"/>
      <c r="FL177" s="22"/>
      <c r="FM177" s="22"/>
      <c r="FN177" s="22"/>
      <c r="FO177" s="26"/>
      <c r="FP177" s="298"/>
      <c r="FQ177" s="298"/>
      <c r="FR177" s="298"/>
      <c r="FS177" s="298"/>
      <c r="FT177" s="298"/>
      <c r="FU177" s="298"/>
      <c r="FV177" s="298"/>
      <c r="FW177" s="298"/>
      <c r="FX177" s="298"/>
      <c r="FY177" s="298"/>
      <c r="FZ177" s="298"/>
      <c r="GA177" s="298"/>
      <c r="GB177" s="298"/>
      <c r="GC177" s="298"/>
      <c r="GD177" s="298"/>
      <c r="GE177" s="298"/>
      <c r="GF177" s="298"/>
      <c r="GG177" s="298"/>
      <c r="GH177" s="298"/>
      <c r="GI177" s="298"/>
      <c r="GJ177" s="298"/>
      <c r="GK177" s="298"/>
      <c r="GL177" s="298"/>
      <c r="GM177" s="298"/>
      <c r="GN177" s="298"/>
      <c r="GO177" s="298"/>
      <c r="GP177" s="298"/>
      <c r="GQ177" s="298"/>
      <c r="GR177" s="298"/>
      <c r="GS177" s="298"/>
      <c r="GT177" s="298"/>
      <c r="GU177" s="298"/>
      <c r="GV177" s="298"/>
      <c r="GW177" s="298"/>
      <c r="GX177" s="298"/>
      <c r="GY177" s="298"/>
      <c r="GZ177" s="298"/>
      <c r="HA177" s="298"/>
      <c r="HB177" s="298"/>
      <c r="HC177" s="298"/>
      <c r="HD177" s="298"/>
      <c r="HE177" s="298"/>
      <c r="HF177" s="298"/>
      <c r="HG177" s="298"/>
      <c r="HH177" s="298"/>
      <c r="HI177" s="298"/>
      <c r="HJ177" s="298"/>
      <c r="HK177" s="298"/>
      <c r="HL177" s="298"/>
      <c r="HM177" s="298"/>
      <c r="HN177" s="298"/>
      <c r="HO177" s="298"/>
      <c r="HP177" s="298"/>
      <c r="HQ177" s="298"/>
      <c r="HR177" s="298"/>
      <c r="HS177" s="298"/>
      <c r="HT177" s="298"/>
      <c r="HU177" s="298"/>
      <c r="HV177" s="298"/>
      <c r="HW177" s="298"/>
      <c r="HX177" s="298"/>
      <c r="HY177" s="298"/>
      <c r="HZ177" s="298"/>
      <c r="IA177" s="298"/>
      <c r="IB177" s="298"/>
      <c r="IC177" s="298"/>
      <c r="ID177" s="298"/>
      <c r="IE177" s="298"/>
      <c r="IF177" s="298"/>
      <c r="IG177" s="306"/>
      <c r="IH177" s="301"/>
    </row>
    <row r="178" spans="1:242" ht="13.5" thickBot="1">
      <c r="A178" s="430"/>
      <c r="B178" s="215"/>
      <c r="C178" s="19"/>
      <c r="D178" s="248"/>
      <c r="E178" s="250"/>
      <c r="F178" s="13"/>
      <c r="G178" s="13"/>
      <c r="H178" s="13"/>
      <c r="I178" s="14"/>
      <c r="J178" s="14"/>
      <c r="K178" s="13"/>
      <c r="L178" s="13"/>
      <c r="M178" s="13"/>
      <c r="N178" s="14"/>
      <c r="O178" s="16"/>
      <c r="P178" s="252"/>
      <c r="Q178" s="262">
        <f>SUM(R178:IH178)</f>
        <v>0</v>
      </c>
      <c r="R178" s="171"/>
      <c r="S178" s="23"/>
      <c r="T178" s="23"/>
      <c r="U178" s="23"/>
      <c r="V178" s="23"/>
      <c r="W178" s="23"/>
      <c r="X178" s="23"/>
      <c r="Y178" s="23"/>
      <c r="Z178" s="23"/>
      <c r="AA178" s="23"/>
      <c r="AB178" s="23"/>
      <c r="AC178" s="23"/>
      <c r="AD178" s="23"/>
      <c r="AE178" s="23"/>
      <c r="AF178" s="23"/>
      <c r="AG178" s="23"/>
      <c r="AH178" s="23"/>
      <c r="AI178" s="23"/>
      <c r="AJ178" s="232"/>
      <c r="AK178" s="239"/>
      <c r="AL178" s="37"/>
      <c r="AM178" s="37"/>
      <c r="AN178" s="32"/>
      <c r="AO178" s="240"/>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37"/>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32"/>
      <c r="FP178" s="37"/>
      <c r="FQ178" s="37"/>
      <c r="FR178" s="37"/>
      <c r="FS178" s="37"/>
      <c r="FT178" s="37"/>
      <c r="FU178" s="37"/>
      <c r="FV178" s="37"/>
      <c r="FW178" s="37"/>
      <c r="FX178" s="37"/>
      <c r="FY178" s="37"/>
      <c r="FZ178" s="37"/>
      <c r="GA178" s="37"/>
      <c r="GB178" s="37"/>
      <c r="GC178" s="37"/>
      <c r="GD178" s="37"/>
      <c r="GE178" s="37"/>
      <c r="GF178" s="37"/>
      <c r="GG178" s="37"/>
      <c r="GH178" s="37"/>
      <c r="GI178" s="37"/>
      <c r="GJ178" s="37"/>
      <c r="GK178" s="37"/>
      <c r="GL178" s="37"/>
      <c r="GM178" s="37"/>
      <c r="GN178" s="37"/>
      <c r="GO178" s="37"/>
      <c r="GP178" s="37"/>
      <c r="GQ178" s="37"/>
      <c r="GR178" s="37"/>
      <c r="GS178" s="37"/>
      <c r="GT178" s="37"/>
      <c r="GU178" s="37"/>
      <c r="GV178" s="37"/>
      <c r="GW178" s="37"/>
      <c r="GX178" s="37"/>
      <c r="GY178" s="37"/>
      <c r="GZ178" s="37"/>
      <c r="HA178" s="37"/>
      <c r="HB178" s="37"/>
      <c r="HC178" s="37"/>
      <c r="HD178" s="37"/>
      <c r="HE178" s="37"/>
      <c r="HF178" s="37"/>
      <c r="HG178" s="37"/>
      <c r="HH178" s="37"/>
      <c r="HI178" s="37"/>
      <c r="HJ178" s="37"/>
      <c r="HK178" s="37"/>
      <c r="HL178" s="37"/>
      <c r="HM178" s="37"/>
      <c r="HN178" s="37"/>
      <c r="HO178" s="37"/>
      <c r="HP178" s="37"/>
      <c r="HQ178" s="37"/>
      <c r="HR178" s="37"/>
      <c r="HS178" s="37"/>
      <c r="HT178" s="37"/>
      <c r="HU178" s="37"/>
      <c r="HV178" s="37"/>
      <c r="HW178" s="37"/>
      <c r="HX178" s="37"/>
      <c r="HY178" s="37"/>
      <c r="HZ178" s="37"/>
      <c r="IA178" s="37"/>
      <c r="IB178" s="37"/>
      <c r="IC178" s="37"/>
      <c r="ID178" s="37"/>
      <c r="IE178" s="37"/>
      <c r="IF178" s="37"/>
      <c r="IG178" s="266"/>
      <c r="IH178" s="240"/>
    </row>
    <row r="179" spans="1:242">
      <c r="B179" s="35"/>
      <c r="C179" s="35"/>
      <c r="D179" s="35"/>
      <c r="E179" s="35"/>
      <c r="F179" s="35"/>
      <c r="G179" s="35"/>
      <c r="H179" s="35"/>
      <c r="I179" s="35"/>
      <c r="J179" s="35"/>
      <c r="K179" s="35"/>
      <c r="L179" s="35"/>
      <c r="M179" s="35"/>
      <c r="N179" s="35"/>
      <c r="O179" s="35"/>
      <c r="P179" s="35"/>
      <c r="Q179" s="35"/>
      <c r="R179" s="35"/>
      <c r="S179" s="35"/>
      <c r="T179" s="35"/>
      <c r="U179" s="35"/>
      <c r="V179" s="35"/>
      <c r="W179" s="35"/>
      <c r="X179" s="35"/>
    </row>
    <row r="180" spans="1:242">
      <c r="B180" s="35"/>
      <c r="C180" s="35"/>
      <c r="D180" s="35"/>
      <c r="E180" s="35"/>
      <c r="F180" s="35"/>
      <c r="G180" s="35"/>
      <c r="H180" s="35"/>
      <c r="I180" s="35"/>
      <c r="J180" s="35"/>
      <c r="K180" s="35"/>
      <c r="L180" s="35"/>
      <c r="M180" s="35"/>
      <c r="N180" s="35"/>
      <c r="O180" s="35"/>
      <c r="P180" s="35"/>
      <c r="Q180" s="35"/>
      <c r="R180" s="35"/>
      <c r="S180" s="35"/>
      <c r="T180" s="35"/>
      <c r="U180" s="35"/>
      <c r="V180" s="35"/>
      <c r="W180" s="35"/>
      <c r="X180" s="35"/>
    </row>
    <row r="181" spans="1:242">
      <c r="B181" s="35"/>
      <c r="C181" s="35"/>
      <c r="D181" s="35"/>
      <c r="E181" s="35"/>
      <c r="F181" s="35"/>
      <c r="G181" s="35"/>
      <c r="H181" s="35"/>
      <c r="I181" s="35"/>
      <c r="J181" s="35"/>
      <c r="K181" s="35"/>
      <c r="L181" s="35"/>
      <c r="M181" s="35"/>
      <c r="N181" s="35"/>
      <c r="O181" s="35"/>
      <c r="P181" s="35"/>
      <c r="Q181" s="35"/>
      <c r="R181" s="35"/>
      <c r="S181" s="35"/>
      <c r="T181" s="35"/>
      <c r="U181" s="35"/>
      <c r="V181" s="35"/>
      <c r="W181" s="35"/>
      <c r="X181" s="35"/>
    </row>
    <row r="182" spans="1:242">
      <c r="B182" s="35"/>
      <c r="C182" s="35"/>
      <c r="Q182" s="35"/>
      <c r="R182" s="35"/>
      <c r="S182" s="35"/>
      <c r="T182" s="35"/>
      <c r="U182" s="35"/>
      <c r="V182" s="35"/>
      <c r="W182" s="35"/>
      <c r="X182" s="35"/>
    </row>
  </sheetData>
  <sheetProtection selectLockedCells="1"/>
  <mergeCells count="130">
    <mergeCell ref="FW6:GP6"/>
    <mergeCell ref="FQ6:FV6"/>
    <mergeCell ref="EX6:FH6"/>
    <mergeCell ref="EV6:EW6"/>
    <mergeCell ref="FI6:FO6"/>
    <mergeCell ref="A177:A178"/>
    <mergeCell ref="A169:A170"/>
    <mergeCell ref="A171:A172"/>
    <mergeCell ref="A173:A174"/>
    <mergeCell ref="A175:A176"/>
    <mergeCell ref="A135:A136"/>
    <mergeCell ref="A137:A138"/>
    <mergeCell ref="A139:A140"/>
    <mergeCell ref="A117:A118"/>
    <mergeCell ref="A119:A120"/>
    <mergeCell ref="A121:A122"/>
    <mergeCell ref="A123:A124"/>
    <mergeCell ref="A125:A126"/>
    <mergeCell ref="A127:A128"/>
    <mergeCell ref="A105:A106"/>
    <mergeCell ref="A107:A108"/>
    <mergeCell ref="A109:A110"/>
    <mergeCell ref="A111:A112"/>
    <mergeCell ref="A113:A114"/>
    <mergeCell ref="HU6:IH6"/>
    <mergeCell ref="HR6:HT6"/>
    <mergeCell ref="HO6:HQ6"/>
    <mergeCell ref="HM6:HN6"/>
    <mergeCell ref="HD6:HL6"/>
    <mergeCell ref="GQ6:HC6"/>
    <mergeCell ref="AP6:AV6"/>
    <mergeCell ref="A165:A166"/>
    <mergeCell ref="A167:A168"/>
    <mergeCell ref="A153:A154"/>
    <mergeCell ref="A155:A156"/>
    <mergeCell ref="A157:A158"/>
    <mergeCell ref="A159:A160"/>
    <mergeCell ref="A161:A162"/>
    <mergeCell ref="A163:A164"/>
    <mergeCell ref="A141:A142"/>
    <mergeCell ref="A143:A144"/>
    <mergeCell ref="A145:A146"/>
    <mergeCell ref="A147:A148"/>
    <mergeCell ref="A149:A150"/>
    <mergeCell ref="A151:A152"/>
    <mergeCell ref="A129:A130"/>
    <mergeCell ref="A131:A132"/>
    <mergeCell ref="A133:A134"/>
    <mergeCell ref="A115:A116"/>
    <mergeCell ref="A93:A94"/>
    <mergeCell ref="A95:A96"/>
    <mergeCell ref="A97:A98"/>
    <mergeCell ref="A99:A100"/>
    <mergeCell ref="A101:A102"/>
    <mergeCell ref="A103:A104"/>
    <mergeCell ref="A81:A82"/>
    <mergeCell ref="A83:A84"/>
    <mergeCell ref="A85:A86"/>
    <mergeCell ref="A87:A88"/>
    <mergeCell ref="A89:A90"/>
    <mergeCell ref="A91:A92"/>
    <mergeCell ref="A69:A70"/>
    <mergeCell ref="A71:A72"/>
    <mergeCell ref="A73:A74"/>
    <mergeCell ref="A75:A76"/>
    <mergeCell ref="A77:A78"/>
    <mergeCell ref="A79:A80"/>
    <mergeCell ref="A57:A58"/>
    <mergeCell ref="A59:A60"/>
    <mergeCell ref="A61:A62"/>
    <mergeCell ref="A63:A64"/>
    <mergeCell ref="A65:A66"/>
    <mergeCell ref="A67:A68"/>
    <mergeCell ref="A45:A46"/>
    <mergeCell ref="A47:A48"/>
    <mergeCell ref="A49:A50"/>
    <mergeCell ref="A51:A52"/>
    <mergeCell ref="A53:A54"/>
    <mergeCell ref="A55:A56"/>
    <mergeCell ref="A33:A34"/>
    <mergeCell ref="A35:A36"/>
    <mergeCell ref="A37:A38"/>
    <mergeCell ref="A39:A40"/>
    <mergeCell ref="A41:A42"/>
    <mergeCell ref="A43:A44"/>
    <mergeCell ref="A27:A28"/>
    <mergeCell ref="A29:A30"/>
    <mergeCell ref="A31:A32"/>
    <mergeCell ref="A9:A10"/>
    <mergeCell ref="A11:A12"/>
    <mergeCell ref="A13:A14"/>
    <mergeCell ref="A15:A16"/>
    <mergeCell ref="A17:A18"/>
    <mergeCell ref="A19:A20"/>
    <mergeCell ref="A7:A8"/>
    <mergeCell ref="B7:B8"/>
    <mergeCell ref="C7:C8"/>
    <mergeCell ref="D7:D8"/>
    <mergeCell ref="E7:E8"/>
    <mergeCell ref="O7:O8"/>
    <mergeCell ref="A21:A22"/>
    <mergeCell ref="A23:A24"/>
    <mergeCell ref="A25:A26"/>
    <mergeCell ref="P7:P8"/>
    <mergeCell ref="Q7:Q8"/>
    <mergeCell ref="F7:F8"/>
    <mergeCell ref="G7:G8"/>
    <mergeCell ref="H7:H8"/>
    <mergeCell ref="I7:I8"/>
    <mergeCell ref="J7:J8"/>
    <mergeCell ref="K7:K8"/>
    <mergeCell ref="D5:O5"/>
    <mergeCell ref="L7:L8"/>
    <mergeCell ref="M7:M8"/>
    <mergeCell ref="N7:N8"/>
    <mergeCell ref="R6:AJ6"/>
    <mergeCell ref="AK6:AO6"/>
    <mergeCell ref="AW6:BG6"/>
    <mergeCell ref="EN6:EU6"/>
    <mergeCell ref="EA6:EM6"/>
    <mergeCell ref="DS6:DZ6"/>
    <mergeCell ref="DN6:DR6"/>
    <mergeCell ref="DI6:DM6"/>
    <mergeCell ref="DE6:DH6"/>
    <mergeCell ref="BH6:BQ6"/>
    <mergeCell ref="BY6:BZ6"/>
    <mergeCell ref="CA6:CD6"/>
    <mergeCell ref="CY6:DD6"/>
    <mergeCell ref="CE6:CX6"/>
    <mergeCell ref="BR6:BX6"/>
  </mergeCells>
  <phoneticPr fontId="3"/>
  <dataValidations count="7">
    <dataValidation type="list" allowBlank="1" showInputMessage="1" showErrorMessage="1" sqref="BM83 DF83 EE83 FD83" xr:uid="{E2290B98-A607-4EEC-98A7-462D03DEC719}">
      <formula1>"○,△,■,●"</formula1>
    </dataValidation>
    <dataValidation type="list" allowBlank="1" showInputMessage="1" showErrorMessage="1" sqref="CF83" xr:uid="{E2669DDD-5072-42DD-99E0-328F6465C102}">
      <formula1>"○,△,■,□"</formula1>
    </dataValidation>
    <dataValidation type="list" allowBlank="1" showInputMessage="1" showErrorMessage="1" sqref="AN83 DE83 Z119 BM119 ED83 FC83" xr:uid="{50B8BD34-D57D-405A-AFAF-EFC109F24548}">
      <formula1>"○,△,■,★"</formula1>
    </dataValidation>
    <dataValidation type="list" allowBlank="1" showInputMessage="1" showErrorMessage="1" sqref="AJ83 CW83 DV83 EU83" xr:uid="{FC192037-4849-4B81-BD79-E0E1AC7ADDA0}">
      <formula1>"○,△,■,◎"</formula1>
    </dataValidation>
    <dataValidation type="list" allowBlank="1" showInputMessage="1" showErrorMessage="1" sqref="AX125 AL131 AO131 AM87 BE87" xr:uid="{3A2A2E49-DA6E-4F88-BBFD-E2F656A9CB81}">
      <formula1>"○,△,■,☆"</formula1>
    </dataValidation>
    <dataValidation type="list" allowBlank="1" showInputMessage="1" showErrorMessage="1" sqref="R167:FO167 BN119:FO119 R93:FO93 R71:FO71 R73:FO73 R75:FO75 R77:FO77 R79:FO79 R81:FO81 R21:FO21 R23:FO23 R25:FO25 R27:FO27 R29:FO29 R31:FO31 R33:FO33 R35:FO35 R37:FO37 R49:FO49 R41:FO41 R43:FO43 R45:FO45 R47:FO47 R95:FO95 R51:FO51 R53:FO53 R55:FO55 R13:FO13 R165:FO165 R97:FO97 R19:FO19 R17:FO17 R15:FO15 R69:FO69 R67:FO67 R65:FO65 BO9:FO9 R61:FO61 R59:FO59 R57:FO57 R91:FO91 R89:FO89 R11:FO11 R85:FO85 R39:FO39 R163:FO163 R161:FO161 R157:FO157 R155:FO155 R159:FO159 R151:FO151 R149:FO149 R147:FO147 R145:FO145 R143:FO143 R141:FO141 R139:FO139 R137:FO137 R135:FO135 R133:FO133 AY125:FO125 R129:FO129 R127:FO127 R123:FO123 R63:FO63 R121:FO121 DG83:DU83 R117:FO117 R115:FO115 R113:FO113 R111:FO111 R109:FO109 R107:FO107 R105:FO105 R101:FO101 R99:FO99 R103:FO103 R153:FO153 AP131:FO131 R173:FO173 R125:AW125 R131:AK131 AM131:AN131 R83:AI83 BN83:CE83 AK83:AM83 CX83:DD83 CG83:CV83 AO83:BL83 R119:Y119 AA119:BL119 R87:AL87 AN87:BD87 BF87:FO87 R9:AO9 EF83:ET83 DW83:EC83 FE83:FO83 EV83:FB83" xr:uid="{CCD23706-571D-4BB1-B6DD-7F5105DA4E4D}">
      <formula1>"○,△,■"</formula1>
    </dataValidation>
    <dataValidation type="list" allowBlank="1" showInputMessage="1" showErrorMessage="1" sqref="C43 C45 C47 C53 C19 C17 C15 C11 C9 C13 C21 C23 C25 C173 C27 C29 C31 C33 C35 C37 C39 C41 C69 C71 C73 C75 C77 C79 C91 C143 C141 C139 C137 C135 C133 C131 C129 C127 C125 C123 C121 C119 C117 C115 C113 C111 C109 C107 C105 C103 C101 C99 C97 C95 C93 C171 C169 C89 C87 C85 C83 C81 C67 C65 C63 C61 C59 C57 C55 C49 C51 C155 C159 C157 C161 C153 C151 C149 C147 C145 C163 C165 C167" xr:uid="{44210E4D-590C-498A-B8A5-F3F667D9AE3E}">
      <formula1>"1"</formula1>
    </dataValidation>
  </dataValidations>
  <printOptions horizontalCentered="1" verticalCentered="1"/>
  <pageMargins left="0.19685039370078741" right="0.19685039370078741" top="0.39370078740157483" bottom="0.39370078740157483" header="0" footer="0"/>
  <pageSetup paperSize="12" scale="26" fitToWidth="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3" tint="0.59999389629810485"/>
    <pageSetUpPr fitToPage="1"/>
  </sheetPr>
  <dimension ref="A1:IH75"/>
  <sheetViews>
    <sheetView zoomScaleNormal="100" zoomScaleSheetLayoutView="75" workbookViewId="0">
      <pane xSplit="2" ySplit="8" topLeftCell="C42" activePane="bottomRight" state="frozen"/>
      <selection activeCell="Q6" sqref="Q6"/>
      <selection pane="topRight" activeCell="Q6" sqref="Q6"/>
      <selection pane="bottomLeft" activeCell="Q6" sqref="Q6"/>
      <selection pane="bottomRight" activeCell="P9" sqref="P9:P63"/>
    </sheetView>
  </sheetViews>
  <sheetFormatPr defaultRowHeight="12.75"/>
  <cols>
    <col min="1" max="1" width="5.140625" customWidth="1"/>
    <col min="2" max="2" width="15.85546875" customWidth="1"/>
    <col min="3" max="3" width="5.42578125" customWidth="1"/>
    <col min="4" max="15" width="3.42578125" customWidth="1"/>
    <col min="16" max="16" width="8.140625" bestFit="1" customWidth="1"/>
    <col min="17" max="17" width="7.28515625" bestFit="1" customWidth="1"/>
    <col min="18" max="171" width="5.7109375" customWidth="1"/>
    <col min="172" max="242" width="5.140625" customWidth="1"/>
  </cols>
  <sheetData>
    <row r="1" spans="1:242">
      <c r="C1" s="1" t="s">
        <v>1589</v>
      </c>
      <c r="P1" s="173"/>
      <c r="Q1" s="1" t="s">
        <v>1588</v>
      </c>
      <c r="W1" s="64"/>
      <c r="X1" s="1" t="s">
        <v>1587</v>
      </c>
    </row>
    <row r="2" spans="1:242" ht="13.5" thickBot="1">
      <c r="C2" s="1" t="s">
        <v>1590</v>
      </c>
      <c r="P2" s="1"/>
      <c r="W2" s="90"/>
      <c r="X2" s="1" t="s">
        <v>1586</v>
      </c>
    </row>
    <row r="3" spans="1:242">
      <c r="C3" s="1"/>
      <c r="P3" s="1" t="s">
        <v>1396</v>
      </c>
      <c r="Q3" t="s">
        <v>1395</v>
      </c>
      <c r="W3" s="190"/>
      <c r="X3" s="1"/>
    </row>
    <row r="4" spans="1:242" ht="13.5" thickBot="1">
      <c r="B4" s="1" t="s">
        <v>923</v>
      </c>
      <c r="C4" s="1">
        <f>SUM(C9:C52)</f>
        <v>21</v>
      </c>
      <c r="D4">
        <f t="shared" ref="D4:O4" si="0">COUNTA(D9:D68)</f>
        <v>15</v>
      </c>
      <c r="E4">
        <f t="shared" si="0"/>
        <v>1</v>
      </c>
      <c r="F4">
        <f t="shared" si="0"/>
        <v>3</v>
      </c>
      <c r="G4">
        <f t="shared" si="0"/>
        <v>0</v>
      </c>
      <c r="H4">
        <f t="shared" si="0"/>
        <v>1</v>
      </c>
      <c r="I4">
        <f t="shared" si="0"/>
        <v>0</v>
      </c>
      <c r="J4">
        <f t="shared" si="0"/>
        <v>1</v>
      </c>
      <c r="K4">
        <f t="shared" si="0"/>
        <v>0</v>
      </c>
      <c r="L4">
        <f t="shared" si="0"/>
        <v>0</v>
      </c>
      <c r="M4">
        <f t="shared" si="0"/>
        <v>0</v>
      </c>
      <c r="N4">
        <f t="shared" si="0"/>
        <v>0</v>
      </c>
      <c r="O4">
        <f t="shared" si="0"/>
        <v>0</v>
      </c>
      <c r="P4">
        <f>SUM(D4:O4)</f>
        <v>21</v>
      </c>
      <c r="Q4" s="84" t="e">
        <f>Q5/P5</f>
        <v>#DIV/0!</v>
      </c>
      <c r="R4" s="9">
        <f t="shared" ref="R4:AO4" si="1">COUNTIF(R9:R68,"○")+COUNTIF(R9:R68,"△")</f>
        <v>0</v>
      </c>
      <c r="S4" s="9">
        <f t="shared" si="1"/>
        <v>0</v>
      </c>
      <c r="T4" s="9">
        <f t="shared" si="1"/>
        <v>0</v>
      </c>
      <c r="U4" s="9">
        <f t="shared" si="1"/>
        <v>0</v>
      </c>
      <c r="V4" s="9">
        <f t="shared" si="1"/>
        <v>0</v>
      </c>
      <c r="W4" s="9">
        <f t="shared" si="1"/>
        <v>0</v>
      </c>
      <c r="X4" s="9">
        <f t="shared" si="1"/>
        <v>0</v>
      </c>
      <c r="Y4" s="9">
        <f t="shared" si="1"/>
        <v>0</v>
      </c>
      <c r="Z4" s="9">
        <f t="shared" si="1"/>
        <v>0</v>
      </c>
      <c r="AA4" s="9">
        <f t="shared" si="1"/>
        <v>0</v>
      </c>
      <c r="AB4" s="9">
        <f t="shared" si="1"/>
        <v>0</v>
      </c>
      <c r="AC4" s="9">
        <f t="shared" si="1"/>
        <v>0</v>
      </c>
      <c r="AD4" s="9">
        <f t="shared" si="1"/>
        <v>0</v>
      </c>
      <c r="AE4" s="9">
        <f t="shared" si="1"/>
        <v>0</v>
      </c>
      <c r="AF4" s="9">
        <f t="shared" si="1"/>
        <v>0</v>
      </c>
      <c r="AG4" s="9">
        <f t="shared" si="1"/>
        <v>0</v>
      </c>
      <c r="AH4" s="9">
        <f t="shared" si="1"/>
        <v>0</v>
      </c>
      <c r="AI4" s="9">
        <f t="shared" si="1"/>
        <v>0</v>
      </c>
      <c r="AJ4" s="9">
        <f t="shared" si="1"/>
        <v>0</v>
      </c>
      <c r="AK4" s="9">
        <f t="shared" si="1"/>
        <v>0</v>
      </c>
      <c r="AL4" s="9">
        <f t="shared" si="1"/>
        <v>0</v>
      </c>
      <c r="AM4" s="9">
        <f t="shared" si="1"/>
        <v>0</v>
      </c>
      <c r="AN4" s="9">
        <f t="shared" si="1"/>
        <v>0</v>
      </c>
      <c r="AO4" s="9">
        <f t="shared" si="1"/>
        <v>0</v>
      </c>
      <c r="AP4" s="9">
        <f t="shared" ref="AP4:DA4" si="2">COUNTIF(AP9:AP66,"○")+COUNTIF(AP9:AP66,"△")</f>
        <v>0</v>
      </c>
      <c r="AQ4" s="9">
        <f t="shared" si="2"/>
        <v>0</v>
      </c>
      <c r="AR4" s="9">
        <f t="shared" si="2"/>
        <v>0</v>
      </c>
      <c r="AS4" s="9">
        <f t="shared" si="2"/>
        <v>0</v>
      </c>
      <c r="AT4" s="9">
        <f t="shared" si="2"/>
        <v>0</v>
      </c>
      <c r="AU4" s="9">
        <f t="shared" si="2"/>
        <v>0</v>
      </c>
      <c r="AV4" s="9">
        <f t="shared" si="2"/>
        <v>0</v>
      </c>
      <c r="AW4" s="9">
        <f t="shared" si="2"/>
        <v>0</v>
      </c>
      <c r="AX4" s="9">
        <f t="shared" si="2"/>
        <v>0</v>
      </c>
      <c r="AY4" s="9">
        <f t="shared" si="2"/>
        <v>0</v>
      </c>
      <c r="AZ4" s="9">
        <f t="shared" si="2"/>
        <v>0</v>
      </c>
      <c r="BA4" s="9">
        <f t="shared" si="2"/>
        <v>0</v>
      </c>
      <c r="BB4" s="9">
        <f t="shared" si="2"/>
        <v>0</v>
      </c>
      <c r="BC4" s="9">
        <f t="shared" si="2"/>
        <v>0</v>
      </c>
      <c r="BD4" s="9">
        <f t="shared" si="2"/>
        <v>0</v>
      </c>
      <c r="BE4" s="9">
        <f t="shared" si="2"/>
        <v>0</v>
      </c>
      <c r="BF4" s="9">
        <f t="shared" si="2"/>
        <v>0</v>
      </c>
      <c r="BG4" s="9">
        <f t="shared" si="2"/>
        <v>0</v>
      </c>
      <c r="BH4" s="9">
        <f t="shared" si="2"/>
        <v>0</v>
      </c>
      <c r="BI4" s="9">
        <f t="shared" si="2"/>
        <v>0</v>
      </c>
      <c r="BJ4" s="9">
        <f t="shared" si="2"/>
        <v>0</v>
      </c>
      <c r="BK4" s="9">
        <f t="shared" si="2"/>
        <v>0</v>
      </c>
      <c r="BL4" s="9">
        <f t="shared" si="2"/>
        <v>0</v>
      </c>
      <c r="BM4" s="9">
        <f t="shared" si="2"/>
        <v>0</v>
      </c>
      <c r="BN4" s="9">
        <f t="shared" si="2"/>
        <v>0</v>
      </c>
      <c r="BO4" s="9">
        <f t="shared" si="2"/>
        <v>0</v>
      </c>
      <c r="BP4" s="9">
        <f t="shared" si="2"/>
        <v>0</v>
      </c>
      <c r="BQ4" s="9">
        <f t="shared" si="2"/>
        <v>0</v>
      </c>
      <c r="BR4" s="9">
        <f t="shared" si="2"/>
        <v>0</v>
      </c>
      <c r="BS4" s="9">
        <f t="shared" si="2"/>
        <v>0</v>
      </c>
      <c r="BT4" s="9">
        <f t="shared" si="2"/>
        <v>0</v>
      </c>
      <c r="BU4" s="9">
        <f t="shared" si="2"/>
        <v>0</v>
      </c>
      <c r="BV4" s="9">
        <f t="shared" si="2"/>
        <v>0</v>
      </c>
      <c r="BW4" s="9">
        <f t="shared" si="2"/>
        <v>0</v>
      </c>
      <c r="BX4" s="9">
        <f t="shared" si="2"/>
        <v>0</v>
      </c>
      <c r="BY4" s="9">
        <f t="shared" si="2"/>
        <v>0</v>
      </c>
      <c r="BZ4" s="9">
        <f t="shared" si="2"/>
        <v>0</v>
      </c>
      <c r="CA4" s="9">
        <f t="shared" si="2"/>
        <v>0</v>
      </c>
      <c r="CB4" s="9">
        <f t="shared" si="2"/>
        <v>0</v>
      </c>
      <c r="CC4" s="9">
        <f t="shared" si="2"/>
        <v>0</v>
      </c>
      <c r="CD4" s="9">
        <f t="shared" si="2"/>
        <v>0</v>
      </c>
      <c r="CE4" s="9">
        <f t="shared" si="2"/>
        <v>0</v>
      </c>
      <c r="CF4" s="9">
        <f t="shared" si="2"/>
        <v>0</v>
      </c>
      <c r="CG4" s="9">
        <f t="shared" si="2"/>
        <v>0</v>
      </c>
      <c r="CH4" s="9">
        <f t="shared" si="2"/>
        <v>0</v>
      </c>
      <c r="CI4" s="9">
        <f t="shared" si="2"/>
        <v>0</v>
      </c>
      <c r="CJ4" s="9">
        <f t="shared" si="2"/>
        <v>0</v>
      </c>
      <c r="CK4">
        <f t="shared" si="2"/>
        <v>0</v>
      </c>
      <c r="CL4">
        <f t="shared" si="2"/>
        <v>0</v>
      </c>
      <c r="CM4">
        <f t="shared" si="2"/>
        <v>0</v>
      </c>
      <c r="CN4" s="9">
        <f t="shared" si="2"/>
        <v>0</v>
      </c>
      <c r="CO4" s="9">
        <f t="shared" si="2"/>
        <v>0</v>
      </c>
      <c r="CP4" s="9">
        <f t="shared" si="2"/>
        <v>0</v>
      </c>
      <c r="CQ4" s="9">
        <f t="shared" si="2"/>
        <v>0</v>
      </c>
      <c r="CR4" s="9">
        <f t="shared" si="2"/>
        <v>0</v>
      </c>
      <c r="CS4" s="9">
        <f t="shared" si="2"/>
        <v>0</v>
      </c>
      <c r="CT4" s="9">
        <f t="shared" si="2"/>
        <v>0</v>
      </c>
      <c r="CU4" s="9">
        <f t="shared" si="2"/>
        <v>0</v>
      </c>
      <c r="CV4" s="9">
        <f t="shared" si="2"/>
        <v>0</v>
      </c>
      <c r="CW4" s="9">
        <f t="shared" si="2"/>
        <v>0</v>
      </c>
      <c r="CX4" s="9">
        <f t="shared" si="2"/>
        <v>0</v>
      </c>
      <c r="CY4" s="9">
        <f t="shared" si="2"/>
        <v>0</v>
      </c>
      <c r="CZ4" s="9">
        <f t="shared" si="2"/>
        <v>0</v>
      </c>
      <c r="DA4" s="9">
        <f t="shared" si="2"/>
        <v>0</v>
      </c>
      <c r="DB4" s="9">
        <f t="shared" ref="DB4:FM4" si="3">COUNTIF(DB9:DB66,"○")+COUNTIF(DB9:DB66,"△")</f>
        <v>0</v>
      </c>
      <c r="DC4" s="9">
        <f t="shared" si="3"/>
        <v>0</v>
      </c>
      <c r="DD4" s="9">
        <f t="shared" si="3"/>
        <v>0</v>
      </c>
      <c r="DE4" s="9">
        <f t="shared" si="3"/>
        <v>0</v>
      </c>
      <c r="DF4" s="9">
        <f t="shared" si="3"/>
        <v>0</v>
      </c>
      <c r="DG4" s="9">
        <f t="shared" si="3"/>
        <v>0</v>
      </c>
      <c r="DH4" s="9">
        <f t="shared" si="3"/>
        <v>0</v>
      </c>
      <c r="DI4" s="9">
        <f t="shared" si="3"/>
        <v>0</v>
      </c>
      <c r="DJ4" s="9">
        <f t="shared" si="3"/>
        <v>0</v>
      </c>
      <c r="DK4" s="9">
        <f t="shared" si="3"/>
        <v>0</v>
      </c>
      <c r="DL4" s="9">
        <f t="shared" si="3"/>
        <v>0</v>
      </c>
      <c r="DM4" s="9">
        <f t="shared" si="3"/>
        <v>0</v>
      </c>
      <c r="DN4" s="9">
        <f t="shared" si="3"/>
        <v>0</v>
      </c>
      <c r="DO4" s="9">
        <f t="shared" si="3"/>
        <v>0</v>
      </c>
      <c r="DP4" s="9">
        <f t="shared" si="3"/>
        <v>0</v>
      </c>
      <c r="DQ4" s="9">
        <f t="shared" si="3"/>
        <v>0</v>
      </c>
      <c r="DR4" s="9">
        <f t="shared" si="3"/>
        <v>0</v>
      </c>
      <c r="DS4" s="9">
        <f t="shared" si="3"/>
        <v>0</v>
      </c>
      <c r="DT4" s="9">
        <f t="shared" si="3"/>
        <v>0</v>
      </c>
      <c r="DU4" s="9">
        <f t="shared" si="3"/>
        <v>0</v>
      </c>
      <c r="DV4" s="9">
        <f t="shared" si="3"/>
        <v>0</v>
      </c>
      <c r="DW4" s="9">
        <f t="shared" si="3"/>
        <v>0</v>
      </c>
      <c r="DX4" s="9">
        <f t="shared" si="3"/>
        <v>0</v>
      </c>
      <c r="DY4" s="9">
        <f t="shared" si="3"/>
        <v>0</v>
      </c>
      <c r="DZ4" s="9">
        <f t="shared" si="3"/>
        <v>0</v>
      </c>
      <c r="EA4" s="9">
        <f t="shared" si="3"/>
        <v>0</v>
      </c>
      <c r="EB4" s="9">
        <f t="shared" si="3"/>
        <v>0</v>
      </c>
      <c r="EC4" s="9">
        <f t="shared" si="3"/>
        <v>0</v>
      </c>
      <c r="ED4" s="9">
        <f t="shared" si="3"/>
        <v>0</v>
      </c>
      <c r="EE4" s="9">
        <f t="shared" si="3"/>
        <v>0</v>
      </c>
      <c r="EF4" s="9">
        <f t="shared" si="3"/>
        <v>0</v>
      </c>
      <c r="EG4" s="9">
        <f t="shared" si="3"/>
        <v>0</v>
      </c>
      <c r="EH4" s="9">
        <f t="shared" si="3"/>
        <v>0</v>
      </c>
      <c r="EI4" s="9">
        <f t="shared" si="3"/>
        <v>0</v>
      </c>
      <c r="EJ4" s="9">
        <f t="shared" si="3"/>
        <v>0</v>
      </c>
      <c r="EK4" s="9">
        <f t="shared" si="3"/>
        <v>0</v>
      </c>
      <c r="EL4" s="9">
        <f t="shared" si="3"/>
        <v>0</v>
      </c>
      <c r="EM4" s="9">
        <f t="shared" si="3"/>
        <v>0</v>
      </c>
      <c r="EN4" s="9">
        <f t="shared" si="3"/>
        <v>0</v>
      </c>
      <c r="EO4" s="9">
        <f t="shared" si="3"/>
        <v>0</v>
      </c>
      <c r="EP4" s="9">
        <f t="shared" si="3"/>
        <v>0</v>
      </c>
      <c r="EQ4" s="9">
        <f t="shared" si="3"/>
        <v>0</v>
      </c>
      <c r="ER4" s="9">
        <f t="shared" si="3"/>
        <v>0</v>
      </c>
      <c r="ES4" s="9">
        <f t="shared" si="3"/>
        <v>0</v>
      </c>
      <c r="ET4" s="9">
        <f t="shared" si="3"/>
        <v>0</v>
      </c>
      <c r="EU4" s="9">
        <f t="shared" si="3"/>
        <v>0</v>
      </c>
      <c r="EV4" s="9">
        <f t="shared" si="3"/>
        <v>0</v>
      </c>
      <c r="EW4" s="9">
        <f t="shared" si="3"/>
        <v>0</v>
      </c>
      <c r="EX4" s="9">
        <f t="shared" si="3"/>
        <v>0</v>
      </c>
      <c r="EY4" s="9">
        <f t="shared" si="3"/>
        <v>0</v>
      </c>
      <c r="EZ4" s="9">
        <f t="shared" si="3"/>
        <v>0</v>
      </c>
      <c r="FA4" s="9">
        <f t="shared" si="3"/>
        <v>0</v>
      </c>
      <c r="FB4" s="9">
        <f t="shared" si="3"/>
        <v>0</v>
      </c>
      <c r="FC4" s="9">
        <f t="shared" si="3"/>
        <v>0</v>
      </c>
      <c r="FD4" s="9">
        <f t="shared" si="3"/>
        <v>0</v>
      </c>
      <c r="FE4" s="9">
        <f t="shared" si="3"/>
        <v>0</v>
      </c>
      <c r="FF4" s="9">
        <f t="shared" si="3"/>
        <v>0</v>
      </c>
      <c r="FG4" s="9">
        <f t="shared" si="3"/>
        <v>0</v>
      </c>
      <c r="FH4" s="9">
        <f t="shared" si="3"/>
        <v>0</v>
      </c>
      <c r="FI4" s="9">
        <f t="shared" si="3"/>
        <v>0</v>
      </c>
      <c r="FJ4" s="9">
        <f t="shared" si="3"/>
        <v>0</v>
      </c>
      <c r="FK4" s="9">
        <f t="shared" si="3"/>
        <v>0</v>
      </c>
      <c r="FL4" s="9">
        <f t="shared" si="3"/>
        <v>0</v>
      </c>
      <c r="FM4" s="9">
        <f t="shared" si="3"/>
        <v>0</v>
      </c>
      <c r="FN4" s="9">
        <f t="shared" ref="FN4:HY4" si="4">COUNTIF(FN9:FN66,"○")+COUNTIF(FN9:FN66,"△")</f>
        <v>0</v>
      </c>
      <c r="FO4" s="9">
        <f t="shared" si="4"/>
        <v>0</v>
      </c>
      <c r="FP4">
        <f t="shared" si="4"/>
        <v>0</v>
      </c>
      <c r="FQ4">
        <f t="shared" si="4"/>
        <v>0</v>
      </c>
      <c r="FR4">
        <f t="shared" si="4"/>
        <v>0</v>
      </c>
      <c r="FS4">
        <f t="shared" si="4"/>
        <v>0</v>
      </c>
      <c r="FT4">
        <f t="shared" si="4"/>
        <v>0</v>
      </c>
      <c r="FU4">
        <f t="shared" si="4"/>
        <v>0</v>
      </c>
      <c r="FV4">
        <f t="shared" si="4"/>
        <v>0</v>
      </c>
      <c r="FW4">
        <f t="shared" si="4"/>
        <v>0</v>
      </c>
      <c r="FX4">
        <f t="shared" si="4"/>
        <v>0</v>
      </c>
      <c r="FY4">
        <f t="shared" si="4"/>
        <v>0</v>
      </c>
      <c r="FZ4">
        <f t="shared" si="4"/>
        <v>0</v>
      </c>
      <c r="GA4">
        <f t="shared" si="4"/>
        <v>0</v>
      </c>
      <c r="GB4">
        <f t="shared" si="4"/>
        <v>0</v>
      </c>
      <c r="GC4">
        <f t="shared" si="4"/>
        <v>0</v>
      </c>
      <c r="GD4">
        <f t="shared" si="4"/>
        <v>0</v>
      </c>
      <c r="GE4">
        <f t="shared" si="4"/>
        <v>0</v>
      </c>
      <c r="GF4">
        <f t="shared" si="4"/>
        <v>0</v>
      </c>
      <c r="GG4">
        <f t="shared" si="4"/>
        <v>0</v>
      </c>
      <c r="GH4">
        <f t="shared" si="4"/>
        <v>0</v>
      </c>
      <c r="GI4">
        <f t="shared" si="4"/>
        <v>0</v>
      </c>
      <c r="GJ4">
        <f t="shared" si="4"/>
        <v>0</v>
      </c>
      <c r="GK4">
        <f t="shared" si="4"/>
        <v>0</v>
      </c>
      <c r="GL4">
        <f t="shared" si="4"/>
        <v>0</v>
      </c>
      <c r="GM4">
        <f t="shared" si="4"/>
        <v>0</v>
      </c>
      <c r="GN4">
        <f t="shared" si="4"/>
        <v>0</v>
      </c>
      <c r="GO4">
        <f t="shared" si="4"/>
        <v>0</v>
      </c>
      <c r="GP4">
        <f t="shared" si="4"/>
        <v>0</v>
      </c>
      <c r="GQ4">
        <f t="shared" si="4"/>
        <v>0</v>
      </c>
      <c r="GR4">
        <f t="shared" si="4"/>
        <v>0</v>
      </c>
      <c r="GS4">
        <f t="shared" si="4"/>
        <v>0</v>
      </c>
      <c r="GT4">
        <f t="shared" si="4"/>
        <v>0</v>
      </c>
      <c r="GU4">
        <f t="shared" si="4"/>
        <v>0</v>
      </c>
      <c r="GV4">
        <f t="shared" si="4"/>
        <v>0</v>
      </c>
      <c r="GW4">
        <f t="shared" si="4"/>
        <v>0</v>
      </c>
      <c r="GX4">
        <f t="shared" si="4"/>
        <v>0</v>
      </c>
      <c r="GY4">
        <f t="shared" si="4"/>
        <v>0</v>
      </c>
      <c r="GZ4">
        <f t="shared" si="4"/>
        <v>0</v>
      </c>
      <c r="HA4">
        <f t="shared" si="4"/>
        <v>0</v>
      </c>
      <c r="HB4">
        <f t="shared" si="4"/>
        <v>0</v>
      </c>
      <c r="HC4">
        <f t="shared" si="4"/>
        <v>0</v>
      </c>
      <c r="HD4">
        <f t="shared" si="4"/>
        <v>0</v>
      </c>
      <c r="HE4">
        <f t="shared" si="4"/>
        <v>0</v>
      </c>
      <c r="HF4">
        <f t="shared" si="4"/>
        <v>0</v>
      </c>
      <c r="HG4">
        <f t="shared" si="4"/>
        <v>0</v>
      </c>
      <c r="HH4">
        <f t="shared" si="4"/>
        <v>0</v>
      </c>
      <c r="HI4">
        <f t="shared" si="4"/>
        <v>0</v>
      </c>
      <c r="HJ4">
        <f t="shared" si="4"/>
        <v>0</v>
      </c>
      <c r="HK4">
        <f t="shared" si="4"/>
        <v>0</v>
      </c>
      <c r="HL4">
        <f t="shared" si="4"/>
        <v>0</v>
      </c>
      <c r="HM4">
        <f t="shared" si="4"/>
        <v>0</v>
      </c>
      <c r="HN4">
        <f t="shared" si="4"/>
        <v>0</v>
      </c>
      <c r="HO4">
        <f t="shared" si="4"/>
        <v>0</v>
      </c>
      <c r="HP4">
        <f t="shared" si="4"/>
        <v>0</v>
      </c>
      <c r="HQ4">
        <f t="shared" si="4"/>
        <v>0</v>
      </c>
      <c r="HR4">
        <f t="shared" si="4"/>
        <v>0</v>
      </c>
      <c r="HS4">
        <f t="shared" si="4"/>
        <v>0</v>
      </c>
      <c r="HT4">
        <f t="shared" si="4"/>
        <v>0</v>
      </c>
      <c r="HU4">
        <f t="shared" si="4"/>
        <v>0</v>
      </c>
      <c r="HV4">
        <f t="shared" si="4"/>
        <v>0</v>
      </c>
      <c r="HW4">
        <f t="shared" si="4"/>
        <v>0</v>
      </c>
      <c r="HX4">
        <f t="shared" si="4"/>
        <v>0</v>
      </c>
      <c r="HY4">
        <f t="shared" si="4"/>
        <v>0</v>
      </c>
      <c r="HZ4">
        <f t="shared" ref="HZ4:IH4" si="5">COUNTIF(HZ9:HZ66,"○")+COUNTIF(HZ9:HZ66,"△")</f>
        <v>0</v>
      </c>
      <c r="IA4">
        <f t="shared" si="5"/>
        <v>0</v>
      </c>
      <c r="IB4">
        <f t="shared" si="5"/>
        <v>0</v>
      </c>
      <c r="IC4">
        <f t="shared" si="5"/>
        <v>0</v>
      </c>
      <c r="ID4">
        <f t="shared" si="5"/>
        <v>0</v>
      </c>
      <c r="IE4">
        <f t="shared" si="5"/>
        <v>0</v>
      </c>
      <c r="IF4">
        <f t="shared" si="5"/>
        <v>0</v>
      </c>
      <c r="IG4">
        <f t="shared" si="5"/>
        <v>0</v>
      </c>
      <c r="IH4">
        <f t="shared" si="5"/>
        <v>0</v>
      </c>
    </row>
    <row r="5" spans="1:242" ht="13.5" thickBot="1">
      <c r="B5" s="1" t="s">
        <v>924</v>
      </c>
      <c r="C5" s="407" t="s">
        <v>1249</v>
      </c>
      <c r="D5" s="442"/>
      <c r="E5" s="442"/>
      <c r="F5" s="442"/>
      <c r="G5" s="442"/>
      <c r="H5" s="442"/>
      <c r="I5" s="442"/>
      <c r="J5" s="442"/>
      <c r="K5" s="442"/>
      <c r="L5" s="442"/>
      <c r="M5" s="442"/>
      <c r="N5" s="442"/>
      <c r="O5" s="443"/>
      <c r="P5" s="82">
        <f>SUM(P9:P68)</f>
        <v>0</v>
      </c>
      <c r="Q5" s="6">
        <f>SUM(R5:IH5)</f>
        <v>0</v>
      </c>
      <c r="R5" s="60">
        <f t="shared" ref="R5:AO5" si="6">SUM(R9:R68)</f>
        <v>0</v>
      </c>
      <c r="S5" s="60">
        <f t="shared" si="6"/>
        <v>0</v>
      </c>
      <c r="T5" s="60">
        <f t="shared" si="6"/>
        <v>0</v>
      </c>
      <c r="U5" s="60">
        <f t="shared" si="6"/>
        <v>0</v>
      </c>
      <c r="V5" s="60">
        <f t="shared" si="6"/>
        <v>0</v>
      </c>
      <c r="W5" s="60">
        <f t="shared" si="6"/>
        <v>0</v>
      </c>
      <c r="X5" s="60">
        <f t="shared" si="6"/>
        <v>0</v>
      </c>
      <c r="Y5" s="60">
        <f t="shared" si="6"/>
        <v>0</v>
      </c>
      <c r="Z5" s="60">
        <f t="shared" si="6"/>
        <v>0</v>
      </c>
      <c r="AA5" s="60">
        <f t="shared" si="6"/>
        <v>0</v>
      </c>
      <c r="AB5" s="60">
        <f t="shared" si="6"/>
        <v>0</v>
      </c>
      <c r="AC5" s="60">
        <f t="shared" si="6"/>
        <v>0</v>
      </c>
      <c r="AD5" s="60">
        <f t="shared" si="6"/>
        <v>0</v>
      </c>
      <c r="AE5" s="60">
        <f t="shared" si="6"/>
        <v>0</v>
      </c>
      <c r="AF5" s="60">
        <f t="shared" si="6"/>
        <v>0</v>
      </c>
      <c r="AG5" s="60">
        <f t="shared" si="6"/>
        <v>0</v>
      </c>
      <c r="AH5" s="60">
        <f t="shared" si="6"/>
        <v>0</v>
      </c>
      <c r="AI5" s="60">
        <f t="shared" si="6"/>
        <v>0</v>
      </c>
      <c r="AJ5" s="60">
        <f t="shared" si="6"/>
        <v>0</v>
      </c>
      <c r="AK5" s="60">
        <f t="shared" si="6"/>
        <v>0</v>
      </c>
      <c r="AL5" s="60">
        <f t="shared" si="6"/>
        <v>0</v>
      </c>
      <c r="AM5" s="60">
        <f t="shared" si="6"/>
        <v>0</v>
      </c>
      <c r="AN5" s="60">
        <f t="shared" si="6"/>
        <v>0</v>
      </c>
      <c r="AO5" s="60">
        <f t="shared" si="6"/>
        <v>0</v>
      </c>
      <c r="AP5" s="60">
        <f t="shared" ref="AP5:BU5" si="7">SUM(AP9:AP66)</f>
        <v>0</v>
      </c>
      <c r="AQ5" s="60">
        <f t="shared" si="7"/>
        <v>0</v>
      </c>
      <c r="AR5" s="60">
        <f t="shared" si="7"/>
        <v>0</v>
      </c>
      <c r="AS5" s="60">
        <f t="shared" si="7"/>
        <v>0</v>
      </c>
      <c r="AT5" s="60">
        <f t="shared" si="7"/>
        <v>0</v>
      </c>
      <c r="AU5" s="60">
        <f t="shared" si="7"/>
        <v>0</v>
      </c>
      <c r="AV5" s="60">
        <f t="shared" si="7"/>
        <v>0</v>
      </c>
      <c r="AW5" s="60">
        <f t="shared" si="7"/>
        <v>0</v>
      </c>
      <c r="AX5" s="60">
        <f t="shared" si="7"/>
        <v>0</v>
      </c>
      <c r="AY5" s="60">
        <f t="shared" si="7"/>
        <v>0</v>
      </c>
      <c r="AZ5" s="60">
        <f t="shared" si="7"/>
        <v>0</v>
      </c>
      <c r="BA5" s="60">
        <f t="shared" si="7"/>
        <v>0</v>
      </c>
      <c r="BB5" s="60">
        <f t="shared" si="7"/>
        <v>0</v>
      </c>
      <c r="BC5" s="60">
        <f t="shared" si="7"/>
        <v>0</v>
      </c>
      <c r="BD5" s="60">
        <f t="shared" si="7"/>
        <v>0</v>
      </c>
      <c r="BE5" s="60">
        <f t="shared" si="7"/>
        <v>0</v>
      </c>
      <c r="BF5" s="60">
        <f t="shared" si="7"/>
        <v>0</v>
      </c>
      <c r="BG5" s="60">
        <f t="shared" si="7"/>
        <v>0</v>
      </c>
      <c r="BH5" s="60">
        <f t="shared" si="7"/>
        <v>0</v>
      </c>
      <c r="BI5" s="60">
        <f t="shared" si="7"/>
        <v>0</v>
      </c>
      <c r="BJ5" s="60">
        <f t="shared" si="7"/>
        <v>0</v>
      </c>
      <c r="BK5" s="60">
        <f t="shared" si="7"/>
        <v>0</v>
      </c>
      <c r="BL5" s="60">
        <f t="shared" si="7"/>
        <v>0</v>
      </c>
      <c r="BM5" s="60">
        <f t="shared" si="7"/>
        <v>0</v>
      </c>
      <c r="BN5" s="60">
        <f t="shared" si="7"/>
        <v>0</v>
      </c>
      <c r="BO5" s="60">
        <f t="shared" si="7"/>
        <v>0</v>
      </c>
      <c r="BP5" s="60">
        <f t="shared" si="7"/>
        <v>0</v>
      </c>
      <c r="BQ5" s="60">
        <f t="shared" si="7"/>
        <v>0</v>
      </c>
      <c r="BR5" s="60">
        <f t="shared" si="7"/>
        <v>0</v>
      </c>
      <c r="BS5" s="60">
        <f t="shared" si="7"/>
        <v>0</v>
      </c>
      <c r="BT5" s="60">
        <f t="shared" si="7"/>
        <v>0</v>
      </c>
      <c r="BU5" s="60">
        <f t="shared" si="7"/>
        <v>0</v>
      </c>
      <c r="BV5" s="60">
        <f t="shared" ref="BV5:DA5" si="8">SUM(BV9:BV66)</f>
        <v>0</v>
      </c>
      <c r="BW5" s="60">
        <f t="shared" si="8"/>
        <v>0</v>
      </c>
      <c r="BX5" s="60">
        <f t="shared" si="8"/>
        <v>0</v>
      </c>
      <c r="BY5" s="60">
        <f t="shared" si="8"/>
        <v>0</v>
      </c>
      <c r="BZ5" s="60">
        <f t="shared" si="8"/>
        <v>0</v>
      </c>
      <c r="CA5" s="60">
        <f t="shared" si="8"/>
        <v>0</v>
      </c>
      <c r="CB5" s="60">
        <f t="shared" si="8"/>
        <v>0</v>
      </c>
      <c r="CC5" s="60">
        <f t="shared" si="8"/>
        <v>0</v>
      </c>
      <c r="CD5" s="60">
        <f t="shared" si="8"/>
        <v>0</v>
      </c>
      <c r="CE5" s="60">
        <f t="shared" si="8"/>
        <v>0</v>
      </c>
      <c r="CF5" s="60">
        <f t="shared" si="8"/>
        <v>0</v>
      </c>
      <c r="CG5" s="60">
        <f t="shared" si="8"/>
        <v>0</v>
      </c>
      <c r="CH5" s="60">
        <f t="shared" si="8"/>
        <v>0</v>
      </c>
      <c r="CI5" s="60">
        <f t="shared" si="8"/>
        <v>0</v>
      </c>
      <c r="CJ5" s="60">
        <f t="shared" si="8"/>
        <v>0</v>
      </c>
      <c r="CK5" s="60">
        <f t="shared" si="8"/>
        <v>0</v>
      </c>
      <c r="CL5" s="60">
        <f t="shared" si="8"/>
        <v>0</v>
      </c>
      <c r="CM5" s="60">
        <f t="shared" si="8"/>
        <v>0</v>
      </c>
      <c r="CN5" s="60">
        <f t="shared" si="8"/>
        <v>0</v>
      </c>
      <c r="CO5" s="60">
        <f t="shared" si="8"/>
        <v>0</v>
      </c>
      <c r="CP5" s="60">
        <f t="shared" si="8"/>
        <v>0</v>
      </c>
      <c r="CQ5" s="60">
        <f t="shared" si="8"/>
        <v>0</v>
      </c>
      <c r="CR5" s="60">
        <f t="shared" si="8"/>
        <v>0</v>
      </c>
      <c r="CS5" s="60">
        <f t="shared" si="8"/>
        <v>0</v>
      </c>
      <c r="CT5" s="60">
        <f t="shared" si="8"/>
        <v>0</v>
      </c>
      <c r="CU5" s="60">
        <f t="shared" si="8"/>
        <v>0</v>
      </c>
      <c r="CV5" s="60">
        <f t="shared" si="8"/>
        <v>0</v>
      </c>
      <c r="CW5" s="60">
        <f t="shared" si="8"/>
        <v>0</v>
      </c>
      <c r="CX5" s="60">
        <f t="shared" si="8"/>
        <v>0</v>
      </c>
      <c r="CY5" s="60">
        <f t="shared" si="8"/>
        <v>0</v>
      </c>
      <c r="CZ5" s="60">
        <f t="shared" si="8"/>
        <v>0</v>
      </c>
      <c r="DA5" s="60">
        <f t="shared" si="8"/>
        <v>0</v>
      </c>
      <c r="DB5" s="60">
        <f t="shared" ref="DB5:EG5" si="9">SUM(DB9:DB66)</f>
        <v>0</v>
      </c>
      <c r="DC5" s="60">
        <f t="shared" si="9"/>
        <v>0</v>
      </c>
      <c r="DD5" s="60">
        <f t="shared" si="9"/>
        <v>0</v>
      </c>
      <c r="DE5" s="60">
        <f t="shared" si="9"/>
        <v>0</v>
      </c>
      <c r="DF5" s="60">
        <f t="shared" si="9"/>
        <v>0</v>
      </c>
      <c r="DG5" s="60">
        <f t="shared" si="9"/>
        <v>0</v>
      </c>
      <c r="DH5" s="60">
        <f t="shared" si="9"/>
        <v>0</v>
      </c>
      <c r="DI5" s="60">
        <f t="shared" si="9"/>
        <v>0</v>
      </c>
      <c r="DJ5" s="60">
        <f t="shared" si="9"/>
        <v>0</v>
      </c>
      <c r="DK5" s="60">
        <f t="shared" si="9"/>
        <v>0</v>
      </c>
      <c r="DL5" s="60">
        <f t="shared" si="9"/>
        <v>0</v>
      </c>
      <c r="DM5" s="60">
        <f t="shared" si="9"/>
        <v>0</v>
      </c>
      <c r="DN5" s="60">
        <f t="shared" si="9"/>
        <v>0</v>
      </c>
      <c r="DO5" s="60">
        <f t="shared" si="9"/>
        <v>0</v>
      </c>
      <c r="DP5" s="60">
        <f t="shared" si="9"/>
        <v>0</v>
      </c>
      <c r="DQ5" s="60">
        <f t="shared" si="9"/>
        <v>0</v>
      </c>
      <c r="DR5" s="60">
        <f t="shared" si="9"/>
        <v>0</v>
      </c>
      <c r="DS5" s="60">
        <f t="shared" si="9"/>
        <v>0</v>
      </c>
      <c r="DT5" s="60">
        <f t="shared" si="9"/>
        <v>0</v>
      </c>
      <c r="DU5" s="60">
        <f t="shared" si="9"/>
        <v>0</v>
      </c>
      <c r="DV5" s="60">
        <f t="shared" si="9"/>
        <v>0</v>
      </c>
      <c r="DW5" s="60">
        <f t="shared" si="9"/>
        <v>0</v>
      </c>
      <c r="DX5" s="60">
        <f t="shared" si="9"/>
        <v>0</v>
      </c>
      <c r="DY5" s="60">
        <f t="shared" si="9"/>
        <v>0</v>
      </c>
      <c r="DZ5" s="60">
        <f t="shared" si="9"/>
        <v>0</v>
      </c>
      <c r="EA5" s="60">
        <f t="shared" si="9"/>
        <v>0</v>
      </c>
      <c r="EB5" s="60">
        <f t="shared" si="9"/>
        <v>0</v>
      </c>
      <c r="EC5" s="60">
        <f t="shared" si="9"/>
        <v>0</v>
      </c>
      <c r="ED5" s="60">
        <f t="shared" si="9"/>
        <v>0</v>
      </c>
      <c r="EE5" s="60">
        <f t="shared" si="9"/>
        <v>0</v>
      </c>
      <c r="EF5" s="60">
        <f t="shared" si="9"/>
        <v>0</v>
      </c>
      <c r="EG5" s="60">
        <f t="shared" si="9"/>
        <v>0</v>
      </c>
      <c r="EH5" s="60">
        <f t="shared" ref="EH5:FM5" si="10">SUM(EH9:EH66)</f>
        <v>0</v>
      </c>
      <c r="EI5" s="60">
        <f t="shared" si="10"/>
        <v>0</v>
      </c>
      <c r="EJ5" s="60">
        <f t="shared" si="10"/>
        <v>0</v>
      </c>
      <c r="EK5" s="60">
        <f t="shared" si="10"/>
        <v>0</v>
      </c>
      <c r="EL5" s="60">
        <f t="shared" si="10"/>
        <v>0</v>
      </c>
      <c r="EM5" s="60">
        <f t="shared" si="10"/>
        <v>0</v>
      </c>
      <c r="EN5" s="60">
        <f t="shared" si="10"/>
        <v>0</v>
      </c>
      <c r="EO5" s="60">
        <f t="shared" si="10"/>
        <v>0</v>
      </c>
      <c r="EP5" s="60">
        <f t="shared" si="10"/>
        <v>0</v>
      </c>
      <c r="EQ5" s="60">
        <f t="shared" si="10"/>
        <v>0</v>
      </c>
      <c r="ER5" s="60">
        <f t="shared" si="10"/>
        <v>0</v>
      </c>
      <c r="ES5" s="60">
        <f t="shared" si="10"/>
        <v>0</v>
      </c>
      <c r="ET5" s="60">
        <f t="shared" si="10"/>
        <v>0</v>
      </c>
      <c r="EU5" s="60">
        <f t="shared" si="10"/>
        <v>0</v>
      </c>
      <c r="EV5" s="60">
        <f t="shared" si="10"/>
        <v>0</v>
      </c>
      <c r="EW5" s="60">
        <f t="shared" si="10"/>
        <v>0</v>
      </c>
      <c r="EX5" s="60">
        <f t="shared" si="10"/>
        <v>0</v>
      </c>
      <c r="EY5" s="60">
        <f t="shared" si="10"/>
        <v>0</v>
      </c>
      <c r="EZ5" s="60">
        <f t="shared" si="10"/>
        <v>0</v>
      </c>
      <c r="FA5" s="60">
        <f t="shared" si="10"/>
        <v>0</v>
      </c>
      <c r="FB5" s="60">
        <f t="shared" si="10"/>
        <v>0</v>
      </c>
      <c r="FC5" s="60">
        <f t="shared" si="10"/>
        <v>0</v>
      </c>
      <c r="FD5" s="60">
        <f t="shared" si="10"/>
        <v>0</v>
      </c>
      <c r="FE5" s="60">
        <f t="shared" si="10"/>
        <v>0</v>
      </c>
      <c r="FF5" s="60">
        <f t="shared" si="10"/>
        <v>0</v>
      </c>
      <c r="FG5" s="60">
        <f t="shared" si="10"/>
        <v>0</v>
      </c>
      <c r="FH5" s="60">
        <f t="shared" si="10"/>
        <v>0</v>
      </c>
      <c r="FI5" s="60">
        <f t="shared" si="10"/>
        <v>0</v>
      </c>
      <c r="FJ5" s="60">
        <f t="shared" si="10"/>
        <v>0</v>
      </c>
      <c r="FK5" s="60">
        <f t="shared" si="10"/>
        <v>0</v>
      </c>
      <c r="FL5" s="60">
        <f t="shared" si="10"/>
        <v>0</v>
      </c>
      <c r="FM5" s="60">
        <f t="shared" si="10"/>
        <v>0</v>
      </c>
      <c r="FN5" s="60">
        <f t="shared" ref="FN5:GS5" si="11">SUM(FN9:FN66)</f>
        <v>0</v>
      </c>
      <c r="FO5" s="60">
        <f t="shared" si="11"/>
        <v>0</v>
      </c>
      <c r="FP5">
        <f t="shared" si="11"/>
        <v>0</v>
      </c>
      <c r="FQ5">
        <f t="shared" si="11"/>
        <v>0</v>
      </c>
      <c r="FR5">
        <f t="shared" si="11"/>
        <v>0</v>
      </c>
      <c r="FS5">
        <f t="shared" si="11"/>
        <v>0</v>
      </c>
      <c r="FT5">
        <f t="shared" si="11"/>
        <v>0</v>
      </c>
      <c r="FU5">
        <f t="shared" si="11"/>
        <v>0</v>
      </c>
      <c r="FV5">
        <f t="shared" si="11"/>
        <v>0</v>
      </c>
      <c r="FW5">
        <f t="shared" si="11"/>
        <v>0</v>
      </c>
      <c r="FX5">
        <f t="shared" si="11"/>
        <v>0</v>
      </c>
      <c r="FY5">
        <f t="shared" si="11"/>
        <v>0</v>
      </c>
      <c r="FZ5">
        <f t="shared" si="11"/>
        <v>0</v>
      </c>
      <c r="GA5">
        <f t="shared" si="11"/>
        <v>0</v>
      </c>
      <c r="GB5">
        <f t="shared" si="11"/>
        <v>0</v>
      </c>
      <c r="GC5">
        <f t="shared" si="11"/>
        <v>0</v>
      </c>
      <c r="GD5">
        <f t="shared" si="11"/>
        <v>0</v>
      </c>
      <c r="GE5">
        <f t="shared" si="11"/>
        <v>0</v>
      </c>
      <c r="GF5">
        <f t="shared" si="11"/>
        <v>0</v>
      </c>
      <c r="GG5">
        <f t="shared" si="11"/>
        <v>0</v>
      </c>
      <c r="GH5">
        <f t="shared" si="11"/>
        <v>0</v>
      </c>
      <c r="GI5">
        <f t="shared" si="11"/>
        <v>0</v>
      </c>
      <c r="GJ5">
        <f t="shared" si="11"/>
        <v>0</v>
      </c>
      <c r="GK5">
        <f t="shared" si="11"/>
        <v>0</v>
      </c>
      <c r="GL5">
        <f t="shared" si="11"/>
        <v>0</v>
      </c>
      <c r="GM5">
        <f t="shared" si="11"/>
        <v>0</v>
      </c>
      <c r="GN5">
        <f t="shared" si="11"/>
        <v>0</v>
      </c>
      <c r="GO5">
        <f t="shared" si="11"/>
        <v>0</v>
      </c>
      <c r="GP5">
        <f t="shared" si="11"/>
        <v>0</v>
      </c>
      <c r="GQ5">
        <f t="shared" si="11"/>
        <v>0</v>
      </c>
      <c r="GR5">
        <f t="shared" si="11"/>
        <v>0</v>
      </c>
      <c r="GS5">
        <f t="shared" si="11"/>
        <v>0</v>
      </c>
      <c r="GT5">
        <f t="shared" ref="GT5:HB5" si="12">SUM(GT9:GT66)</f>
        <v>0</v>
      </c>
      <c r="GU5">
        <f t="shared" si="12"/>
        <v>0</v>
      </c>
      <c r="GV5">
        <f t="shared" si="12"/>
        <v>0</v>
      </c>
      <c r="GW5">
        <f t="shared" si="12"/>
        <v>0</v>
      </c>
      <c r="GX5">
        <f t="shared" si="12"/>
        <v>0</v>
      </c>
      <c r="GY5">
        <f t="shared" si="12"/>
        <v>0</v>
      </c>
      <c r="GZ5">
        <f t="shared" si="12"/>
        <v>0</v>
      </c>
      <c r="HA5">
        <f t="shared" si="12"/>
        <v>0</v>
      </c>
      <c r="HB5">
        <f t="shared" si="12"/>
        <v>0</v>
      </c>
      <c r="HC5">
        <f t="shared" ref="HC5:IH5" si="13">SUM(HC9:HC66)</f>
        <v>0</v>
      </c>
      <c r="HD5">
        <f t="shared" si="13"/>
        <v>0</v>
      </c>
      <c r="HE5">
        <f t="shared" si="13"/>
        <v>0</v>
      </c>
      <c r="HF5">
        <f t="shared" si="13"/>
        <v>0</v>
      </c>
      <c r="HG5">
        <f t="shared" si="13"/>
        <v>0</v>
      </c>
      <c r="HH5">
        <f t="shared" si="13"/>
        <v>0</v>
      </c>
      <c r="HI5">
        <f t="shared" si="13"/>
        <v>0</v>
      </c>
      <c r="HJ5">
        <f t="shared" si="13"/>
        <v>0</v>
      </c>
      <c r="HK5">
        <f t="shared" si="13"/>
        <v>0</v>
      </c>
      <c r="HL5">
        <f t="shared" si="13"/>
        <v>0</v>
      </c>
      <c r="HM5">
        <f t="shared" si="13"/>
        <v>0</v>
      </c>
      <c r="HN5">
        <f t="shared" si="13"/>
        <v>0</v>
      </c>
      <c r="HO5">
        <f t="shared" si="13"/>
        <v>0</v>
      </c>
      <c r="HP5">
        <f t="shared" si="13"/>
        <v>0</v>
      </c>
      <c r="HQ5">
        <f t="shared" si="13"/>
        <v>0</v>
      </c>
      <c r="HR5">
        <f t="shared" si="13"/>
        <v>0</v>
      </c>
      <c r="HS5">
        <f t="shared" si="13"/>
        <v>0</v>
      </c>
      <c r="HT5">
        <f t="shared" si="13"/>
        <v>0</v>
      </c>
      <c r="HU5">
        <f t="shared" si="13"/>
        <v>0</v>
      </c>
      <c r="HV5">
        <f t="shared" si="13"/>
        <v>0</v>
      </c>
      <c r="HW5">
        <f t="shared" si="13"/>
        <v>0</v>
      </c>
      <c r="HX5">
        <f t="shared" si="13"/>
        <v>0</v>
      </c>
      <c r="HY5">
        <f t="shared" si="13"/>
        <v>0</v>
      </c>
      <c r="HZ5">
        <f t="shared" si="13"/>
        <v>0</v>
      </c>
      <c r="IA5">
        <f t="shared" si="13"/>
        <v>0</v>
      </c>
      <c r="IB5">
        <f t="shared" si="13"/>
        <v>0</v>
      </c>
      <c r="IC5">
        <f t="shared" si="13"/>
        <v>0</v>
      </c>
      <c r="ID5">
        <f t="shared" si="13"/>
        <v>0</v>
      </c>
      <c r="IE5">
        <f t="shared" si="13"/>
        <v>0</v>
      </c>
      <c r="IF5">
        <f t="shared" si="13"/>
        <v>0</v>
      </c>
      <c r="IG5">
        <f t="shared" si="13"/>
        <v>0</v>
      </c>
      <c r="IH5">
        <f t="shared" si="13"/>
        <v>0</v>
      </c>
    </row>
    <row r="6" spans="1:242" ht="13.5" thickBot="1">
      <c r="B6" s="1"/>
      <c r="C6" s="191"/>
      <c r="D6" s="191"/>
      <c r="E6" s="191"/>
      <c r="F6" s="191"/>
      <c r="G6" s="191"/>
      <c r="H6" s="191"/>
      <c r="I6" s="191"/>
      <c r="J6" s="191"/>
      <c r="K6" s="191"/>
      <c r="L6" s="191"/>
      <c r="M6" s="191"/>
      <c r="N6" s="191"/>
      <c r="O6" s="191"/>
      <c r="P6" s="82"/>
      <c r="Q6" s="6"/>
      <c r="R6" s="410" t="s">
        <v>1171</v>
      </c>
      <c r="S6" s="411"/>
      <c r="T6" s="411"/>
      <c r="U6" s="411"/>
      <c r="V6" s="411"/>
      <c r="W6" s="411"/>
      <c r="X6" s="411"/>
      <c r="Y6" s="411"/>
      <c r="Z6" s="411"/>
      <c r="AA6" s="411"/>
      <c r="AB6" s="411"/>
      <c r="AC6" s="411"/>
      <c r="AD6" s="411"/>
      <c r="AE6" s="411"/>
      <c r="AF6" s="411"/>
      <c r="AG6" s="411"/>
      <c r="AH6" s="411"/>
      <c r="AI6" s="411"/>
      <c r="AJ6" s="412"/>
      <c r="AK6" s="413" t="s">
        <v>1172</v>
      </c>
      <c r="AL6" s="414"/>
      <c r="AM6" s="414"/>
      <c r="AN6" s="414"/>
      <c r="AO6" s="415"/>
      <c r="AP6" s="388" t="s">
        <v>1591</v>
      </c>
      <c r="AQ6" s="389"/>
      <c r="AR6" s="389"/>
      <c r="AS6" s="389"/>
      <c r="AT6" s="389"/>
      <c r="AU6" s="389"/>
      <c r="AV6" s="389"/>
      <c r="AW6" s="380" t="s">
        <v>1592</v>
      </c>
      <c r="AX6" s="380"/>
      <c r="AY6" s="380"/>
      <c r="AZ6" s="380"/>
      <c r="BA6" s="380"/>
      <c r="BB6" s="380"/>
      <c r="BC6" s="380"/>
      <c r="BD6" s="380"/>
      <c r="BE6" s="380"/>
      <c r="BF6" s="380"/>
      <c r="BG6" s="380"/>
      <c r="BH6" s="380" t="s">
        <v>1593</v>
      </c>
      <c r="BI6" s="380"/>
      <c r="BJ6" s="380"/>
      <c r="BK6" s="380"/>
      <c r="BL6" s="380"/>
      <c r="BM6" s="380"/>
      <c r="BN6" s="380"/>
      <c r="BO6" s="380"/>
      <c r="BP6" s="380"/>
      <c r="BQ6" s="380"/>
      <c r="BR6" s="404" t="s">
        <v>1594</v>
      </c>
      <c r="BS6" s="405"/>
      <c r="BT6" s="405"/>
      <c r="BU6" s="405"/>
      <c r="BV6" s="405"/>
      <c r="BW6" s="405"/>
      <c r="BX6" s="406"/>
      <c r="BY6" s="380" t="s">
        <v>1595</v>
      </c>
      <c r="BZ6" s="380"/>
      <c r="CA6" s="380" t="s">
        <v>1603</v>
      </c>
      <c r="CB6" s="380"/>
      <c r="CC6" s="380"/>
      <c r="CD6" s="380"/>
      <c r="CE6" s="380" t="s">
        <v>2258</v>
      </c>
      <c r="CF6" s="380"/>
      <c r="CG6" s="380"/>
      <c r="CH6" s="380"/>
      <c r="CI6" s="380"/>
      <c r="CJ6" s="380"/>
      <c r="CK6" s="380"/>
      <c r="CL6" s="380"/>
      <c r="CM6" s="380"/>
      <c r="CN6" s="380"/>
      <c r="CO6" s="380"/>
      <c r="CP6" s="380"/>
      <c r="CQ6" s="380"/>
      <c r="CR6" s="380"/>
      <c r="CS6" s="380"/>
      <c r="CT6" s="380"/>
      <c r="CU6" s="380"/>
      <c r="CV6" s="380"/>
      <c r="CW6" s="380"/>
      <c r="CX6" s="380"/>
      <c r="CY6" s="380" t="s">
        <v>2257</v>
      </c>
      <c r="CZ6" s="380"/>
      <c r="DA6" s="380"/>
      <c r="DB6" s="380"/>
      <c r="DC6" s="380"/>
      <c r="DD6" s="380"/>
      <c r="DE6" s="380" t="s">
        <v>2256</v>
      </c>
      <c r="DF6" s="380"/>
      <c r="DG6" s="380"/>
      <c r="DH6" s="380"/>
      <c r="DI6" s="380" t="s">
        <v>2255</v>
      </c>
      <c r="DJ6" s="380"/>
      <c r="DK6" s="380"/>
      <c r="DL6" s="380"/>
      <c r="DM6" s="380"/>
      <c r="DN6" s="380" t="s">
        <v>2254</v>
      </c>
      <c r="DO6" s="380"/>
      <c r="DP6" s="380"/>
      <c r="DQ6" s="380"/>
      <c r="DR6" s="380"/>
      <c r="DS6" s="380" t="s">
        <v>2253</v>
      </c>
      <c r="DT6" s="380"/>
      <c r="DU6" s="380"/>
      <c r="DV6" s="380"/>
      <c r="DW6" s="380"/>
      <c r="DX6" s="380"/>
      <c r="DY6" s="380"/>
      <c r="DZ6" s="380"/>
      <c r="EA6" s="380" t="s">
        <v>2252</v>
      </c>
      <c r="EB6" s="380"/>
      <c r="EC6" s="380"/>
      <c r="ED6" s="380"/>
      <c r="EE6" s="380"/>
      <c r="EF6" s="380"/>
      <c r="EG6" s="380"/>
      <c r="EH6" s="380"/>
      <c r="EI6" s="380"/>
      <c r="EJ6" s="380"/>
      <c r="EK6" s="380"/>
      <c r="EL6" s="380"/>
      <c r="EM6" s="380"/>
      <c r="EN6" s="380" t="s">
        <v>2250</v>
      </c>
      <c r="EO6" s="380"/>
      <c r="EP6" s="380"/>
      <c r="EQ6" s="380"/>
      <c r="ER6" s="380"/>
      <c r="ES6" s="380"/>
      <c r="ET6" s="380"/>
      <c r="EU6" s="380"/>
      <c r="EV6" s="380" t="s">
        <v>2249</v>
      </c>
      <c r="EW6" s="380"/>
      <c r="EX6" s="380" t="s">
        <v>2248</v>
      </c>
      <c r="EY6" s="380"/>
      <c r="EZ6" s="380"/>
      <c r="FA6" s="380"/>
      <c r="FB6" s="380"/>
      <c r="FC6" s="380"/>
      <c r="FD6" s="380"/>
      <c r="FE6" s="380"/>
      <c r="FF6" s="380"/>
      <c r="FG6" s="380"/>
      <c r="FH6" s="380"/>
      <c r="FI6" s="380" t="s">
        <v>2251</v>
      </c>
      <c r="FJ6" s="380"/>
      <c r="FK6" s="380"/>
      <c r="FL6" s="380"/>
      <c r="FM6" s="380"/>
      <c r="FN6" s="380"/>
      <c r="FO6" s="380"/>
      <c r="FP6" s="311" t="s">
        <v>1596</v>
      </c>
      <c r="FQ6" s="380" t="s">
        <v>2247</v>
      </c>
      <c r="FR6" s="380"/>
      <c r="FS6" s="380"/>
      <c r="FT6" s="380"/>
      <c r="FU6" s="380"/>
      <c r="FV6" s="380"/>
      <c r="FW6" s="380" t="s">
        <v>1597</v>
      </c>
      <c r="FX6" s="380"/>
      <c r="FY6" s="380"/>
      <c r="FZ6" s="380"/>
      <c r="GA6" s="380"/>
      <c r="GB6" s="380"/>
      <c r="GC6" s="380"/>
      <c r="GD6" s="380"/>
      <c r="GE6" s="380"/>
      <c r="GF6" s="380"/>
      <c r="GG6" s="380"/>
      <c r="GH6" s="380"/>
      <c r="GI6" s="380"/>
      <c r="GJ6" s="380"/>
      <c r="GK6" s="380"/>
      <c r="GL6" s="380"/>
      <c r="GM6" s="380"/>
      <c r="GN6" s="380"/>
      <c r="GO6" s="380"/>
      <c r="GP6" s="380"/>
      <c r="GQ6" s="378" t="s">
        <v>2246</v>
      </c>
      <c r="GR6" s="378"/>
      <c r="GS6" s="378"/>
      <c r="GT6" s="378"/>
      <c r="GU6" s="378"/>
      <c r="GV6" s="378"/>
      <c r="GW6" s="378"/>
      <c r="GX6" s="378"/>
      <c r="GY6" s="378"/>
      <c r="GZ6" s="378"/>
      <c r="HA6" s="378"/>
      <c r="HB6" s="378"/>
      <c r="HC6" s="378"/>
      <c r="HD6" s="378" t="s">
        <v>2238</v>
      </c>
      <c r="HE6" s="378"/>
      <c r="HF6" s="378"/>
      <c r="HG6" s="378"/>
      <c r="HH6" s="378"/>
      <c r="HI6" s="378"/>
      <c r="HJ6" s="378"/>
      <c r="HK6" s="378"/>
      <c r="HL6" s="378"/>
      <c r="HM6" s="378" t="s">
        <v>2245</v>
      </c>
      <c r="HN6" s="378"/>
      <c r="HO6" s="381" t="s">
        <v>2244</v>
      </c>
      <c r="HP6" s="381"/>
      <c r="HQ6" s="381"/>
      <c r="HR6" s="378" t="s">
        <v>2243</v>
      </c>
      <c r="HS6" s="378"/>
      <c r="HT6" s="378"/>
      <c r="HU6" s="378" t="s">
        <v>2242</v>
      </c>
      <c r="HV6" s="378"/>
      <c r="HW6" s="378"/>
      <c r="HX6" s="378"/>
      <c r="HY6" s="378"/>
      <c r="HZ6" s="378"/>
      <c r="IA6" s="378"/>
      <c r="IB6" s="378"/>
      <c r="IC6" s="378"/>
      <c r="ID6" s="378"/>
      <c r="IE6" s="378"/>
      <c r="IF6" s="378"/>
      <c r="IG6" s="378"/>
      <c r="IH6" s="379"/>
    </row>
    <row r="7" spans="1:242" ht="12.75" customHeight="1">
      <c r="A7" s="418" t="s">
        <v>673</v>
      </c>
      <c r="B7" s="400" t="s">
        <v>925</v>
      </c>
      <c r="C7" s="444" t="s">
        <v>85</v>
      </c>
      <c r="D7" s="445" t="s">
        <v>1237</v>
      </c>
      <c r="E7" s="445" t="s">
        <v>1238</v>
      </c>
      <c r="F7" s="445" t="s">
        <v>1244</v>
      </c>
      <c r="G7" s="445" t="s">
        <v>1239</v>
      </c>
      <c r="H7" s="441" t="s">
        <v>1240</v>
      </c>
      <c r="I7" s="441" t="s">
        <v>1241</v>
      </c>
      <c r="J7" s="441" t="s">
        <v>1242</v>
      </c>
      <c r="K7" s="441" t="s">
        <v>1243</v>
      </c>
      <c r="L7" s="441" t="s">
        <v>1246</v>
      </c>
      <c r="M7" s="441" t="s">
        <v>1245</v>
      </c>
      <c r="N7" s="441" t="s">
        <v>1247</v>
      </c>
      <c r="O7" s="441" t="s">
        <v>654</v>
      </c>
      <c r="P7" s="393" t="s">
        <v>931</v>
      </c>
      <c r="Q7" s="394" t="s">
        <v>1170</v>
      </c>
      <c r="R7" s="181">
        <v>1</v>
      </c>
      <c r="S7" s="182">
        <v>2</v>
      </c>
      <c r="T7" s="182">
        <v>3</v>
      </c>
      <c r="U7" s="182">
        <v>4</v>
      </c>
      <c r="V7" s="182">
        <v>5</v>
      </c>
      <c r="W7" s="182">
        <v>6</v>
      </c>
      <c r="X7" s="182">
        <v>7</v>
      </c>
      <c r="Y7" s="182">
        <v>8</v>
      </c>
      <c r="Z7" s="182">
        <v>9</v>
      </c>
      <c r="AA7" s="182">
        <v>10</v>
      </c>
      <c r="AB7" s="183">
        <v>11</v>
      </c>
      <c r="AC7" s="184">
        <v>12</v>
      </c>
      <c r="AD7" s="184">
        <v>13</v>
      </c>
      <c r="AE7" s="184">
        <v>14</v>
      </c>
      <c r="AF7" s="184">
        <v>15</v>
      </c>
      <c r="AG7" s="184">
        <v>16</v>
      </c>
      <c r="AH7" s="184">
        <v>17</v>
      </c>
      <c r="AI7" s="184">
        <v>18</v>
      </c>
      <c r="AJ7" s="185">
        <v>19</v>
      </c>
      <c r="AK7" s="188">
        <v>20</v>
      </c>
      <c r="AL7" s="182">
        <v>21</v>
      </c>
      <c r="AM7" s="183">
        <v>22</v>
      </c>
      <c r="AN7" s="184">
        <v>23</v>
      </c>
      <c r="AO7" s="189">
        <v>24</v>
      </c>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09"/>
      <c r="BT7" s="309"/>
      <c r="BU7" s="309"/>
      <c r="BV7" s="309"/>
      <c r="BW7" s="309"/>
      <c r="BX7" s="309"/>
      <c r="BY7" s="309"/>
      <c r="BZ7" s="309"/>
      <c r="CA7" s="309"/>
      <c r="CB7" s="309"/>
      <c r="CC7" s="309"/>
      <c r="CD7" s="309"/>
      <c r="CE7" s="309"/>
      <c r="CF7" s="309"/>
      <c r="CG7" s="309"/>
      <c r="CH7" s="309"/>
      <c r="CI7" s="309"/>
      <c r="CJ7" s="309"/>
      <c r="CK7" s="309"/>
      <c r="CL7" s="309"/>
      <c r="CM7" s="309"/>
      <c r="CN7" s="309"/>
      <c r="CO7" s="309"/>
      <c r="CP7" s="309"/>
      <c r="CQ7" s="309"/>
      <c r="CR7" s="309"/>
      <c r="CS7" s="309"/>
      <c r="CT7" s="309"/>
      <c r="CU7" s="309"/>
      <c r="CV7" s="309"/>
      <c r="CW7" s="309"/>
      <c r="CX7" s="309"/>
      <c r="CY7" s="309"/>
      <c r="CZ7" s="309"/>
      <c r="DA7" s="309"/>
      <c r="DB7" s="309"/>
      <c r="DC7" s="309"/>
      <c r="DD7" s="309"/>
      <c r="DE7" s="309"/>
      <c r="DF7" s="309"/>
      <c r="DG7" s="309"/>
      <c r="DH7" s="309"/>
      <c r="DI7" s="309"/>
      <c r="DJ7" s="309"/>
      <c r="DK7" s="309"/>
      <c r="DL7" s="309"/>
      <c r="DM7" s="309"/>
      <c r="DN7" s="309"/>
      <c r="DO7" s="309"/>
      <c r="DP7" s="309"/>
      <c r="DQ7" s="309"/>
      <c r="DR7" s="309"/>
      <c r="DS7" s="309"/>
      <c r="DT7" s="309"/>
      <c r="DU7" s="309"/>
      <c r="DV7" s="309"/>
      <c r="DW7" s="309"/>
      <c r="DX7" s="309"/>
      <c r="DY7" s="309"/>
      <c r="DZ7" s="309"/>
      <c r="EA7" s="309"/>
      <c r="EB7" s="309"/>
      <c r="EC7" s="309"/>
      <c r="ED7" s="309"/>
      <c r="EE7" s="309"/>
      <c r="EF7" s="309"/>
      <c r="EG7" s="309"/>
      <c r="EH7" s="309"/>
      <c r="EI7" s="309"/>
      <c r="EJ7" s="309"/>
      <c r="EK7" s="309"/>
      <c r="EL7" s="309"/>
      <c r="EM7" s="309"/>
      <c r="EN7" s="309"/>
      <c r="EO7" s="309"/>
      <c r="EP7" s="309"/>
      <c r="EQ7" s="309"/>
      <c r="ER7" s="309"/>
      <c r="ES7" s="309"/>
      <c r="ET7" s="309"/>
      <c r="EU7" s="310"/>
      <c r="EV7" s="310"/>
      <c r="EW7" s="310"/>
      <c r="EX7" s="310"/>
      <c r="EY7" s="310"/>
      <c r="EZ7" s="310"/>
      <c r="FA7" s="310"/>
      <c r="FB7" s="310"/>
      <c r="FC7" s="310"/>
      <c r="FD7" s="310"/>
      <c r="FE7" s="310"/>
      <c r="FF7" s="310"/>
      <c r="FG7" s="310"/>
      <c r="FH7" s="310"/>
      <c r="FI7" s="310"/>
      <c r="FJ7" s="310"/>
      <c r="FK7" s="310"/>
      <c r="FL7" s="310"/>
      <c r="FM7" s="310"/>
      <c r="FN7" s="309"/>
      <c r="FO7" s="309"/>
      <c r="FP7" s="309"/>
      <c r="FQ7" s="309"/>
      <c r="FR7" s="309"/>
      <c r="FS7" s="310"/>
      <c r="FT7" s="310"/>
      <c r="FU7" s="309"/>
      <c r="FV7" s="309"/>
      <c r="FW7" s="309"/>
      <c r="FX7" s="310"/>
      <c r="FY7" s="310"/>
      <c r="FZ7" s="309"/>
      <c r="GA7" s="309"/>
      <c r="GB7" s="309"/>
      <c r="GC7" s="310"/>
      <c r="GD7" s="309"/>
      <c r="GE7" s="309"/>
      <c r="GF7" s="310"/>
      <c r="GG7" s="310"/>
      <c r="GH7" s="310"/>
      <c r="GI7" s="310"/>
      <c r="GJ7" s="310"/>
      <c r="GK7" s="310"/>
      <c r="GL7" s="310"/>
      <c r="GM7" s="309"/>
      <c r="GN7" s="309"/>
      <c r="GO7" s="310"/>
      <c r="GP7" s="9"/>
      <c r="GQ7" s="138"/>
      <c r="GR7" s="312"/>
      <c r="GS7" s="312"/>
      <c r="GT7" s="312"/>
      <c r="GU7" s="312"/>
      <c r="GV7" s="312"/>
      <c r="GW7" s="312"/>
      <c r="GX7" s="312"/>
      <c r="GY7" s="312"/>
      <c r="GZ7" s="312"/>
      <c r="HA7" s="312"/>
      <c r="HB7" s="312"/>
      <c r="HC7" s="140"/>
      <c r="HM7" s="138"/>
      <c r="HN7" s="140"/>
      <c r="HR7" s="138"/>
      <c r="HS7" s="312"/>
      <c r="HT7" s="140"/>
      <c r="IH7" s="304"/>
    </row>
    <row r="8" spans="1:242" ht="108" customHeight="1" thickBot="1">
      <c r="A8" s="418"/>
      <c r="B8" s="401"/>
      <c r="C8" s="402"/>
      <c r="D8" s="403"/>
      <c r="E8" s="398"/>
      <c r="F8" s="398"/>
      <c r="G8" s="398"/>
      <c r="H8" s="393"/>
      <c r="I8" s="393"/>
      <c r="J8" s="393"/>
      <c r="K8" s="393"/>
      <c r="L8" s="393"/>
      <c r="M8" s="393"/>
      <c r="N8" s="393"/>
      <c r="O8" s="393"/>
      <c r="P8" s="393"/>
      <c r="Q8" s="395"/>
      <c r="R8" s="179" t="s">
        <v>1175</v>
      </c>
      <c r="S8" s="7" t="s">
        <v>1176</v>
      </c>
      <c r="T8" s="7" t="s">
        <v>1177</v>
      </c>
      <c r="U8" s="7" t="s">
        <v>926</v>
      </c>
      <c r="V8" s="7" t="s">
        <v>927</v>
      </c>
      <c r="W8" s="80" t="s">
        <v>1178</v>
      </c>
      <c r="X8" s="7" t="s">
        <v>934</v>
      </c>
      <c r="Y8" s="25" t="s">
        <v>1600</v>
      </c>
      <c r="Z8" s="7" t="s">
        <v>1179</v>
      </c>
      <c r="AA8" s="7" t="s">
        <v>1180</v>
      </c>
      <c r="AB8" s="7" t="s">
        <v>1181</v>
      </c>
      <c r="AC8" s="7" t="s">
        <v>1182</v>
      </c>
      <c r="AD8" s="7" t="s">
        <v>929</v>
      </c>
      <c r="AE8" s="7" t="s">
        <v>1183</v>
      </c>
      <c r="AF8" s="7" t="s">
        <v>928</v>
      </c>
      <c r="AG8" s="81" t="s">
        <v>1184</v>
      </c>
      <c r="AH8" s="7" t="s">
        <v>1185</v>
      </c>
      <c r="AI8" s="7" t="s">
        <v>930</v>
      </c>
      <c r="AJ8" s="180" t="s">
        <v>1601</v>
      </c>
      <c r="AK8" s="186" t="s">
        <v>1169</v>
      </c>
      <c r="AL8" s="174" t="s">
        <v>1186</v>
      </c>
      <c r="AM8" s="174" t="s">
        <v>1598</v>
      </c>
      <c r="AN8" s="175" t="s">
        <v>1599</v>
      </c>
      <c r="AO8" s="187" t="s">
        <v>933</v>
      </c>
      <c r="AP8" s="294" t="s">
        <v>1173</v>
      </c>
      <c r="AQ8" s="295" t="s">
        <v>1174</v>
      </c>
      <c r="AR8" s="295" t="s">
        <v>2195</v>
      </c>
      <c r="AS8" s="295" t="s">
        <v>2196</v>
      </c>
      <c r="AT8" s="295" t="s">
        <v>2168</v>
      </c>
      <c r="AU8" s="275" t="s">
        <v>2197</v>
      </c>
      <c r="AV8" s="275"/>
      <c r="AW8" s="282" t="s">
        <v>2037</v>
      </c>
      <c r="AX8" s="282" t="s">
        <v>2002</v>
      </c>
      <c r="AY8" s="282" t="s">
        <v>2095</v>
      </c>
      <c r="AZ8" s="282" t="s">
        <v>2096</v>
      </c>
      <c r="BA8" s="282" t="s">
        <v>2097</v>
      </c>
      <c r="BB8" s="282" t="s">
        <v>2098</v>
      </c>
      <c r="BC8" s="282" t="s">
        <v>2099</v>
      </c>
      <c r="BD8" s="282" t="s">
        <v>2100</v>
      </c>
      <c r="BE8" s="282" t="s">
        <v>2101</v>
      </c>
      <c r="BF8" s="277" t="s">
        <v>2169</v>
      </c>
      <c r="BG8" s="275"/>
      <c r="BH8" s="282" t="s">
        <v>2003</v>
      </c>
      <c r="BI8" s="282" t="s">
        <v>2038</v>
      </c>
      <c r="BJ8" s="282" t="s">
        <v>2102</v>
      </c>
      <c r="BK8" s="282" t="s">
        <v>2165</v>
      </c>
      <c r="BL8" s="282" t="s">
        <v>2103</v>
      </c>
      <c r="BM8" s="282" t="s">
        <v>1999</v>
      </c>
      <c r="BN8" s="295" t="s">
        <v>2104</v>
      </c>
      <c r="BO8" s="313" t="s">
        <v>2000</v>
      </c>
      <c r="BP8" s="292" t="s">
        <v>2199</v>
      </c>
      <c r="BQ8" s="292"/>
      <c r="BR8" s="292" t="s">
        <v>2039</v>
      </c>
      <c r="BS8" s="292" t="s">
        <v>2105</v>
      </c>
      <c r="BT8" s="292" t="s">
        <v>2034</v>
      </c>
      <c r="BU8" s="292" t="s">
        <v>2106</v>
      </c>
      <c r="BV8" s="292" t="s">
        <v>2107</v>
      </c>
      <c r="BW8" s="292" t="s">
        <v>2108</v>
      </c>
      <c r="BX8" s="292"/>
      <c r="BY8" s="292" t="s">
        <v>2040</v>
      </c>
      <c r="BZ8" s="292"/>
      <c r="CA8" s="292" t="s">
        <v>2004</v>
      </c>
      <c r="CB8" s="292" t="s">
        <v>2109</v>
      </c>
      <c r="CC8" s="292" t="s">
        <v>2110</v>
      </c>
      <c r="CD8" s="282"/>
      <c r="CE8" s="292" t="s">
        <v>2041</v>
      </c>
      <c r="CF8" s="292" t="s">
        <v>2005</v>
      </c>
      <c r="CG8" s="292" t="s">
        <v>2111</v>
      </c>
      <c r="CH8" s="286" t="s">
        <v>2206</v>
      </c>
      <c r="CI8" s="285" t="s">
        <v>2209</v>
      </c>
      <c r="CJ8" s="286" t="s">
        <v>2210</v>
      </c>
      <c r="CK8" s="284" t="s">
        <v>2112</v>
      </c>
      <c r="CL8" s="287" t="s">
        <v>2207</v>
      </c>
      <c r="CM8" s="288" t="s">
        <v>2208</v>
      </c>
      <c r="CN8" s="289" t="s">
        <v>2113</v>
      </c>
      <c r="CO8" s="289" t="s">
        <v>2114</v>
      </c>
      <c r="CP8" s="289" t="s">
        <v>2115</v>
      </c>
      <c r="CQ8" s="289" t="s">
        <v>2116</v>
      </c>
      <c r="CR8" s="287" t="s">
        <v>2198</v>
      </c>
      <c r="CS8" s="287" t="s">
        <v>2211</v>
      </c>
      <c r="CT8" s="287" t="s">
        <v>2212</v>
      </c>
      <c r="CU8" s="289" t="s">
        <v>2017</v>
      </c>
      <c r="CV8" s="289" t="s">
        <v>2018</v>
      </c>
      <c r="CW8" s="290" t="s">
        <v>2019</v>
      </c>
      <c r="CX8" s="289"/>
      <c r="CY8" s="289" t="s">
        <v>2117</v>
      </c>
      <c r="CZ8" s="289" t="s">
        <v>2118</v>
      </c>
      <c r="DA8" s="289" t="s">
        <v>2170</v>
      </c>
      <c r="DB8" s="289" t="s">
        <v>2171</v>
      </c>
      <c r="DC8" s="289" t="s">
        <v>2172</v>
      </c>
      <c r="DD8" s="289"/>
      <c r="DE8" s="289" t="s">
        <v>653</v>
      </c>
      <c r="DF8" s="289" t="s">
        <v>2042</v>
      </c>
      <c r="DG8" s="287" t="s">
        <v>2215</v>
      </c>
      <c r="DH8" s="289"/>
      <c r="DI8" s="289" t="s">
        <v>2006</v>
      </c>
      <c r="DJ8" s="289" t="s">
        <v>2119</v>
      </c>
      <c r="DK8" s="289" t="s">
        <v>2120</v>
      </c>
      <c r="DL8" s="287" t="s">
        <v>2217</v>
      </c>
      <c r="DM8" s="289" t="s">
        <v>2035</v>
      </c>
      <c r="DN8" s="289" t="s">
        <v>2043</v>
      </c>
      <c r="DO8" s="289" t="s">
        <v>2121</v>
      </c>
      <c r="DP8" s="289" t="s">
        <v>2122</v>
      </c>
      <c r="DQ8" s="289" t="s">
        <v>2123</v>
      </c>
      <c r="DR8" s="289"/>
      <c r="DS8" s="289" t="s">
        <v>2044</v>
      </c>
      <c r="DT8" s="289" t="s">
        <v>2124</v>
      </c>
      <c r="DU8" s="287" t="s">
        <v>2055</v>
      </c>
      <c r="DV8" s="289" t="s">
        <v>2220</v>
      </c>
      <c r="DW8" s="289" t="s">
        <v>2001</v>
      </c>
      <c r="DX8" s="289" t="s">
        <v>2007</v>
      </c>
      <c r="DY8" s="287" t="s">
        <v>2173</v>
      </c>
      <c r="DZ8" s="289"/>
      <c r="EA8" s="289" t="s">
        <v>2043</v>
      </c>
      <c r="EB8" s="289" t="s">
        <v>2123</v>
      </c>
      <c r="EC8" s="289" t="s">
        <v>2125</v>
      </c>
      <c r="ED8" s="289" t="s">
        <v>2126</v>
      </c>
      <c r="EE8" s="289" t="s">
        <v>2127</v>
      </c>
      <c r="EF8" s="289" t="s">
        <v>2121</v>
      </c>
      <c r="EG8" s="289" t="s">
        <v>2128</v>
      </c>
      <c r="EH8" s="289" t="s">
        <v>2129</v>
      </c>
      <c r="EI8" s="287" t="s">
        <v>2223</v>
      </c>
      <c r="EJ8" s="287" t="s">
        <v>2224</v>
      </c>
      <c r="EK8" s="287" t="s">
        <v>2225</v>
      </c>
      <c r="EL8" s="287" t="s">
        <v>2226</v>
      </c>
      <c r="EM8" s="289"/>
      <c r="EN8" s="289" t="s">
        <v>2130</v>
      </c>
      <c r="EO8" s="289" t="s">
        <v>2131</v>
      </c>
      <c r="EP8" s="289" t="s">
        <v>2132</v>
      </c>
      <c r="EQ8" s="289" t="s">
        <v>2166</v>
      </c>
      <c r="ER8" s="289" t="s">
        <v>2174</v>
      </c>
      <c r="ES8" s="289" t="s">
        <v>1994</v>
      </c>
      <c r="ET8" s="289" t="s">
        <v>1995</v>
      </c>
      <c r="EU8" s="289"/>
      <c r="EV8" s="287" t="s">
        <v>2228</v>
      </c>
      <c r="EW8" s="289"/>
      <c r="EX8" s="289" t="s">
        <v>2134</v>
      </c>
      <c r="EY8" s="289" t="s">
        <v>2135</v>
      </c>
      <c r="EZ8" s="289" t="s">
        <v>2136</v>
      </c>
      <c r="FA8" s="289" t="s">
        <v>2137</v>
      </c>
      <c r="FB8" s="289" t="s">
        <v>2138</v>
      </c>
      <c r="FC8" s="289" t="s">
        <v>2167</v>
      </c>
      <c r="FD8" s="289" t="s">
        <v>1998</v>
      </c>
      <c r="FE8" s="287" t="s">
        <v>2036</v>
      </c>
      <c r="FF8" s="289" t="s">
        <v>2056</v>
      </c>
      <c r="FG8" s="289" t="s">
        <v>2057</v>
      </c>
      <c r="FH8" s="293"/>
      <c r="FI8" s="289" t="s">
        <v>2045</v>
      </c>
      <c r="FJ8" s="289" t="s">
        <v>2133</v>
      </c>
      <c r="FK8" s="289" t="s">
        <v>2139</v>
      </c>
      <c r="FL8" s="284" t="s">
        <v>2140</v>
      </c>
      <c r="FM8" s="289" t="s">
        <v>2141</v>
      </c>
      <c r="FN8" s="281" t="s">
        <v>2156</v>
      </c>
      <c r="FO8" s="289"/>
      <c r="FP8" s="296"/>
      <c r="FQ8" s="296" t="s">
        <v>2046</v>
      </c>
      <c r="FR8" s="296" t="s">
        <v>2047</v>
      </c>
      <c r="FS8" s="296" t="s">
        <v>2142</v>
      </c>
      <c r="FT8" s="297" t="s">
        <v>2027</v>
      </c>
      <c r="FU8" s="291" t="s">
        <v>2234</v>
      </c>
      <c r="FV8" s="296"/>
      <c r="FW8" s="296" t="s">
        <v>2143</v>
      </c>
      <c r="FX8" s="296" t="s">
        <v>2048</v>
      </c>
      <c r="FY8" s="296" t="s">
        <v>2144</v>
      </c>
      <c r="FZ8" s="296" t="s">
        <v>2145</v>
      </c>
      <c r="GA8" s="296" t="s">
        <v>2146</v>
      </c>
      <c r="GB8" s="296" t="s">
        <v>2147</v>
      </c>
      <c r="GC8" s="296" t="s">
        <v>2175</v>
      </c>
      <c r="GD8" s="296" t="s">
        <v>2176</v>
      </c>
      <c r="GE8" s="296" t="s">
        <v>2177</v>
      </c>
      <c r="GF8" s="296" t="s">
        <v>2178</v>
      </c>
      <c r="GG8" s="296" t="s">
        <v>2186</v>
      </c>
      <c r="GH8" s="296" t="s">
        <v>2187</v>
      </c>
      <c r="GI8" s="296" t="s">
        <v>1990</v>
      </c>
      <c r="GJ8" s="296" t="s">
        <v>1991</v>
      </c>
      <c r="GK8" s="296" t="s">
        <v>2008</v>
      </c>
      <c r="GL8" s="296" t="s">
        <v>2009</v>
      </c>
      <c r="GM8" s="291" t="s">
        <v>2058</v>
      </c>
      <c r="GN8" s="291" t="s">
        <v>2059</v>
      </c>
      <c r="GO8" s="291" t="s">
        <v>2060</v>
      </c>
      <c r="GP8" s="291"/>
      <c r="GQ8" s="281" t="s">
        <v>2148</v>
      </c>
      <c r="GR8" s="281" t="s">
        <v>2049</v>
      </c>
      <c r="GS8" s="281" t="s">
        <v>2149</v>
      </c>
      <c r="GT8" s="281" t="s">
        <v>2050</v>
      </c>
      <c r="GU8" s="281" t="s">
        <v>2150</v>
      </c>
      <c r="GV8" s="291" t="s">
        <v>2188</v>
      </c>
      <c r="GW8" s="291" t="s">
        <v>2189</v>
      </c>
      <c r="GX8" s="281" t="s">
        <v>2190</v>
      </c>
      <c r="GY8" s="281" t="s">
        <v>2051</v>
      </c>
      <c r="GZ8" s="291" t="s">
        <v>2192</v>
      </c>
      <c r="HA8" s="281" t="s">
        <v>2179</v>
      </c>
      <c r="HB8" s="281" t="s">
        <v>2194</v>
      </c>
      <c r="HC8" s="281"/>
      <c r="HD8" s="281" t="s">
        <v>2010</v>
      </c>
      <c r="HE8" s="281" t="s">
        <v>2151</v>
      </c>
      <c r="HF8" s="281" t="s">
        <v>2011</v>
      </c>
      <c r="HG8" s="281" t="s">
        <v>2052</v>
      </c>
      <c r="HH8" s="281" t="s">
        <v>2012</v>
      </c>
      <c r="HI8" s="281" t="s">
        <v>2152</v>
      </c>
      <c r="HJ8" s="281" t="s">
        <v>2153</v>
      </c>
      <c r="HK8" s="281" t="s">
        <v>2154</v>
      </c>
      <c r="HL8" s="137"/>
      <c r="HM8" s="281" t="s">
        <v>1602</v>
      </c>
      <c r="HN8" s="137"/>
      <c r="HO8" s="281" t="s">
        <v>2053</v>
      </c>
      <c r="HP8" s="281" t="s">
        <v>2054</v>
      </c>
      <c r="HQ8" s="137"/>
      <c r="HR8" s="281" t="s">
        <v>2180</v>
      </c>
      <c r="HS8" s="281" t="s">
        <v>2155</v>
      </c>
      <c r="HT8" s="137"/>
      <c r="HU8" s="281" t="s">
        <v>2157</v>
      </c>
      <c r="HV8" s="281" t="s">
        <v>2158</v>
      </c>
      <c r="HW8" s="281" t="s">
        <v>2159</v>
      </c>
      <c r="HX8" s="281" t="s">
        <v>2160</v>
      </c>
      <c r="HY8" s="281" t="s">
        <v>2161</v>
      </c>
      <c r="HZ8" s="281" t="s">
        <v>2162</v>
      </c>
      <c r="IA8" s="281" t="s">
        <v>2163</v>
      </c>
      <c r="IB8" s="291" t="s">
        <v>2181</v>
      </c>
      <c r="IC8" s="291" t="s">
        <v>2191</v>
      </c>
      <c r="ID8" s="291" t="s">
        <v>2193</v>
      </c>
      <c r="IE8" s="291" t="s">
        <v>1996</v>
      </c>
      <c r="IF8" s="291" t="s">
        <v>2013</v>
      </c>
      <c r="IG8" s="305" t="s">
        <v>2014</v>
      </c>
      <c r="IH8" s="160"/>
    </row>
    <row r="9" spans="1:242" ht="13.5" customHeight="1" thickBot="1">
      <c r="A9" s="431">
        <v>1001</v>
      </c>
      <c r="B9" s="75" t="s">
        <v>1362</v>
      </c>
      <c r="C9" s="21">
        <v>1</v>
      </c>
      <c r="D9" s="63" t="s">
        <v>1394</v>
      </c>
      <c r="E9" s="64"/>
      <c r="F9" s="64"/>
      <c r="G9" s="64"/>
      <c r="H9" s="64"/>
      <c r="I9" s="65"/>
      <c r="J9" s="65"/>
      <c r="K9" s="64"/>
      <c r="L9" s="64"/>
      <c r="M9" s="64"/>
      <c r="N9" s="65"/>
      <c r="O9" s="65"/>
      <c r="P9" s="172"/>
      <c r="Q9" s="31" t="e">
        <f>Q10/P9</f>
        <v>#DIV/0!</v>
      </c>
      <c r="R9" s="22"/>
      <c r="S9" s="22"/>
      <c r="T9" s="22"/>
      <c r="U9" s="22"/>
      <c r="V9" s="22"/>
      <c r="W9" s="22"/>
      <c r="X9" s="22"/>
      <c r="Y9" s="22"/>
      <c r="Z9" s="22"/>
      <c r="AA9" s="22"/>
      <c r="AB9" s="22"/>
      <c r="AC9" s="22"/>
      <c r="AD9" s="22"/>
      <c r="AE9" s="22"/>
      <c r="AF9" s="22"/>
      <c r="AG9" s="22"/>
      <c r="AH9" s="22"/>
      <c r="AI9" s="22"/>
      <c r="AJ9" s="26"/>
      <c r="AK9" s="27"/>
      <c r="AL9" s="38"/>
      <c r="AM9" s="38"/>
      <c r="AN9" s="26"/>
      <c r="AO9" s="28"/>
      <c r="AP9" s="24"/>
      <c r="AQ9" s="24"/>
      <c r="AR9" s="24"/>
      <c r="AS9" s="24"/>
      <c r="AT9" s="24"/>
      <c r="AU9" s="24"/>
      <c r="AV9" s="24"/>
      <c r="AW9" s="24"/>
      <c r="AX9" s="24"/>
      <c r="AY9" s="24"/>
      <c r="AZ9" s="24"/>
      <c r="BA9" s="24"/>
      <c r="BB9" s="24"/>
      <c r="BC9" s="24"/>
      <c r="BD9" s="24"/>
      <c r="BE9" s="24"/>
      <c r="BF9" s="24"/>
      <c r="BG9" s="24"/>
      <c r="BH9" s="24"/>
      <c r="BI9" s="24"/>
      <c r="BJ9" s="24"/>
      <c r="BK9" s="24"/>
      <c r="BL9" s="24"/>
      <c r="BM9" s="24"/>
      <c r="BN9" s="83"/>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row>
    <row r="10" spans="1:242" ht="14.25" customHeight="1" thickBot="1">
      <c r="A10" s="432"/>
      <c r="B10" s="75"/>
      <c r="C10" s="19"/>
      <c r="D10" s="12"/>
      <c r="E10" s="13"/>
      <c r="F10" s="13"/>
      <c r="G10" s="13"/>
      <c r="H10" s="13"/>
      <c r="I10" s="14"/>
      <c r="J10" s="14"/>
      <c r="K10" s="13"/>
      <c r="L10" s="13"/>
      <c r="M10" s="13"/>
      <c r="N10" s="14"/>
      <c r="O10" s="14"/>
      <c r="P10" s="11"/>
      <c r="Q10" s="20">
        <f>SUM(R10:FO10)</f>
        <v>0</v>
      </c>
      <c r="R10" s="200"/>
      <c r="S10" s="200"/>
      <c r="T10" s="200"/>
      <c r="U10" s="200"/>
      <c r="V10" s="200"/>
      <c r="W10" s="200"/>
      <c r="X10" s="200"/>
      <c r="Y10" s="200"/>
      <c r="Z10" s="200"/>
      <c r="AA10" s="200"/>
      <c r="AB10" s="200"/>
      <c r="AC10" s="200"/>
      <c r="AD10" s="200"/>
      <c r="AE10" s="200"/>
      <c r="AF10" s="200"/>
      <c r="AG10" s="200"/>
      <c r="AH10" s="200"/>
      <c r="AI10" s="200"/>
      <c r="AJ10" s="201"/>
      <c r="AK10" s="29"/>
      <c r="AL10" s="37"/>
      <c r="AM10" s="37"/>
      <c r="AN10" s="32"/>
      <c r="AO10" s="30"/>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30"/>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row>
    <row r="11" spans="1:242" ht="13.5" customHeight="1" thickBot="1">
      <c r="A11" s="431">
        <v>1002</v>
      </c>
      <c r="B11" s="75" t="s">
        <v>1363</v>
      </c>
      <c r="C11" s="21">
        <v>1</v>
      </c>
      <c r="D11" s="66" t="s">
        <v>1394</v>
      </c>
      <c r="E11" s="64"/>
      <c r="F11" s="64"/>
      <c r="G11" s="64"/>
      <c r="H11" s="64"/>
      <c r="I11" s="65"/>
      <c r="J11" s="65"/>
      <c r="K11" s="64"/>
      <c r="L11" s="64"/>
      <c r="M11" s="64"/>
      <c r="N11" s="65"/>
      <c r="O11" s="65"/>
      <c r="P11" s="172"/>
      <c r="Q11" s="31" t="e">
        <f>Q12/P11</f>
        <v>#DIV/0!</v>
      </c>
      <c r="R11" s="22"/>
      <c r="S11" s="22"/>
      <c r="T11" s="22"/>
      <c r="U11" s="22"/>
      <c r="V11" s="22"/>
      <c r="W11" s="22"/>
      <c r="X11" s="22"/>
      <c r="Y11" s="22"/>
      <c r="Z11" s="22"/>
      <c r="AA11" s="22"/>
      <c r="AB11" s="22"/>
      <c r="AC11" s="22"/>
      <c r="AD11" s="22"/>
      <c r="AE11" s="22"/>
      <c r="AF11" s="22"/>
      <c r="AG11" s="22"/>
      <c r="AH11" s="22"/>
      <c r="AI11" s="22"/>
      <c r="AJ11" s="26"/>
      <c r="AK11" s="27"/>
      <c r="AL11" s="38"/>
      <c r="AM11" s="38"/>
      <c r="AN11" s="26"/>
      <c r="AO11" s="28"/>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8"/>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row>
    <row r="12" spans="1:242" ht="14.25" customHeight="1" thickBot="1">
      <c r="A12" s="432"/>
      <c r="B12" s="75"/>
      <c r="C12" s="19"/>
      <c r="D12" s="15"/>
      <c r="E12" s="13"/>
      <c r="F12" s="13"/>
      <c r="G12" s="13"/>
      <c r="H12" s="13"/>
      <c r="I12" s="14"/>
      <c r="J12" s="14"/>
      <c r="K12" s="13"/>
      <c r="L12" s="13"/>
      <c r="M12" s="13"/>
      <c r="N12" s="14"/>
      <c r="O12" s="14"/>
      <c r="P12" s="11"/>
      <c r="Q12" s="20">
        <f>SUM(R12:FO12)</f>
        <v>0</v>
      </c>
      <c r="R12" s="23"/>
      <c r="S12" s="23"/>
      <c r="T12" s="23"/>
      <c r="U12" s="23"/>
      <c r="V12" s="23"/>
      <c r="W12" s="23"/>
      <c r="X12" s="23"/>
      <c r="Y12" s="23"/>
      <c r="Z12" s="23"/>
      <c r="AA12" s="23"/>
      <c r="AB12" s="23"/>
      <c r="AC12" s="23"/>
      <c r="AD12" s="23"/>
      <c r="AE12" s="200"/>
      <c r="AF12" s="23"/>
      <c r="AG12" s="23"/>
      <c r="AH12" s="23"/>
      <c r="AI12" s="23"/>
      <c r="AJ12" s="32"/>
      <c r="AK12" s="29"/>
      <c r="AL12" s="37"/>
      <c r="AM12" s="37"/>
      <c r="AN12" s="32"/>
      <c r="AO12" s="30"/>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30"/>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row>
    <row r="13" spans="1:242" ht="13.5" customHeight="1" thickBot="1">
      <c r="A13" s="431">
        <v>1003</v>
      </c>
      <c r="B13" s="75" t="s">
        <v>1364</v>
      </c>
      <c r="C13" s="21">
        <v>1</v>
      </c>
      <c r="D13" s="63" t="s">
        <v>1394</v>
      </c>
      <c r="E13" s="67"/>
      <c r="F13" s="67"/>
      <c r="G13" s="67"/>
      <c r="H13" s="67"/>
      <c r="I13" s="68"/>
      <c r="J13" s="68"/>
      <c r="K13" s="67"/>
      <c r="L13" s="67"/>
      <c r="M13" s="67"/>
      <c r="N13" s="68"/>
      <c r="O13" s="68"/>
      <c r="P13" s="172"/>
      <c r="Q13" s="31" t="e">
        <f>Q14/P13</f>
        <v>#DIV/0!</v>
      </c>
      <c r="R13" s="22"/>
      <c r="S13" s="22"/>
      <c r="T13" s="22"/>
      <c r="U13" s="22"/>
      <c r="V13" s="22"/>
      <c r="W13" s="22"/>
      <c r="X13" s="22"/>
      <c r="Y13" s="22"/>
      <c r="Z13" s="22"/>
      <c r="AA13" s="22"/>
      <c r="AB13" s="22"/>
      <c r="AC13" s="22"/>
      <c r="AD13" s="22"/>
      <c r="AE13" s="22"/>
      <c r="AF13" s="22"/>
      <c r="AG13" s="22"/>
      <c r="AH13" s="22"/>
      <c r="AI13" s="22"/>
      <c r="AJ13" s="26"/>
      <c r="AK13" s="27"/>
      <c r="AL13" s="38"/>
      <c r="AM13" s="38"/>
      <c r="AN13" s="26"/>
      <c r="AO13" s="28"/>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8"/>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row>
    <row r="14" spans="1:242" ht="14.25" customHeight="1" thickBot="1">
      <c r="A14" s="432"/>
      <c r="B14" s="75"/>
      <c r="C14" s="19"/>
      <c r="D14" s="15"/>
      <c r="E14" s="13"/>
      <c r="F14" s="13"/>
      <c r="G14" s="13"/>
      <c r="H14" s="13"/>
      <c r="I14" s="14"/>
      <c r="J14" s="14"/>
      <c r="K14" s="13"/>
      <c r="L14" s="13"/>
      <c r="M14" s="13"/>
      <c r="N14" s="14"/>
      <c r="O14" s="16"/>
      <c r="P14" s="11"/>
      <c r="Q14" s="20">
        <f>SUM(R14:FO14)</f>
        <v>0</v>
      </c>
      <c r="R14" s="23"/>
      <c r="S14" s="23"/>
      <c r="T14" s="23"/>
      <c r="U14" s="23"/>
      <c r="V14" s="23"/>
      <c r="W14" s="23"/>
      <c r="X14" s="23"/>
      <c r="Y14" s="23"/>
      <c r="Z14" s="23"/>
      <c r="AA14" s="23"/>
      <c r="AB14" s="23"/>
      <c r="AC14" s="23"/>
      <c r="AD14" s="23"/>
      <c r="AE14" s="23"/>
      <c r="AF14" s="23"/>
      <c r="AG14" s="23"/>
      <c r="AH14" s="23"/>
      <c r="AI14" s="23"/>
      <c r="AJ14" s="32"/>
      <c r="AK14" s="29"/>
      <c r="AL14" s="37"/>
      <c r="AM14" s="37"/>
      <c r="AN14" s="32"/>
      <c r="AO14" s="30"/>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30"/>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row>
    <row r="15" spans="1:242" ht="12.75" customHeight="1" thickBot="1">
      <c r="A15" s="431">
        <v>1004</v>
      </c>
      <c r="B15" s="75" t="s">
        <v>1365</v>
      </c>
      <c r="C15" s="21">
        <v>1</v>
      </c>
      <c r="D15" s="63" t="s">
        <v>1394</v>
      </c>
      <c r="E15" s="69"/>
      <c r="F15" s="67"/>
      <c r="G15" s="67"/>
      <c r="H15" s="67"/>
      <c r="I15" s="68"/>
      <c r="J15" s="68"/>
      <c r="K15" s="67"/>
      <c r="L15" s="67"/>
      <c r="M15" s="67"/>
      <c r="N15" s="68"/>
      <c r="O15" s="68"/>
      <c r="P15" s="172"/>
      <c r="Q15" s="31" t="e">
        <f>Q16/P15</f>
        <v>#DIV/0!</v>
      </c>
      <c r="R15" s="22"/>
      <c r="S15" s="22"/>
      <c r="T15" s="22"/>
      <c r="U15" s="22"/>
      <c r="V15" s="22"/>
      <c r="W15" s="22"/>
      <c r="X15" s="22"/>
      <c r="Y15" s="22"/>
      <c r="Z15" s="22"/>
      <c r="AA15" s="22"/>
      <c r="AB15" s="22"/>
      <c r="AC15" s="22"/>
      <c r="AD15" s="22"/>
      <c r="AE15" s="22"/>
      <c r="AF15" s="22"/>
      <c r="AG15" s="22"/>
      <c r="AH15" s="22"/>
      <c r="AI15" s="22"/>
      <c r="AJ15" s="26"/>
      <c r="AK15" s="27"/>
      <c r="AL15" s="38"/>
      <c r="AM15" s="38"/>
      <c r="AN15" s="26"/>
      <c r="AO15" s="28"/>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8"/>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row>
    <row r="16" spans="1:242" ht="14.25" customHeight="1" thickBot="1">
      <c r="A16" s="432"/>
      <c r="B16" s="75"/>
      <c r="C16" s="19"/>
      <c r="D16" s="15"/>
      <c r="E16" s="17"/>
      <c r="F16" s="13"/>
      <c r="G16" s="13"/>
      <c r="H16" s="13"/>
      <c r="I16" s="13"/>
      <c r="J16" s="13"/>
      <c r="K16" s="13"/>
      <c r="L16" s="13"/>
      <c r="M16" s="13"/>
      <c r="N16" s="13"/>
      <c r="O16" s="18"/>
      <c r="P16" s="11"/>
      <c r="Q16" s="20">
        <f>SUM(R16:FO16)</f>
        <v>0</v>
      </c>
      <c r="R16" s="23"/>
      <c r="S16" s="23"/>
      <c r="T16" s="23"/>
      <c r="U16" s="23"/>
      <c r="V16" s="23"/>
      <c r="W16" s="23"/>
      <c r="X16" s="23"/>
      <c r="Y16" s="23"/>
      <c r="Z16" s="23"/>
      <c r="AA16" s="23"/>
      <c r="AB16" s="23"/>
      <c r="AC16" s="23"/>
      <c r="AD16" s="23"/>
      <c r="AE16" s="23"/>
      <c r="AF16" s="23"/>
      <c r="AG16" s="23"/>
      <c r="AH16" s="23"/>
      <c r="AI16" s="23"/>
      <c r="AJ16" s="32"/>
      <c r="AK16" s="29"/>
      <c r="AL16" s="37"/>
      <c r="AM16" s="37"/>
      <c r="AN16" s="32"/>
      <c r="AO16" s="30"/>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30"/>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row>
    <row r="17" spans="1:242" ht="13.5" customHeight="1" thickBot="1">
      <c r="A17" s="431">
        <v>1005</v>
      </c>
      <c r="B17" s="75" t="s">
        <v>1366</v>
      </c>
      <c r="C17" s="21">
        <v>1</v>
      </c>
      <c r="D17" s="70" t="s">
        <v>1394</v>
      </c>
      <c r="E17" s="71"/>
      <c r="F17" s="71"/>
      <c r="G17" s="71"/>
      <c r="H17" s="71"/>
      <c r="I17" s="72"/>
      <c r="J17" s="72"/>
      <c r="K17" s="71"/>
      <c r="L17" s="71"/>
      <c r="M17" s="71"/>
      <c r="N17" s="72"/>
      <c r="O17" s="72"/>
      <c r="P17" s="172"/>
      <c r="Q17" s="31" t="e">
        <f>Q18/P17</f>
        <v>#DIV/0!</v>
      </c>
      <c r="R17" s="22"/>
      <c r="S17" s="22"/>
      <c r="T17" s="22"/>
      <c r="U17" s="22"/>
      <c r="V17" s="22"/>
      <c r="W17" s="22"/>
      <c r="X17" s="22"/>
      <c r="Y17" s="22"/>
      <c r="Z17" s="22"/>
      <c r="AA17" s="22"/>
      <c r="AB17" s="22"/>
      <c r="AC17" s="22"/>
      <c r="AD17" s="22"/>
      <c r="AE17" s="22"/>
      <c r="AF17" s="22"/>
      <c r="AG17" s="22"/>
      <c r="AH17" s="22"/>
      <c r="AI17" s="22"/>
      <c r="AJ17" s="26"/>
      <c r="AK17" s="27"/>
      <c r="AL17" s="38"/>
      <c r="AM17" s="38"/>
      <c r="AN17" s="26"/>
      <c r="AO17" s="28"/>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8"/>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row>
    <row r="18" spans="1:242" ht="14.25" customHeight="1" thickBot="1">
      <c r="A18" s="432"/>
      <c r="B18" s="75"/>
      <c r="C18" s="19"/>
      <c r="D18" s="15"/>
      <c r="E18" s="17"/>
      <c r="F18" s="13"/>
      <c r="G18" s="13"/>
      <c r="H18" s="13"/>
      <c r="I18" s="14"/>
      <c r="J18" s="14"/>
      <c r="K18" s="13"/>
      <c r="L18" s="13"/>
      <c r="M18" s="13"/>
      <c r="N18" s="14"/>
      <c r="O18" s="16"/>
      <c r="P18" s="11"/>
      <c r="Q18" s="20">
        <f>SUM(R18:FO18)</f>
        <v>0</v>
      </c>
      <c r="R18" s="23"/>
      <c r="S18" s="23"/>
      <c r="T18" s="23"/>
      <c r="U18" s="23"/>
      <c r="V18" s="23"/>
      <c r="W18" s="23"/>
      <c r="X18" s="23"/>
      <c r="Y18" s="23"/>
      <c r="Z18" s="23"/>
      <c r="AA18" s="23"/>
      <c r="AB18" s="23"/>
      <c r="AC18" s="23"/>
      <c r="AD18" s="23"/>
      <c r="AE18" s="23"/>
      <c r="AF18" s="23"/>
      <c r="AG18" s="23"/>
      <c r="AH18" s="23"/>
      <c r="AI18" s="23"/>
      <c r="AJ18" s="32"/>
      <c r="AK18" s="29"/>
      <c r="AL18" s="37"/>
      <c r="AM18" s="37"/>
      <c r="AN18" s="32"/>
      <c r="AO18" s="30"/>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30"/>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row>
    <row r="19" spans="1:242" ht="13.5" customHeight="1" thickBot="1">
      <c r="A19" s="431">
        <v>1006</v>
      </c>
      <c r="B19" s="75" t="s">
        <v>1367</v>
      </c>
      <c r="C19" s="21">
        <v>1</v>
      </c>
      <c r="D19" s="70" t="s">
        <v>1394</v>
      </c>
      <c r="E19" s="71"/>
      <c r="F19" s="71"/>
      <c r="G19" s="71"/>
      <c r="H19" s="71"/>
      <c r="I19" s="72"/>
      <c r="J19" s="72"/>
      <c r="K19" s="71"/>
      <c r="L19" s="71"/>
      <c r="M19" s="71"/>
      <c r="N19" s="72"/>
      <c r="O19" s="72"/>
      <c r="P19" s="172"/>
      <c r="Q19" s="31" t="e">
        <f>Q20/P19</f>
        <v>#DIV/0!</v>
      </c>
      <c r="R19" s="22"/>
      <c r="S19" s="22"/>
      <c r="T19" s="22"/>
      <c r="U19" s="22"/>
      <c r="V19" s="22"/>
      <c r="W19" s="22"/>
      <c r="X19" s="22"/>
      <c r="Y19" s="22"/>
      <c r="Z19" s="22"/>
      <c r="AA19" s="22"/>
      <c r="AB19" s="22"/>
      <c r="AC19" s="22"/>
      <c r="AD19" s="22"/>
      <c r="AE19" s="22"/>
      <c r="AF19" s="22"/>
      <c r="AG19" s="22"/>
      <c r="AH19" s="22"/>
      <c r="AI19" s="22"/>
      <c r="AJ19" s="26"/>
      <c r="AK19" s="27"/>
      <c r="AL19" s="38"/>
      <c r="AM19" s="38"/>
      <c r="AN19" s="26"/>
      <c r="AO19" s="28"/>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8"/>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row>
    <row r="20" spans="1:242" ht="14.25" customHeight="1" thickBot="1">
      <c r="A20" s="432"/>
      <c r="B20" s="75"/>
      <c r="C20" s="19"/>
      <c r="D20" s="15"/>
      <c r="E20" s="17"/>
      <c r="F20" s="13"/>
      <c r="G20" s="13"/>
      <c r="H20" s="13"/>
      <c r="I20" s="14"/>
      <c r="J20" s="14"/>
      <c r="K20" s="13"/>
      <c r="L20" s="13"/>
      <c r="M20" s="13"/>
      <c r="N20" s="14"/>
      <c r="O20" s="16"/>
      <c r="P20" s="11"/>
      <c r="Q20" s="20">
        <f>SUM(R20:FO20)</f>
        <v>0</v>
      </c>
      <c r="R20" s="23"/>
      <c r="S20" s="23"/>
      <c r="T20" s="23"/>
      <c r="U20" s="23"/>
      <c r="V20" s="23"/>
      <c r="W20" s="23"/>
      <c r="X20" s="23"/>
      <c r="Y20" s="23"/>
      <c r="Z20" s="23"/>
      <c r="AA20" s="23"/>
      <c r="AB20" s="23"/>
      <c r="AC20" s="23"/>
      <c r="AD20" s="23"/>
      <c r="AE20" s="23"/>
      <c r="AF20" s="23"/>
      <c r="AG20" s="23"/>
      <c r="AH20" s="23"/>
      <c r="AI20" s="23"/>
      <c r="AJ20" s="32"/>
      <c r="AK20" s="29"/>
      <c r="AL20" s="37"/>
      <c r="AM20" s="37"/>
      <c r="AN20" s="32"/>
      <c r="AO20" s="30"/>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30"/>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row>
    <row r="21" spans="1:242" ht="13.5" customHeight="1" thickBot="1">
      <c r="A21" s="431">
        <v>1007</v>
      </c>
      <c r="B21" s="75" t="s">
        <v>1368</v>
      </c>
      <c r="C21" s="21">
        <v>1</v>
      </c>
      <c r="D21" s="70" t="s">
        <v>1394</v>
      </c>
      <c r="E21" s="71"/>
      <c r="F21" s="71"/>
      <c r="G21" s="71"/>
      <c r="H21" s="71"/>
      <c r="I21" s="72"/>
      <c r="J21" s="72"/>
      <c r="K21" s="71"/>
      <c r="L21" s="71"/>
      <c r="M21" s="71"/>
      <c r="N21" s="72"/>
      <c r="O21" s="72"/>
      <c r="P21" s="172"/>
      <c r="Q21" s="31" t="e">
        <f>Q22/P21</f>
        <v>#DIV/0!</v>
      </c>
      <c r="R21" s="22"/>
      <c r="S21" s="22"/>
      <c r="T21" s="22"/>
      <c r="U21" s="22"/>
      <c r="V21" s="22"/>
      <c r="W21" s="22"/>
      <c r="X21" s="22"/>
      <c r="Y21" s="22"/>
      <c r="Z21" s="22"/>
      <c r="AA21" s="22"/>
      <c r="AB21" s="22"/>
      <c r="AC21" s="22"/>
      <c r="AD21" s="22"/>
      <c r="AE21" s="22"/>
      <c r="AF21" s="22"/>
      <c r="AG21" s="22"/>
      <c r="AH21" s="22"/>
      <c r="AI21" s="22"/>
      <c r="AJ21" s="26"/>
      <c r="AK21" s="27"/>
      <c r="AL21" s="38"/>
      <c r="AM21" s="38"/>
      <c r="AN21" s="26"/>
      <c r="AO21" s="28"/>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8"/>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row>
    <row r="22" spans="1:242" ht="14.25" customHeight="1" thickBot="1">
      <c r="A22" s="432"/>
      <c r="B22" s="75"/>
      <c r="C22" s="19"/>
      <c r="D22" s="15"/>
      <c r="E22" s="17"/>
      <c r="F22" s="13"/>
      <c r="G22" s="13"/>
      <c r="H22" s="13"/>
      <c r="I22" s="14"/>
      <c r="J22" s="14"/>
      <c r="K22" s="13"/>
      <c r="L22" s="13"/>
      <c r="M22" s="13"/>
      <c r="N22" s="14"/>
      <c r="O22" s="16"/>
      <c r="P22" s="11"/>
      <c r="Q22" s="20">
        <f>SUM(R22:FO22)</f>
        <v>0</v>
      </c>
      <c r="R22" s="23"/>
      <c r="S22" s="23"/>
      <c r="T22" s="23"/>
      <c r="U22" s="23"/>
      <c r="V22" s="23"/>
      <c r="W22" s="23"/>
      <c r="X22" s="23"/>
      <c r="Y22" s="23"/>
      <c r="Z22" s="23"/>
      <c r="AA22" s="23"/>
      <c r="AB22" s="23"/>
      <c r="AC22" s="23"/>
      <c r="AD22" s="23"/>
      <c r="AE22" s="34"/>
      <c r="AF22" s="23"/>
      <c r="AG22" s="23"/>
      <c r="AH22" s="23"/>
      <c r="AI22" s="23"/>
      <c r="AJ22" s="32"/>
      <c r="AK22" s="29"/>
      <c r="AL22" s="37"/>
      <c r="AM22" s="37"/>
      <c r="AN22" s="32"/>
      <c r="AO22" s="30"/>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30"/>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row>
    <row r="23" spans="1:242" ht="13.5" customHeight="1" thickBot="1">
      <c r="A23" s="431">
        <v>1008</v>
      </c>
      <c r="B23" s="75" t="s">
        <v>1369</v>
      </c>
      <c r="C23" s="21">
        <v>1</v>
      </c>
      <c r="D23" s="70" t="s">
        <v>1394</v>
      </c>
      <c r="E23" s="71"/>
      <c r="F23" s="71"/>
      <c r="G23" s="71"/>
      <c r="H23" s="71"/>
      <c r="I23" s="72"/>
      <c r="J23" s="72"/>
      <c r="K23" s="71"/>
      <c r="L23" s="71"/>
      <c r="M23" s="71"/>
      <c r="N23" s="72"/>
      <c r="O23" s="72"/>
      <c r="P23" s="172"/>
      <c r="Q23" s="31" t="e">
        <f>Q24/P23</f>
        <v>#DIV/0!</v>
      </c>
      <c r="R23" s="22"/>
      <c r="S23" s="22"/>
      <c r="T23" s="22"/>
      <c r="U23" s="22"/>
      <c r="V23" s="22"/>
      <c r="W23" s="22"/>
      <c r="X23" s="22"/>
      <c r="Y23" s="22"/>
      <c r="Z23" s="22"/>
      <c r="AA23" s="22"/>
      <c r="AB23" s="22"/>
      <c r="AC23" s="22"/>
      <c r="AD23" s="22"/>
      <c r="AE23" s="22"/>
      <c r="AF23" s="22"/>
      <c r="AG23" s="22"/>
      <c r="AH23" s="22"/>
      <c r="AI23" s="22"/>
      <c r="AJ23" s="26"/>
      <c r="AK23" s="27"/>
      <c r="AL23" s="38"/>
      <c r="AM23" s="38"/>
      <c r="AN23" s="26"/>
      <c r="AO23" s="28"/>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8"/>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row>
    <row r="24" spans="1:242" ht="14.25" customHeight="1" thickBot="1">
      <c r="A24" s="432"/>
      <c r="B24" s="75"/>
      <c r="C24" s="19"/>
      <c r="D24" s="15"/>
      <c r="E24" s="17"/>
      <c r="F24" s="13"/>
      <c r="G24" s="13"/>
      <c r="H24" s="13"/>
      <c r="I24" s="14"/>
      <c r="J24" s="14"/>
      <c r="K24" s="13"/>
      <c r="L24" s="13"/>
      <c r="M24" s="13"/>
      <c r="N24" s="14"/>
      <c r="O24" s="16"/>
      <c r="P24" s="11"/>
      <c r="Q24" s="20">
        <f>SUM(R24:FO24)</f>
        <v>0</v>
      </c>
      <c r="R24" s="23"/>
      <c r="S24" s="23"/>
      <c r="T24" s="23"/>
      <c r="U24" s="23"/>
      <c r="V24" s="23"/>
      <c r="W24" s="23"/>
      <c r="X24" s="23"/>
      <c r="Y24" s="23"/>
      <c r="Z24" s="23"/>
      <c r="AA24" s="23"/>
      <c r="AB24" s="23"/>
      <c r="AC24" s="23"/>
      <c r="AD24" s="23"/>
      <c r="AE24" s="34"/>
      <c r="AF24" s="23"/>
      <c r="AG24" s="23"/>
      <c r="AH24" s="23"/>
      <c r="AI24" s="23"/>
      <c r="AJ24" s="32"/>
      <c r="AK24" s="29"/>
      <c r="AL24" s="37"/>
      <c r="AM24" s="37"/>
      <c r="AN24" s="32"/>
      <c r="AO24" s="30"/>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30"/>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row>
    <row r="25" spans="1:242" ht="13.5" customHeight="1" thickBot="1">
      <c r="A25" s="431">
        <v>1009</v>
      </c>
      <c r="B25" s="75" t="s">
        <v>1370</v>
      </c>
      <c r="C25" s="21">
        <v>1</v>
      </c>
      <c r="D25" s="70" t="s">
        <v>1394</v>
      </c>
      <c r="E25" s="71"/>
      <c r="F25" s="71"/>
      <c r="G25" s="71"/>
      <c r="H25" s="71"/>
      <c r="I25" s="72"/>
      <c r="J25" s="72"/>
      <c r="K25" s="71"/>
      <c r="L25" s="71"/>
      <c r="M25" s="71"/>
      <c r="N25" s="72"/>
      <c r="O25" s="72"/>
      <c r="P25" s="172"/>
      <c r="Q25" s="31" t="e">
        <f>Q26/P25</f>
        <v>#DIV/0!</v>
      </c>
      <c r="R25" s="22"/>
      <c r="S25" s="22"/>
      <c r="T25" s="22"/>
      <c r="U25" s="22"/>
      <c r="V25" s="22"/>
      <c r="W25" s="22"/>
      <c r="X25" s="22"/>
      <c r="Y25" s="22"/>
      <c r="Z25" s="22"/>
      <c r="AA25" s="22"/>
      <c r="AB25" s="22"/>
      <c r="AC25" s="22"/>
      <c r="AD25" s="22"/>
      <c r="AE25" s="22"/>
      <c r="AF25" s="22"/>
      <c r="AG25" s="22"/>
      <c r="AH25" s="22"/>
      <c r="AI25" s="22"/>
      <c r="AJ25" s="26"/>
      <c r="AK25" s="27"/>
      <c r="AL25" s="38"/>
      <c r="AM25" s="38"/>
      <c r="AN25" s="26"/>
      <c r="AO25" s="28"/>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8"/>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row>
    <row r="26" spans="1:242" ht="14.25" customHeight="1" thickBot="1">
      <c r="A26" s="432"/>
      <c r="B26" s="75"/>
      <c r="C26" s="19"/>
      <c r="D26" s="15"/>
      <c r="E26" s="17"/>
      <c r="F26" s="13"/>
      <c r="G26" s="13"/>
      <c r="H26" s="13"/>
      <c r="I26" s="14"/>
      <c r="J26" s="14"/>
      <c r="K26" s="13"/>
      <c r="L26" s="13"/>
      <c r="M26" s="13"/>
      <c r="N26" s="14"/>
      <c r="O26" s="16"/>
      <c r="P26" s="11"/>
      <c r="Q26" s="20">
        <f>SUM(R26:FO26)</f>
        <v>0</v>
      </c>
      <c r="R26" s="23"/>
      <c r="S26" s="23"/>
      <c r="T26" s="23"/>
      <c r="U26" s="23"/>
      <c r="V26" s="23"/>
      <c r="W26" s="23"/>
      <c r="X26" s="23"/>
      <c r="Y26" s="23"/>
      <c r="Z26" s="23"/>
      <c r="AA26" s="23"/>
      <c r="AB26" s="23"/>
      <c r="AC26" s="23"/>
      <c r="AD26" s="23"/>
      <c r="AE26" s="23"/>
      <c r="AF26" s="23"/>
      <c r="AG26" s="23"/>
      <c r="AH26" s="23"/>
      <c r="AI26" s="23"/>
      <c r="AJ26" s="32"/>
      <c r="AK26" s="29"/>
      <c r="AL26" s="37"/>
      <c r="AM26" s="37"/>
      <c r="AN26" s="32"/>
      <c r="AO26" s="30"/>
      <c r="AP26" s="23"/>
      <c r="AQ26" s="34"/>
      <c r="AR26" s="23"/>
      <c r="AS26" s="23"/>
      <c r="AT26" s="23"/>
      <c r="AU26" s="23"/>
      <c r="AV26" s="23"/>
      <c r="AW26" s="23"/>
      <c r="AX26" s="23"/>
      <c r="AY26" s="23"/>
      <c r="AZ26" s="23"/>
      <c r="BA26" s="23"/>
      <c r="BB26" s="23"/>
      <c r="BC26" s="23"/>
      <c r="BD26" s="23"/>
      <c r="BE26" s="23"/>
      <c r="BF26" s="23"/>
      <c r="BG26" s="23"/>
      <c r="BH26" s="23"/>
      <c r="BI26" s="23"/>
      <c r="BJ26" s="23"/>
      <c r="BK26" s="23"/>
      <c r="BL26" s="23"/>
      <c r="BM26" s="34"/>
      <c r="BN26" s="30"/>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row>
    <row r="27" spans="1:242" ht="13.5" customHeight="1" thickBot="1">
      <c r="A27" s="431">
        <v>1010</v>
      </c>
      <c r="B27" s="75" t="s">
        <v>1371</v>
      </c>
      <c r="C27" s="21">
        <v>1</v>
      </c>
      <c r="D27" s="70" t="s">
        <v>1394</v>
      </c>
      <c r="E27" s="71"/>
      <c r="F27" s="71"/>
      <c r="G27" s="71"/>
      <c r="H27" s="71"/>
      <c r="I27" s="72"/>
      <c r="J27" s="72"/>
      <c r="K27" s="71"/>
      <c r="L27" s="71"/>
      <c r="M27" s="71"/>
      <c r="N27" s="72"/>
      <c r="O27" s="72"/>
      <c r="P27" s="172"/>
      <c r="Q27" s="31" t="e">
        <f>Q28/P27</f>
        <v>#DIV/0!</v>
      </c>
      <c r="R27" s="22"/>
      <c r="S27" s="22"/>
      <c r="T27" s="22"/>
      <c r="U27" s="22"/>
      <c r="V27" s="22"/>
      <c r="W27" s="22"/>
      <c r="X27" s="22"/>
      <c r="Y27" s="22"/>
      <c r="Z27" s="22"/>
      <c r="AA27" s="22"/>
      <c r="AB27" s="22"/>
      <c r="AC27" s="22"/>
      <c r="AD27" s="22"/>
      <c r="AE27" s="22"/>
      <c r="AF27" s="22"/>
      <c r="AG27" s="22"/>
      <c r="AH27" s="22"/>
      <c r="AI27" s="22"/>
      <c r="AJ27" s="26"/>
      <c r="AK27" s="27"/>
      <c r="AL27" s="38"/>
      <c r="AM27" s="38"/>
      <c r="AN27" s="26"/>
      <c r="AO27" s="28"/>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8"/>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row>
    <row r="28" spans="1:242" ht="14.25" customHeight="1" thickBot="1">
      <c r="A28" s="432"/>
      <c r="B28" s="75"/>
      <c r="C28" s="19"/>
      <c r="D28" s="15"/>
      <c r="E28" s="17"/>
      <c r="F28" s="13"/>
      <c r="G28" s="13"/>
      <c r="H28" s="13"/>
      <c r="I28" s="14"/>
      <c r="J28" s="14"/>
      <c r="K28" s="13"/>
      <c r="L28" s="13"/>
      <c r="M28" s="13"/>
      <c r="N28" s="14"/>
      <c r="O28" s="16"/>
      <c r="P28" s="11"/>
      <c r="Q28" s="20">
        <f>SUM(R28:FO28)</f>
        <v>0</v>
      </c>
      <c r="R28" s="23"/>
      <c r="S28" s="23"/>
      <c r="T28" s="23"/>
      <c r="U28" s="23"/>
      <c r="V28" s="23"/>
      <c r="W28" s="23"/>
      <c r="X28" s="23"/>
      <c r="Y28" s="23"/>
      <c r="Z28" s="23"/>
      <c r="AA28" s="23"/>
      <c r="AB28" s="23"/>
      <c r="AC28" s="23"/>
      <c r="AD28" s="23"/>
      <c r="AE28" s="23"/>
      <c r="AF28" s="23"/>
      <c r="AG28" s="23"/>
      <c r="AH28" s="23"/>
      <c r="AI28" s="23"/>
      <c r="AJ28" s="32"/>
      <c r="AK28" s="29"/>
      <c r="AL28" s="37"/>
      <c r="AM28" s="37"/>
      <c r="AN28" s="32"/>
      <c r="AO28" s="30"/>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30"/>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row>
    <row r="29" spans="1:242" ht="13.5" customHeight="1" thickBot="1">
      <c r="A29" s="431">
        <v>1011</v>
      </c>
      <c r="B29" s="75" t="s">
        <v>1372</v>
      </c>
      <c r="C29" s="21">
        <v>1</v>
      </c>
      <c r="D29" s="70" t="s">
        <v>1394</v>
      </c>
      <c r="E29" s="71"/>
      <c r="F29" s="71"/>
      <c r="G29" s="71"/>
      <c r="H29" s="73"/>
      <c r="I29" s="72"/>
      <c r="J29" s="72"/>
      <c r="K29" s="71"/>
      <c r="L29" s="71"/>
      <c r="M29" s="73"/>
      <c r="N29" s="72"/>
      <c r="O29" s="72"/>
      <c r="P29" s="172"/>
      <c r="Q29" s="31" t="e">
        <f>Q30/P29</f>
        <v>#DIV/0!</v>
      </c>
      <c r="R29" s="22"/>
      <c r="S29" s="22"/>
      <c r="T29" s="22"/>
      <c r="U29" s="22"/>
      <c r="V29" s="22"/>
      <c r="W29" s="22"/>
      <c r="X29" s="22"/>
      <c r="Y29" s="22"/>
      <c r="Z29" s="22"/>
      <c r="AA29" s="22"/>
      <c r="AB29" s="22"/>
      <c r="AC29" s="22"/>
      <c r="AD29" s="22"/>
      <c r="AE29" s="22"/>
      <c r="AF29" s="22"/>
      <c r="AG29" s="22"/>
      <c r="AH29" s="22"/>
      <c r="AI29" s="22"/>
      <c r="AJ29" s="26"/>
      <c r="AK29" s="27"/>
      <c r="AL29" s="38"/>
      <c r="AM29" s="38"/>
      <c r="AN29" s="26"/>
      <c r="AO29" s="28"/>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8"/>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row>
    <row r="30" spans="1:242" ht="14.25" customHeight="1" thickBot="1">
      <c r="A30" s="432"/>
      <c r="B30" s="75"/>
      <c r="C30" s="19"/>
      <c r="D30" s="15"/>
      <c r="E30" s="17"/>
      <c r="F30" s="13"/>
      <c r="G30" s="13"/>
      <c r="H30" s="13"/>
      <c r="I30" s="14"/>
      <c r="J30" s="14"/>
      <c r="K30" s="13"/>
      <c r="L30" s="13"/>
      <c r="M30" s="13"/>
      <c r="N30" s="14"/>
      <c r="O30" s="16"/>
      <c r="P30" s="11"/>
      <c r="Q30" s="20">
        <f>SUM(R30:FO30)</f>
        <v>0</v>
      </c>
      <c r="R30" s="23"/>
      <c r="S30" s="23"/>
      <c r="T30" s="23"/>
      <c r="U30" s="23"/>
      <c r="V30" s="23"/>
      <c r="W30" s="23"/>
      <c r="X30" s="23"/>
      <c r="Y30" s="23"/>
      <c r="Z30" s="23"/>
      <c r="AA30" s="23"/>
      <c r="AB30" s="23"/>
      <c r="AC30" s="23"/>
      <c r="AD30" s="23"/>
      <c r="AE30" s="34"/>
      <c r="AF30" s="23"/>
      <c r="AG30" s="23"/>
      <c r="AH30" s="23"/>
      <c r="AI30" s="23"/>
      <c r="AJ30" s="32"/>
      <c r="AK30" s="29"/>
      <c r="AL30" s="37"/>
      <c r="AM30" s="37"/>
      <c r="AN30" s="32"/>
      <c r="AO30" s="30"/>
      <c r="AP30" s="23"/>
      <c r="AQ30" s="33"/>
      <c r="AR30" s="23"/>
      <c r="AS30" s="23"/>
      <c r="AT30" s="23"/>
      <c r="AU30" s="23"/>
      <c r="AV30" s="23"/>
      <c r="AW30" s="23"/>
      <c r="AX30" s="23"/>
      <c r="AY30" s="23"/>
      <c r="AZ30" s="23"/>
      <c r="BA30" s="23"/>
      <c r="BB30" s="23"/>
      <c r="BC30" s="23"/>
      <c r="BD30" s="23"/>
      <c r="BE30" s="23"/>
      <c r="BF30" s="23"/>
      <c r="BG30" s="23"/>
      <c r="BH30" s="23"/>
      <c r="BI30" s="23"/>
      <c r="BJ30" s="23"/>
      <c r="BK30" s="23"/>
      <c r="BL30" s="23"/>
      <c r="BM30" s="33"/>
      <c r="BN30" s="30"/>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row>
    <row r="31" spans="1:242" ht="13.5" customHeight="1" thickBot="1">
      <c r="A31" s="431">
        <v>1012</v>
      </c>
      <c r="B31" s="75" t="s">
        <v>1373</v>
      </c>
      <c r="C31" s="21">
        <v>1</v>
      </c>
      <c r="D31" s="70" t="s">
        <v>1394</v>
      </c>
      <c r="E31" s="73"/>
      <c r="F31" s="71"/>
      <c r="G31" s="71"/>
      <c r="H31" s="73"/>
      <c r="I31" s="72"/>
      <c r="J31" s="72"/>
      <c r="K31" s="71"/>
      <c r="L31" s="71"/>
      <c r="M31" s="73"/>
      <c r="N31" s="72"/>
      <c r="O31" s="72"/>
      <c r="P31" s="172"/>
      <c r="Q31" s="31" t="e">
        <f>Q32/P31</f>
        <v>#DIV/0!</v>
      </c>
      <c r="R31" s="22"/>
      <c r="S31" s="22"/>
      <c r="T31" s="22"/>
      <c r="U31" s="22"/>
      <c r="V31" s="22"/>
      <c r="W31" s="22"/>
      <c r="X31" s="22"/>
      <c r="Y31" s="22"/>
      <c r="Z31" s="22"/>
      <c r="AA31" s="22"/>
      <c r="AB31" s="22"/>
      <c r="AC31" s="22"/>
      <c r="AD31" s="22"/>
      <c r="AE31" s="22"/>
      <c r="AF31" s="22"/>
      <c r="AG31" s="22"/>
      <c r="AH31" s="22"/>
      <c r="AI31" s="22"/>
      <c r="AJ31" s="26"/>
      <c r="AK31" s="27"/>
      <c r="AL31" s="38"/>
      <c r="AM31" s="38"/>
      <c r="AN31" s="26"/>
      <c r="AO31" s="28"/>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8"/>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row>
    <row r="32" spans="1:242" ht="14.25" customHeight="1" thickBot="1">
      <c r="A32" s="432"/>
      <c r="B32" s="75"/>
      <c r="C32" s="19"/>
      <c r="D32" s="15"/>
      <c r="E32" s="17"/>
      <c r="F32" s="13"/>
      <c r="G32" s="13"/>
      <c r="H32" s="13"/>
      <c r="I32" s="14"/>
      <c r="J32" s="14"/>
      <c r="K32" s="13"/>
      <c r="L32" s="13"/>
      <c r="M32" s="13"/>
      <c r="N32" s="14"/>
      <c r="O32" s="16"/>
      <c r="P32" s="11"/>
      <c r="Q32" s="20">
        <f>SUM(R32:FO32)</f>
        <v>0</v>
      </c>
      <c r="R32" s="23"/>
      <c r="S32" s="23"/>
      <c r="T32" s="23"/>
      <c r="U32" s="23"/>
      <c r="V32" s="23"/>
      <c r="W32" s="23"/>
      <c r="X32" s="23"/>
      <c r="Y32" s="23"/>
      <c r="Z32" s="23"/>
      <c r="AA32" s="23"/>
      <c r="AB32" s="23"/>
      <c r="AC32" s="23"/>
      <c r="AD32" s="23"/>
      <c r="AE32" s="23"/>
      <c r="AF32" s="23"/>
      <c r="AG32" s="23"/>
      <c r="AH32" s="23"/>
      <c r="AI32" s="23"/>
      <c r="AJ32" s="32"/>
      <c r="AK32" s="29"/>
      <c r="AL32" s="37"/>
      <c r="AM32" s="37"/>
      <c r="AN32" s="32"/>
      <c r="AO32" s="30"/>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30"/>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row>
    <row r="33" spans="1:242" ht="13.5" customHeight="1" thickBot="1">
      <c r="A33" s="431">
        <v>1013</v>
      </c>
      <c r="B33" s="75" t="s">
        <v>1374</v>
      </c>
      <c r="C33" s="21">
        <v>1</v>
      </c>
      <c r="D33" s="70" t="s">
        <v>1394</v>
      </c>
      <c r="E33" s="73"/>
      <c r="F33" s="71"/>
      <c r="G33" s="71"/>
      <c r="H33" s="71"/>
      <c r="I33" s="72"/>
      <c r="J33" s="72"/>
      <c r="K33" s="71"/>
      <c r="L33" s="71"/>
      <c r="M33" s="71"/>
      <c r="N33" s="72"/>
      <c r="O33" s="72"/>
      <c r="P33" s="172"/>
      <c r="Q33" s="31" t="e">
        <f>Q34/P33</f>
        <v>#DIV/0!</v>
      </c>
      <c r="R33" s="22"/>
      <c r="S33" s="22"/>
      <c r="T33" s="22"/>
      <c r="U33" s="22"/>
      <c r="V33" s="22"/>
      <c r="W33" s="22"/>
      <c r="X33" s="22"/>
      <c r="Y33" s="22"/>
      <c r="Z33" s="22"/>
      <c r="AA33" s="22"/>
      <c r="AB33" s="22"/>
      <c r="AC33" s="22"/>
      <c r="AD33" s="22"/>
      <c r="AE33" s="22"/>
      <c r="AF33" s="22"/>
      <c r="AG33" s="22"/>
      <c r="AH33" s="22"/>
      <c r="AI33" s="22"/>
      <c r="AJ33" s="26"/>
      <c r="AK33" s="27"/>
      <c r="AL33" s="38"/>
      <c r="AM33" s="38"/>
      <c r="AN33" s="26"/>
      <c r="AO33" s="28"/>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8"/>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row>
    <row r="34" spans="1:242" ht="14.25" customHeight="1" thickBot="1">
      <c r="A34" s="432"/>
      <c r="B34" s="75"/>
      <c r="C34" s="19"/>
      <c r="D34" s="15"/>
      <c r="E34" s="17"/>
      <c r="F34" s="13"/>
      <c r="G34" s="13"/>
      <c r="H34" s="13"/>
      <c r="I34" s="14"/>
      <c r="J34" s="14"/>
      <c r="K34" s="13"/>
      <c r="L34" s="13"/>
      <c r="M34" s="13"/>
      <c r="N34" s="14"/>
      <c r="O34" s="16"/>
      <c r="P34" s="11"/>
      <c r="Q34" s="20">
        <f>SUM(R34:FO34)</f>
        <v>0</v>
      </c>
      <c r="R34" s="23"/>
      <c r="S34" s="23"/>
      <c r="T34" s="23"/>
      <c r="U34" s="23"/>
      <c r="V34" s="23"/>
      <c r="W34" s="23"/>
      <c r="X34" s="23"/>
      <c r="Y34" s="23"/>
      <c r="Z34" s="23"/>
      <c r="AA34" s="23"/>
      <c r="AB34" s="23"/>
      <c r="AC34" s="23"/>
      <c r="AD34" s="23"/>
      <c r="AE34" s="23"/>
      <c r="AF34" s="23"/>
      <c r="AG34" s="23"/>
      <c r="AH34" s="23"/>
      <c r="AI34" s="23"/>
      <c r="AJ34" s="32"/>
      <c r="AK34" s="29"/>
      <c r="AL34" s="37"/>
      <c r="AM34" s="37"/>
      <c r="AN34" s="32"/>
      <c r="AO34" s="30"/>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30"/>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row>
    <row r="35" spans="1:242" ht="13.5" customHeight="1" thickBot="1">
      <c r="A35" s="431">
        <v>1014</v>
      </c>
      <c r="B35" s="75" t="s">
        <v>1375</v>
      </c>
      <c r="C35" s="21">
        <v>1</v>
      </c>
      <c r="D35" s="70" t="s">
        <v>1394</v>
      </c>
      <c r="E35" s="73"/>
      <c r="F35" s="71"/>
      <c r="G35" s="71"/>
      <c r="H35" s="71"/>
      <c r="I35" s="72"/>
      <c r="J35" s="72"/>
      <c r="K35" s="71"/>
      <c r="L35" s="71"/>
      <c r="M35" s="71"/>
      <c r="N35" s="72"/>
      <c r="O35" s="72"/>
      <c r="P35" s="172"/>
      <c r="Q35" s="31" t="e">
        <f>Q36/P35</f>
        <v>#DIV/0!</v>
      </c>
      <c r="R35" s="22"/>
      <c r="S35" s="22"/>
      <c r="T35" s="22"/>
      <c r="U35" s="22"/>
      <c r="V35" s="22"/>
      <c r="W35" s="22"/>
      <c r="X35" s="22"/>
      <c r="Y35" s="22"/>
      <c r="Z35" s="22"/>
      <c r="AA35" s="22"/>
      <c r="AB35" s="22"/>
      <c r="AC35" s="22"/>
      <c r="AD35" s="22"/>
      <c r="AE35" s="22"/>
      <c r="AF35" s="22"/>
      <c r="AG35" s="22"/>
      <c r="AH35" s="22"/>
      <c r="AI35" s="22"/>
      <c r="AJ35" s="26"/>
      <c r="AK35" s="27"/>
      <c r="AL35" s="38"/>
      <c r="AM35" s="38"/>
      <c r="AN35" s="26"/>
      <c r="AO35" s="28"/>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8"/>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row>
    <row r="36" spans="1:242" ht="14.25" customHeight="1" thickBot="1">
      <c r="A36" s="432"/>
      <c r="B36" s="75"/>
      <c r="C36" s="19"/>
      <c r="D36" s="15"/>
      <c r="E36" s="17"/>
      <c r="F36" s="13"/>
      <c r="G36" s="13"/>
      <c r="H36" s="13"/>
      <c r="I36" s="14"/>
      <c r="J36" s="14"/>
      <c r="K36" s="13"/>
      <c r="L36" s="13"/>
      <c r="M36" s="13"/>
      <c r="N36" s="14"/>
      <c r="O36" s="16"/>
      <c r="P36" s="11"/>
      <c r="Q36" s="20">
        <f>SUM(R36:FO36)</f>
        <v>0</v>
      </c>
      <c r="R36" s="23"/>
      <c r="S36" s="23"/>
      <c r="T36" s="23"/>
      <c r="U36" s="23"/>
      <c r="V36" s="23"/>
      <c r="W36" s="23"/>
      <c r="X36" s="23"/>
      <c r="Y36" s="23"/>
      <c r="Z36" s="23"/>
      <c r="AA36" s="23"/>
      <c r="AB36" s="23"/>
      <c r="AC36" s="23"/>
      <c r="AD36" s="23"/>
      <c r="AE36" s="23"/>
      <c r="AF36" s="23"/>
      <c r="AG36" s="23"/>
      <c r="AH36" s="23"/>
      <c r="AI36" s="23"/>
      <c r="AJ36" s="32"/>
      <c r="AK36" s="29"/>
      <c r="AL36" s="37"/>
      <c r="AM36" s="37"/>
      <c r="AN36" s="32"/>
      <c r="AO36" s="30"/>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30"/>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row>
    <row r="37" spans="1:242" ht="13.5" customHeight="1" thickBot="1">
      <c r="A37" s="431">
        <v>1015</v>
      </c>
      <c r="B37" s="75" t="s">
        <v>1376</v>
      </c>
      <c r="C37" s="21">
        <v>1</v>
      </c>
      <c r="D37" s="70" t="s">
        <v>1542</v>
      </c>
      <c r="E37" s="73"/>
      <c r="F37" s="71"/>
      <c r="G37" s="71"/>
      <c r="H37" s="71"/>
      <c r="I37" s="72"/>
      <c r="J37" s="72"/>
      <c r="K37" s="71"/>
      <c r="L37" s="71"/>
      <c r="M37" s="71"/>
      <c r="N37" s="72"/>
      <c r="O37" s="72"/>
      <c r="P37" s="172"/>
      <c r="Q37" s="31" t="e">
        <f>Q38/P37</f>
        <v>#DIV/0!</v>
      </c>
      <c r="R37" s="22"/>
      <c r="S37" s="22"/>
      <c r="T37" s="22"/>
      <c r="U37" s="22"/>
      <c r="V37" s="22"/>
      <c r="W37" s="22"/>
      <c r="X37" s="22"/>
      <c r="Y37" s="22"/>
      <c r="Z37" s="22"/>
      <c r="AA37" s="22"/>
      <c r="AB37" s="22"/>
      <c r="AC37" s="22"/>
      <c r="AD37" s="22"/>
      <c r="AE37" s="22"/>
      <c r="AF37" s="22"/>
      <c r="AG37" s="22"/>
      <c r="AH37" s="22"/>
      <c r="AI37" s="22"/>
      <c r="AJ37" s="26"/>
      <c r="AK37" s="27"/>
      <c r="AL37" s="38"/>
      <c r="AM37" s="38"/>
      <c r="AN37" s="26"/>
      <c r="AO37" s="28"/>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8"/>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row>
    <row r="38" spans="1:242" ht="14.25" customHeight="1" thickBot="1">
      <c r="A38" s="432"/>
      <c r="B38" s="75"/>
      <c r="C38" s="19"/>
      <c r="D38" s="15"/>
      <c r="E38" s="17"/>
      <c r="F38" s="13"/>
      <c r="G38" s="13"/>
      <c r="H38" s="13"/>
      <c r="I38" s="14"/>
      <c r="J38" s="14"/>
      <c r="K38" s="13"/>
      <c r="L38" s="13"/>
      <c r="M38" s="13"/>
      <c r="N38" s="14"/>
      <c r="O38" s="16"/>
      <c r="P38" s="11"/>
      <c r="Q38" s="20">
        <f>SUM(R38:FO38)</f>
        <v>0</v>
      </c>
      <c r="R38" s="23"/>
      <c r="S38" s="23"/>
      <c r="T38" s="23"/>
      <c r="U38" s="23"/>
      <c r="V38" s="23"/>
      <c r="W38" s="23"/>
      <c r="X38" s="23"/>
      <c r="Y38" s="34"/>
      <c r="Z38" s="23"/>
      <c r="AA38" s="23"/>
      <c r="AB38" s="23"/>
      <c r="AC38" s="23"/>
      <c r="AD38" s="23"/>
      <c r="AE38" s="23"/>
      <c r="AF38" s="23"/>
      <c r="AG38" s="23"/>
      <c r="AH38" s="23"/>
      <c r="AI38" s="23"/>
      <c r="AJ38" s="32"/>
      <c r="AK38" s="29"/>
      <c r="AL38" s="37"/>
      <c r="AM38" s="37"/>
      <c r="AN38" s="32"/>
      <c r="AO38" s="30"/>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30"/>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row>
    <row r="39" spans="1:242" ht="13.5" customHeight="1" thickBot="1">
      <c r="A39" s="431">
        <v>1016</v>
      </c>
      <c r="B39" s="75" t="s">
        <v>892</v>
      </c>
      <c r="C39" s="21">
        <v>1</v>
      </c>
      <c r="D39" s="70"/>
      <c r="E39" s="73">
        <v>1</v>
      </c>
      <c r="F39" s="71"/>
      <c r="G39" s="71"/>
      <c r="H39" s="71"/>
      <c r="I39" s="72"/>
      <c r="J39" s="72"/>
      <c r="K39" s="71"/>
      <c r="L39" s="71"/>
      <c r="M39" s="71"/>
      <c r="N39" s="72"/>
      <c r="O39" s="72"/>
      <c r="P39" s="172"/>
      <c r="Q39" s="31" t="e">
        <f>Q40/P39</f>
        <v>#DIV/0!</v>
      </c>
      <c r="R39" s="22"/>
      <c r="S39" s="22"/>
      <c r="T39" s="22"/>
      <c r="U39" s="22"/>
      <c r="V39" s="22"/>
      <c r="W39" s="22"/>
      <c r="X39" s="22"/>
      <c r="Y39" s="22"/>
      <c r="Z39" s="22"/>
      <c r="AA39" s="22"/>
      <c r="AB39" s="22"/>
      <c r="AC39" s="22"/>
      <c r="AD39" s="22"/>
      <c r="AE39" s="22"/>
      <c r="AF39" s="22"/>
      <c r="AG39" s="22"/>
      <c r="AH39" s="22"/>
      <c r="AI39" s="22"/>
      <c r="AJ39" s="26"/>
      <c r="AK39" s="27"/>
      <c r="AL39" s="38"/>
      <c r="AM39" s="38"/>
      <c r="AN39" s="26"/>
      <c r="AO39" s="28"/>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8"/>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row>
    <row r="40" spans="1:242" ht="14.25" customHeight="1" thickBot="1">
      <c r="A40" s="432"/>
      <c r="B40" s="75"/>
      <c r="C40" s="19"/>
      <c r="D40" s="15"/>
      <c r="E40" s="17"/>
      <c r="F40" s="13"/>
      <c r="G40" s="13"/>
      <c r="H40" s="13"/>
      <c r="I40" s="14"/>
      <c r="J40" s="14"/>
      <c r="K40" s="13"/>
      <c r="L40" s="13"/>
      <c r="M40" s="13"/>
      <c r="N40" s="14"/>
      <c r="O40" s="16"/>
      <c r="P40" s="11"/>
      <c r="Q40" s="20">
        <f>SUM(R40:FO40)</f>
        <v>0</v>
      </c>
      <c r="R40" s="23"/>
      <c r="S40" s="23"/>
      <c r="T40" s="23"/>
      <c r="U40" s="23"/>
      <c r="V40" s="23"/>
      <c r="W40" s="23"/>
      <c r="X40" s="23"/>
      <c r="Y40" s="23"/>
      <c r="Z40" s="23"/>
      <c r="AA40" s="23"/>
      <c r="AB40" s="23"/>
      <c r="AC40" s="23"/>
      <c r="AD40" s="23"/>
      <c r="AE40" s="23"/>
      <c r="AF40" s="23"/>
      <c r="AG40" s="23"/>
      <c r="AH40" s="23"/>
      <c r="AI40" s="23"/>
      <c r="AJ40" s="32"/>
      <c r="AK40" s="29"/>
      <c r="AL40" s="37"/>
      <c r="AM40" s="37"/>
      <c r="AN40" s="32"/>
      <c r="AO40" s="30"/>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30"/>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row>
    <row r="41" spans="1:242" ht="13.5" customHeight="1" thickBot="1">
      <c r="A41" s="431">
        <v>1017</v>
      </c>
      <c r="B41" s="75" t="s">
        <v>1377</v>
      </c>
      <c r="C41" s="21">
        <v>1</v>
      </c>
      <c r="D41" s="70"/>
      <c r="E41" s="73"/>
      <c r="F41" s="71">
        <v>1</v>
      </c>
      <c r="G41" s="71"/>
      <c r="H41" s="71"/>
      <c r="I41" s="72"/>
      <c r="J41" s="72"/>
      <c r="K41" s="71"/>
      <c r="L41" s="71"/>
      <c r="M41" s="71"/>
      <c r="N41" s="72"/>
      <c r="O41" s="72"/>
      <c r="P41" s="172"/>
      <c r="Q41" s="31" t="e">
        <f>Q42/P41</f>
        <v>#DIV/0!</v>
      </c>
      <c r="R41" s="22"/>
      <c r="S41" s="22"/>
      <c r="T41" s="22"/>
      <c r="U41" s="22"/>
      <c r="V41" s="22"/>
      <c r="W41" s="22"/>
      <c r="X41" s="22"/>
      <c r="Y41" s="22"/>
      <c r="Z41" s="22"/>
      <c r="AA41" s="22"/>
      <c r="AB41" s="22"/>
      <c r="AC41" s="22"/>
      <c r="AD41" s="22"/>
      <c r="AE41" s="22"/>
      <c r="AF41" s="22"/>
      <c r="AG41" s="22"/>
      <c r="AH41" s="22"/>
      <c r="AI41" s="22"/>
      <c r="AJ41" s="26"/>
      <c r="AK41" s="27"/>
      <c r="AL41" s="38"/>
      <c r="AM41" s="38"/>
      <c r="AN41" s="26"/>
      <c r="AO41" s="28"/>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8"/>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row>
    <row r="42" spans="1:242" ht="14.25" customHeight="1" thickBot="1">
      <c r="A42" s="432"/>
      <c r="B42" s="75"/>
      <c r="C42" s="19"/>
      <c r="D42" s="15"/>
      <c r="E42" s="17"/>
      <c r="F42" s="13"/>
      <c r="G42" s="13"/>
      <c r="H42" s="13"/>
      <c r="I42" s="14"/>
      <c r="J42" s="14"/>
      <c r="K42" s="13"/>
      <c r="L42" s="13"/>
      <c r="M42" s="13"/>
      <c r="N42" s="14"/>
      <c r="O42" s="16"/>
      <c r="P42" s="11"/>
      <c r="Q42" s="20">
        <f>SUM(R42:FO42)</f>
        <v>0</v>
      </c>
      <c r="R42" s="23"/>
      <c r="S42" s="23"/>
      <c r="T42" s="23"/>
      <c r="U42" s="23"/>
      <c r="V42" s="23"/>
      <c r="W42" s="23"/>
      <c r="X42" s="23"/>
      <c r="Y42" s="23"/>
      <c r="Z42" s="23"/>
      <c r="AA42" s="23"/>
      <c r="AB42" s="23"/>
      <c r="AC42" s="23"/>
      <c r="AD42" s="23"/>
      <c r="AE42" s="23"/>
      <c r="AF42" s="23"/>
      <c r="AG42" s="23"/>
      <c r="AH42" s="23"/>
      <c r="AI42" s="23"/>
      <c r="AJ42" s="32"/>
      <c r="AK42" s="29"/>
      <c r="AL42" s="37"/>
      <c r="AM42" s="37"/>
      <c r="AN42" s="32"/>
      <c r="AO42" s="30"/>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30"/>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row>
    <row r="43" spans="1:242" ht="13.5" customHeight="1" thickBot="1">
      <c r="A43" s="431">
        <v>1018</v>
      </c>
      <c r="B43" s="211" t="s">
        <v>1378</v>
      </c>
      <c r="C43" s="21">
        <v>1</v>
      </c>
      <c r="D43" s="70"/>
      <c r="E43" s="73"/>
      <c r="F43" s="71">
        <v>1</v>
      </c>
      <c r="G43" s="71"/>
      <c r="H43" s="71"/>
      <c r="I43" s="72"/>
      <c r="J43" s="72"/>
      <c r="K43" s="71"/>
      <c r="L43" s="71"/>
      <c r="M43" s="71"/>
      <c r="N43" s="72"/>
      <c r="O43" s="72"/>
      <c r="P43" s="172"/>
      <c r="Q43" s="31" t="e">
        <f>Q44/P43</f>
        <v>#DIV/0!</v>
      </c>
      <c r="R43" s="22"/>
      <c r="S43" s="22"/>
      <c r="T43" s="22"/>
      <c r="U43" s="22"/>
      <c r="V43" s="22"/>
      <c r="W43" s="22"/>
      <c r="X43" s="22"/>
      <c r="Y43" s="22"/>
      <c r="Z43" s="22"/>
      <c r="AA43" s="22"/>
      <c r="AB43" s="22"/>
      <c r="AC43" s="22"/>
      <c r="AD43" s="22"/>
      <c r="AE43" s="22"/>
      <c r="AF43" s="22"/>
      <c r="AG43" s="22"/>
      <c r="AH43" s="22"/>
      <c r="AI43" s="22"/>
      <c r="AJ43" s="26"/>
      <c r="AK43" s="27"/>
      <c r="AL43" s="38"/>
      <c r="AM43" s="38"/>
      <c r="AN43" s="26"/>
      <c r="AO43" s="28"/>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8"/>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row>
    <row r="44" spans="1:242" ht="14.25" customHeight="1" thickBot="1">
      <c r="A44" s="432"/>
      <c r="B44" s="75"/>
      <c r="C44" s="19"/>
      <c r="D44" s="15"/>
      <c r="E44" s="17"/>
      <c r="F44" s="13"/>
      <c r="G44" s="13"/>
      <c r="H44" s="13"/>
      <c r="I44" s="14"/>
      <c r="J44" s="14"/>
      <c r="K44" s="13"/>
      <c r="L44" s="13"/>
      <c r="M44" s="13"/>
      <c r="N44" s="14"/>
      <c r="O44" s="16"/>
      <c r="P44" s="11"/>
      <c r="Q44" s="20">
        <f>SUM(R44:FO44)</f>
        <v>0</v>
      </c>
      <c r="R44" s="23"/>
      <c r="S44" s="23"/>
      <c r="T44" s="23"/>
      <c r="U44" s="23"/>
      <c r="V44" s="23"/>
      <c r="W44" s="23"/>
      <c r="X44" s="23"/>
      <c r="Y44" s="23"/>
      <c r="Z44" s="23"/>
      <c r="AA44" s="23"/>
      <c r="AB44" s="23"/>
      <c r="AC44" s="23"/>
      <c r="AD44" s="23"/>
      <c r="AE44" s="23"/>
      <c r="AF44" s="23"/>
      <c r="AG44" s="23"/>
      <c r="AH44" s="23"/>
      <c r="AI44" s="23"/>
      <c r="AJ44" s="32"/>
      <c r="AK44" s="29"/>
      <c r="AL44" s="37"/>
      <c r="AM44" s="37"/>
      <c r="AN44" s="32"/>
      <c r="AO44" s="30"/>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30"/>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row>
    <row r="45" spans="1:242" ht="13.5" customHeight="1" thickBot="1">
      <c r="A45" s="431">
        <v>1019</v>
      </c>
      <c r="B45" s="75" t="s">
        <v>1379</v>
      </c>
      <c r="C45" s="21">
        <v>1</v>
      </c>
      <c r="D45" s="70"/>
      <c r="E45" s="73"/>
      <c r="F45" s="71">
        <v>1</v>
      </c>
      <c r="G45" s="71"/>
      <c r="H45" s="71"/>
      <c r="I45" s="72"/>
      <c r="J45" s="72"/>
      <c r="K45" s="71"/>
      <c r="L45" s="71"/>
      <c r="M45" s="71"/>
      <c r="N45" s="72"/>
      <c r="O45" s="72"/>
      <c r="P45" s="172"/>
      <c r="Q45" s="31" t="e">
        <f>Q46/P45</f>
        <v>#DIV/0!</v>
      </c>
      <c r="R45" s="22"/>
      <c r="S45" s="22"/>
      <c r="T45" s="22"/>
      <c r="U45" s="22"/>
      <c r="V45" s="22"/>
      <c r="W45" s="22"/>
      <c r="X45" s="22"/>
      <c r="Y45" s="22"/>
      <c r="Z45" s="22"/>
      <c r="AA45" s="22"/>
      <c r="AB45" s="22"/>
      <c r="AC45" s="22"/>
      <c r="AD45" s="22"/>
      <c r="AE45" s="22"/>
      <c r="AF45" s="22"/>
      <c r="AG45" s="22"/>
      <c r="AH45" s="22"/>
      <c r="AI45" s="22"/>
      <c r="AJ45" s="26"/>
      <c r="AK45" s="27"/>
      <c r="AL45" s="38"/>
      <c r="AM45" s="38"/>
      <c r="AN45" s="26"/>
      <c r="AO45" s="28"/>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8"/>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row>
    <row r="46" spans="1:242" ht="14.25" customHeight="1" thickBot="1">
      <c r="A46" s="432"/>
      <c r="B46" s="75"/>
      <c r="C46" s="19"/>
      <c r="D46" s="15"/>
      <c r="E46" s="17"/>
      <c r="F46" s="13"/>
      <c r="G46" s="13"/>
      <c r="H46" s="13"/>
      <c r="I46" s="14"/>
      <c r="J46" s="14"/>
      <c r="K46" s="13"/>
      <c r="L46" s="13"/>
      <c r="M46" s="13"/>
      <c r="N46" s="14"/>
      <c r="O46" s="16"/>
      <c r="P46" s="11"/>
      <c r="Q46" s="20">
        <f>SUM(R46:FO46)</f>
        <v>0</v>
      </c>
      <c r="R46" s="23"/>
      <c r="S46" s="23"/>
      <c r="T46" s="23"/>
      <c r="U46" s="23"/>
      <c r="V46" s="23"/>
      <c r="W46" s="23"/>
      <c r="X46" s="23"/>
      <c r="Y46" s="23"/>
      <c r="Z46" s="23"/>
      <c r="AA46" s="23"/>
      <c r="AB46" s="23"/>
      <c r="AC46" s="23"/>
      <c r="AD46" s="23"/>
      <c r="AE46" s="23"/>
      <c r="AF46" s="23"/>
      <c r="AG46" s="23"/>
      <c r="AH46" s="23"/>
      <c r="AI46" s="23"/>
      <c r="AJ46" s="32"/>
      <c r="AK46" s="29"/>
      <c r="AL46" s="37"/>
      <c r="AM46" s="37"/>
      <c r="AN46" s="32"/>
      <c r="AO46" s="30"/>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30"/>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row>
    <row r="47" spans="1:242" ht="13.5" customHeight="1" thickBot="1">
      <c r="A47" s="431">
        <v>1020</v>
      </c>
      <c r="B47" s="75" t="s">
        <v>1380</v>
      </c>
      <c r="C47" s="21">
        <v>1</v>
      </c>
      <c r="D47" s="70"/>
      <c r="E47" s="73"/>
      <c r="F47" s="71"/>
      <c r="G47" s="71"/>
      <c r="H47" s="71"/>
      <c r="I47" s="72"/>
      <c r="J47" s="72">
        <v>1</v>
      </c>
      <c r="K47" s="71"/>
      <c r="L47" s="71"/>
      <c r="M47" s="71"/>
      <c r="N47" s="72"/>
      <c r="O47" s="72"/>
      <c r="P47" s="172"/>
      <c r="Q47" s="31" t="e">
        <f>Q48/P47</f>
        <v>#DIV/0!</v>
      </c>
      <c r="R47" s="22"/>
      <c r="S47" s="22"/>
      <c r="T47" s="22"/>
      <c r="U47" s="22"/>
      <c r="V47" s="22"/>
      <c r="W47" s="22"/>
      <c r="X47" s="22"/>
      <c r="Y47" s="22"/>
      <c r="Z47" s="22"/>
      <c r="AA47" s="22"/>
      <c r="AB47" s="22"/>
      <c r="AC47" s="22"/>
      <c r="AD47" s="22"/>
      <c r="AE47" s="22"/>
      <c r="AF47" s="22"/>
      <c r="AG47" s="22"/>
      <c r="AH47" s="22"/>
      <c r="AI47" s="22"/>
      <c r="AJ47" s="26"/>
      <c r="AK47" s="27"/>
      <c r="AL47" s="38"/>
      <c r="AM47" s="38"/>
      <c r="AN47" s="26"/>
      <c r="AO47" s="28"/>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8"/>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row>
    <row r="48" spans="1:242" ht="14.25" customHeight="1" thickBot="1">
      <c r="A48" s="432"/>
      <c r="B48" s="75" t="s">
        <v>1564</v>
      </c>
      <c r="C48" s="19"/>
      <c r="D48" s="15"/>
      <c r="E48" s="17"/>
      <c r="F48" s="13"/>
      <c r="G48" s="13"/>
      <c r="H48" s="13"/>
      <c r="I48" s="14"/>
      <c r="J48" s="14"/>
      <c r="K48" s="13"/>
      <c r="L48" s="13"/>
      <c r="M48" s="13"/>
      <c r="N48" s="14"/>
      <c r="O48" s="16"/>
      <c r="P48" s="11"/>
      <c r="Q48" s="20">
        <f>SUM(R48:FO48)</f>
        <v>0</v>
      </c>
      <c r="R48" s="23"/>
      <c r="S48" s="23"/>
      <c r="T48" s="23"/>
      <c r="U48" s="23"/>
      <c r="V48" s="23"/>
      <c r="W48" s="23"/>
      <c r="X48" s="23"/>
      <c r="Y48" s="23"/>
      <c r="Z48" s="23"/>
      <c r="AA48" s="23"/>
      <c r="AB48" s="23"/>
      <c r="AC48" s="23"/>
      <c r="AD48" s="23"/>
      <c r="AE48" s="23"/>
      <c r="AF48" s="23"/>
      <c r="AG48" s="23"/>
      <c r="AH48" s="23"/>
      <c r="AI48" s="23"/>
      <c r="AJ48" s="32"/>
      <c r="AK48" s="29"/>
      <c r="AL48" s="37"/>
      <c r="AM48" s="37"/>
      <c r="AN48" s="32"/>
      <c r="AO48" s="30"/>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30"/>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row>
    <row r="49" spans="1:242" ht="13.5" customHeight="1" thickBot="1">
      <c r="A49" s="431">
        <v>1021</v>
      </c>
      <c r="B49" s="75" t="s">
        <v>1565</v>
      </c>
      <c r="C49" s="21">
        <v>1</v>
      </c>
      <c r="D49" s="70"/>
      <c r="E49" s="73"/>
      <c r="F49" s="71"/>
      <c r="G49" s="71"/>
      <c r="H49" s="71">
        <v>1</v>
      </c>
      <c r="I49" s="72"/>
      <c r="J49" s="72"/>
      <c r="K49" s="71"/>
      <c r="L49" s="71"/>
      <c r="M49" s="71"/>
      <c r="N49" s="72"/>
      <c r="O49" s="72"/>
      <c r="P49" s="172"/>
      <c r="Q49" s="31" t="e">
        <f>Q50/P49</f>
        <v>#DIV/0!</v>
      </c>
      <c r="R49" s="22"/>
      <c r="S49" s="22"/>
      <c r="T49" s="22"/>
      <c r="U49" s="22"/>
      <c r="V49" s="22"/>
      <c r="W49" s="22"/>
      <c r="X49" s="22"/>
      <c r="Y49" s="22"/>
      <c r="Z49" s="22"/>
      <c r="AA49" s="22"/>
      <c r="AB49" s="22"/>
      <c r="AC49" s="22"/>
      <c r="AD49" s="22"/>
      <c r="AE49" s="22"/>
      <c r="AF49" s="22"/>
      <c r="AG49" s="22"/>
      <c r="AH49" s="22"/>
      <c r="AI49" s="22"/>
      <c r="AJ49" s="26"/>
      <c r="AK49" s="27"/>
      <c r="AL49" s="38"/>
      <c r="AM49" s="38"/>
      <c r="AN49" s="26"/>
      <c r="AO49" s="28"/>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8"/>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row>
    <row r="50" spans="1:242" ht="13.5" customHeight="1" thickBot="1">
      <c r="A50" s="432"/>
      <c r="B50" s="75"/>
      <c r="C50" s="19"/>
      <c r="D50" s="15"/>
      <c r="E50" s="17"/>
      <c r="F50" s="13"/>
      <c r="G50" s="13"/>
      <c r="H50" s="13"/>
      <c r="I50" s="14"/>
      <c r="J50" s="14"/>
      <c r="K50" s="13"/>
      <c r="L50" s="13"/>
      <c r="M50" s="13"/>
      <c r="N50" s="14"/>
      <c r="O50" s="16"/>
      <c r="P50" s="11"/>
      <c r="Q50" s="20">
        <f>SUM(R50:FO50)</f>
        <v>0</v>
      </c>
      <c r="R50" s="23"/>
      <c r="S50" s="23"/>
      <c r="T50" s="23"/>
      <c r="U50" s="23"/>
      <c r="V50" s="23"/>
      <c r="W50" s="23"/>
      <c r="X50" s="23"/>
      <c r="Y50" s="23"/>
      <c r="Z50" s="23"/>
      <c r="AA50" s="23"/>
      <c r="AB50" s="23"/>
      <c r="AC50" s="23"/>
      <c r="AD50" s="23"/>
      <c r="AE50" s="23"/>
      <c r="AF50" s="23"/>
      <c r="AG50" s="23"/>
      <c r="AH50" s="23"/>
      <c r="AI50" s="23"/>
      <c r="AJ50" s="32"/>
      <c r="AK50" s="29"/>
      <c r="AL50" s="37"/>
      <c r="AM50" s="37"/>
      <c r="AN50" s="32"/>
      <c r="AO50" s="30"/>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30"/>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row>
    <row r="51" spans="1:242" ht="12.75" customHeight="1" thickBot="1">
      <c r="A51" s="431">
        <v>1022</v>
      </c>
      <c r="B51" s="75"/>
      <c r="C51" s="21"/>
      <c r="D51" s="70"/>
      <c r="E51" s="73"/>
      <c r="F51" s="71"/>
      <c r="G51" s="71"/>
      <c r="H51" s="71"/>
      <c r="I51" s="72"/>
      <c r="J51" s="72"/>
      <c r="K51" s="71"/>
      <c r="L51" s="71"/>
      <c r="M51" s="71"/>
      <c r="N51" s="72"/>
      <c r="O51" s="72"/>
      <c r="P51" s="172"/>
      <c r="Q51" s="31" t="e">
        <f>Q52/P51</f>
        <v>#DIV/0!</v>
      </c>
      <c r="R51" s="22"/>
      <c r="S51" s="22"/>
      <c r="T51" s="22"/>
      <c r="U51" s="22"/>
      <c r="V51" s="22"/>
      <c r="W51" s="22"/>
      <c r="X51" s="22"/>
      <c r="Y51" s="22"/>
      <c r="Z51" s="22"/>
      <c r="AA51" s="22"/>
      <c r="AB51" s="22"/>
      <c r="AC51" s="22"/>
      <c r="AD51" s="22"/>
      <c r="AE51" s="22"/>
      <c r="AF51" s="22"/>
      <c r="AG51" s="22"/>
      <c r="AH51" s="22"/>
      <c r="AI51" s="22"/>
      <c r="AJ51" s="26"/>
      <c r="AK51" s="27"/>
      <c r="AL51" s="38"/>
      <c r="AM51" s="38"/>
      <c r="AN51" s="26"/>
      <c r="AO51" s="28"/>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8"/>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row>
    <row r="52" spans="1:242" ht="13.5" customHeight="1" thickBot="1">
      <c r="A52" s="432"/>
      <c r="B52" s="75"/>
      <c r="C52" s="19"/>
      <c r="D52" s="15"/>
      <c r="E52" s="17"/>
      <c r="F52" s="13"/>
      <c r="G52" s="13"/>
      <c r="H52" s="13"/>
      <c r="I52" s="14"/>
      <c r="J52" s="14"/>
      <c r="K52" s="13"/>
      <c r="L52" s="13"/>
      <c r="M52" s="13"/>
      <c r="N52" s="14"/>
      <c r="O52" s="16"/>
      <c r="P52" s="11"/>
      <c r="Q52" s="20">
        <f>SUM(R52:FO52)</f>
        <v>0</v>
      </c>
      <c r="R52" s="23"/>
      <c r="S52" s="23"/>
      <c r="T52" s="23"/>
      <c r="U52" s="23"/>
      <c r="V52" s="23"/>
      <c r="W52" s="23"/>
      <c r="X52" s="23"/>
      <c r="Y52" s="23"/>
      <c r="Z52" s="23"/>
      <c r="AA52" s="23"/>
      <c r="AB52" s="23"/>
      <c r="AC52" s="23"/>
      <c r="AD52" s="23"/>
      <c r="AE52" s="23"/>
      <c r="AF52" s="23"/>
      <c r="AG52" s="23"/>
      <c r="AH52" s="23"/>
      <c r="AI52" s="23"/>
      <c r="AJ52" s="32"/>
      <c r="AK52" s="29"/>
      <c r="AL52" s="37"/>
      <c r="AM52" s="37"/>
      <c r="AN52" s="32"/>
      <c r="AO52" s="30"/>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30"/>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row>
    <row r="53" spans="1:242">
      <c r="A53" s="435">
        <v>1023</v>
      </c>
      <c r="B53" s="433"/>
      <c r="C53" s="21"/>
      <c r="D53" s="70"/>
      <c r="E53" s="73"/>
      <c r="F53" s="71"/>
      <c r="G53" s="71"/>
      <c r="H53" s="71"/>
      <c r="I53" s="72"/>
      <c r="J53" s="72"/>
      <c r="K53" s="71"/>
      <c r="L53" s="71"/>
      <c r="M53" s="71"/>
      <c r="N53" s="72"/>
      <c r="O53" s="72"/>
      <c r="P53" s="172"/>
      <c r="Q53" s="31" t="e">
        <f>Q54/P53</f>
        <v>#DIV/0!</v>
      </c>
      <c r="R53" s="22"/>
      <c r="S53" s="22"/>
      <c r="T53" s="22"/>
      <c r="U53" s="22"/>
      <c r="V53" s="22"/>
      <c r="W53" s="22"/>
      <c r="X53" s="22"/>
      <c r="Y53" s="22"/>
      <c r="Z53" s="22"/>
      <c r="AA53" s="22"/>
      <c r="AB53" s="22"/>
      <c r="AC53" s="22"/>
      <c r="AD53" s="22"/>
      <c r="AE53" s="22"/>
      <c r="AF53" s="22"/>
      <c r="AG53" s="22"/>
      <c r="AH53" s="22"/>
      <c r="AI53" s="22"/>
      <c r="AJ53" s="26"/>
      <c r="AK53" s="27"/>
      <c r="AL53" s="38"/>
      <c r="AM53" s="38"/>
      <c r="AN53" s="26"/>
      <c r="AO53" s="28"/>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8"/>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row>
    <row r="54" spans="1:242" ht="13.5" thickBot="1">
      <c r="A54" s="436"/>
      <c r="B54" s="434"/>
      <c r="C54" s="19"/>
      <c r="D54" s="15"/>
      <c r="E54" s="17"/>
      <c r="F54" s="13"/>
      <c r="G54" s="13"/>
      <c r="H54" s="13"/>
      <c r="I54" s="14"/>
      <c r="J54" s="14"/>
      <c r="K54" s="13"/>
      <c r="L54" s="13"/>
      <c r="M54" s="13"/>
      <c r="N54" s="14"/>
      <c r="O54" s="16"/>
      <c r="P54" s="11"/>
      <c r="Q54" s="20">
        <f>SUM(R54:FO54)</f>
        <v>0</v>
      </c>
      <c r="R54" s="23"/>
      <c r="S54" s="23"/>
      <c r="T54" s="23"/>
      <c r="U54" s="23"/>
      <c r="V54" s="23"/>
      <c r="W54" s="23"/>
      <c r="X54" s="23"/>
      <c r="Y54" s="23"/>
      <c r="Z54" s="23"/>
      <c r="AA54" s="23"/>
      <c r="AB54" s="23"/>
      <c r="AC54" s="23"/>
      <c r="AD54" s="23"/>
      <c r="AE54" s="23"/>
      <c r="AF54" s="23"/>
      <c r="AG54" s="23"/>
      <c r="AH54" s="23"/>
      <c r="AI54" s="23"/>
      <c r="AJ54" s="32"/>
      <c r="AK54" s="29"/>
      <c r="AL54" s="37"/>
      <c r="AM54" s="37"/>
      <c r="AN54" s="32"/>
      <c r="AO54" s="30"/>
      <c r="AP54" s="23"/>
      <c r="AQ54" s="34"/>
      <c r="AR54" s="23"/>
      <c r="AS54" s="23"/>
      <c r="AT54" s="23"/>
      <c r="AU54" s="23"/>
      <c r="AV54" s="23"/>
      <c r="AW54" s="23"/>
      <c r="AX54" s="23"/>
      <c r="AY54" s="23"/>
      <c r="AZ54" s="23"/>
      <c r="BA54" s="23"/>
      <c r="BB54" s="23"/>
      <c r="BC54" s="23"/>
      <c r="BD54" s="23"/>
      <c r="BE54" s="23"/>
      <c r="BF54" s="23"/>
      <c r="BG54" s="23"/>
      <c r="BH54" s="23"/>
      <c r="BI54" s="23"/>
      <c r="BJ54" s="23"/>
      <c r="BK54" s="23"/>
      <c r="BL54" s="23"/>
      <c r="BM54" s="34"/>
      <c r="BN54" s="30"/>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row>
    <row r="55" spans="1:242">
      <c r="A55" s="435">
        <v>1024</v>
      </c>
      <c r="B55" s="433"/>
      <c r="C55" s="21"/>
      <c r="D55" s="70"/>
      <c r="E55" s="73"/>
      <c r="F55" s="71"/>
      <c r="G55" s="71"/>
      <c r="H55" s="71"/>
      <c r="I55" s="72"/>
      <c r="J55" s="72"/>
      <c r="K55" s="71"/>
      <c r="L55" s="71"/>
      <c r="M55" s="71"/>
      <c r="N55" s="72"/>
      <c r="O55" s="72"/>
      <c r="P55" s="172"/>
      <c r="Q55" s="31" t="e">
        <f>Q56/P55</f>
        <v>#DIV/0!</v>
      </c>
      <c r="R55" s="22"/>
      <c r="S55" s="22"/>
      <c r="T55" s="22"/>
      <c r="U55" s="22"/>
      <c r="V55" s="22"/>
      <c r="W55" s="22"/>
      <c r="X55" s="22"/>
      <c r="Y55" s="22"/>
      <c r="Z55" s="22"/>
      <c r="AA55" s="22"/>
      <c r="AB55" s="22"/>
      <c r="AC55" s="22"/>
      <c r="AD55" s="22"/>
      <c r="AE55" s="22"/>
      <c r="AF55" s="22"/>
      <c r="AG55" s="22"/>
      <c r="AH55" s="22"/>
      <c r="AI55" s="22"/>
      <c r="AJ55" s="26"/>
      <c r="AK55" s="27"/>
      <c r="AL55" s="38"/>
      <c r="AM55" s="38"/>
      <c r="AN55" s="26"/>
      <c r="AO55" s="28"/>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8"/>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row>
    <row r="56" spans="1:242" ht="13.5" thickBot="1">
      <c r="A56" s="436"/>
      <c r="B56" s="434"/>
      <c r="C56" s="19"/>
      <c r="D56" s="15"/>
      <c r="E56" s="17"/>
      <c r="F56" s="13"/>
      <c r="G56" s="13"/>
      <c r="H56" s="13"/>
      <c r="I56" s="14"/>
      <c r="J56" s="14"/>
      <c r="K56" s="13"/>
      <c r="L56" s="13"/>
      <c r="M56" s="13"/>
      <c r="N56" s="14"/>
      <c r="O56" s="16"/>
      <c r="P56" s="11"/>
      <c r="Q56" s="20">
        <f>SUM(R56:FO56)</f>
        <v>0</v>
      </c>
      <c r="R56" s="23"/>
      <c r="S56" s="23"/>
      <c r="T56" s="23"/>
      <c r="U56" s="23"/>
      <c r="V56" s="23"/>
      <c r="W56" s="23"/>
      <c r="X56" s="23"/>
      <c r="Y56" s="23"/>
      <c r="Z56" s="23"/>
      <c r="AA56" s="23"/>
      <c r="AB56" s="23"/>
      <c r="AC56" s="23"/>
      <c r="AD56" s="23"/>
      <c r="AE56" s="23"/>
      <c r="AF56" s="23"/>
      <c r="AG56" s="23"/>
      <c r="AH56" s="23"/>
      <c r="AI56" s="23"/>
      <c r="AJ56" s="32"/>
      <c r="AK56" s="29"/>
      <c r="AL56" s="37"/>
      <c r="AM56" s="37"/>
      <c r="AN56" s="32"/>
      <c r="AO56" s="30"/>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30"/>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row>
    <row r="57" spans="1:242">
      <c r="A57" s="435">
        <v>1025</v>
      </c>
      <c r="B57" s="433"/>
      <c r="C57" s="21"/>
      <c r="D57" s="70"/>
      <c r="E57" s="73"/>
      <c r="F57" s="71"/>
      <c r="G57" s="71"/>
      <c r="H57" s="71"/>
      <c r="I57" s="72"/>
      <c r="J57" s="72"/>
      <c r="K57" s="71"/>
      <c r="L57" s="71"/>
      <c r="M57" s="71"/>
      <c r="N57" s="72"/>
      <c r="O57" s="72"/>
      <c r="P57" s="172"/>
      <c r="Q57" s="31" t="e">
        <f>Q58/P57</f>
        <v>#DIV/0!</v>
      </c>
      <c r="R57" s="22"/>
      <c r="S57" s="22"/>
      <c r="T57" s="22"/>
      <c r="U57" s="22"/>
      <c r="V57" s="22"/>
      <c r="W57" s="22"/>
      <c r="X57" s="22"/>
      <c r="Y57" s="22"/>
      <c r="Z57" s="22"/>
      <c r="AA57" s="22"/>
      <c r="AB57" s="22"/>
      <c r="AC57" s="22"/>
      <c r="AD57" s="22"/>
      <c r="AE57" s="22"/>
      <c r="AF57" s="22"/>
      <c r="AG57" s="22"/>
      <c r="AH57" s="22"/>
      <c r="AI57" s="22"/>
      <c r="AJ57" s="26"/>
      <c r="AK57" s="27"/>
      <c r="AL57" s="38"/>
      <c r="AM57" s="38"/>
      <c r="AN57" s="26"/>
      <c r="AO57" s="28"/>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8"/>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row>
    <row r="58" spans="1:242" ht="13.5" thickBot="1">
      <c r="A58" s="436"/>
      <c r="B58" s="434"/>
      <c r="C58" s="19"/>
      <c r="D58" s="15"/>
      <c r="E58" s="17"/>
      <c r="F58" s="13"/>
      <c r="G58" s="13"/>
      <c r="H58" s="13"/>
      <c r="I58" s="14"/>
      <c r="J58" s="14"/>
      <c r="K58" s="13"/>
      <c r="L58" s="13"/>
      <c r="M58" s="13"/>
      <c r="N58" s="14"/>
      <c r="O58" s="16"/>
      <c r="P58" s="11"/>
      <c r="Q58" s="20">
        <f>SUM(R58:FO58)</f>
        <v>0</v>
      </c>
      <c r="R58" s="23"/>
      <c r="S58" s="23"/>
      <c r="T58" s="23"/>
      <c r="U58" s="23"/>
      <c r="V58" s="23"/>
      <c r="W58" s="23"/>
      <c r="X58" s="23"/>
      <c r="Y58" s="23"/>
      <c r="Z58" s="23"/>
      <c r="AA58" s="23"/>
      <c r="AB58" s="23"/>
      <c r="AC58" s="23"/>
      <c r="AD58" s="23"/>
      <c r="AE58" s="23"/>
      <c r="AF58" s="23"/>
      <c r="AG58" s="23"/>
      <c r="AH58" s="23"/>
      <c r="AI58" s="23"/>
      <c r="AJ58" s="32"/>
      <c r="AK58" s="29"/>
      <c r="AL58" s="37"/>
      <c r="AM58" s="37"/>
      <c r="AN58" s="32"/>
      <c r="AO58" s="30"/>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30"/>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row>
    <row r="59" spans="1:242">
      <c r="A59" s="435">
        <v>1026</v>
      </c>
      <c r="B59" s="433"/>
      <c r="C59" s="21"/>
      <c r="D59" s="70"/>
      <c r="E59" s="73"/>
      <c r="F59" s="71"/>
      <c r="G59" s="71"/>
      <c r="H59" s="71"/>
      <c r="I59" s="72"/>
      <c r="J59" s="72"/>
      <c r="K59" s="71"/>
      <c r="L59" s="71"/>
      <c r="M59" s="71"/>
      <c r="N59" s="72"/>
      <c r="O59" s="72"/>
      <c r="P59" s="172"/>
      <c r="Q59" s="31" t="e">
        <f>Q60/P59</f>
        <v>#DIV/0!</v>
      </c>
      <c r="R59" s="22"/>
      <c r="S59" s="22"/>
      <c r="T59" s="22"/>
      <c r="U59" s="22"/>
      <c r="V59" s="22"/>
      <c r="W59" s="22"/>
      <c r="X59" s="22"/>
      <c r="Y59" s="22"/>
      <c r="Z59" s="22"/>
      <c r="AA59" s="22"/>
      <c r="AB59" s="22"/>
      <c r="AC59" s="22"/>
      <c r="AD59" s="22"/>
      <c r="AE59" s="22"/>
      <c r="AF59" s="22"/>
      <c r="AG59" s="22"/>
      <c r="AH59" s="22"/>
      <c r="AI59" s="22"/>
      <c r="AJ59" s="26"/>
      <c r="AK59" s="27"/>
      <c r="AL59" s="38"/>
      <c r="AM59" s="38"/>
      <c r="AN59" s="26"/>
      <c r="AO59" s="28"/>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8"/>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row>
    <row r="60" spans="1:242" ht="13.5" thickBot="1">
      <c r="A60" s="436"/>
      <c r="B60" s="434"/>
      <c r="C60" s="19"/>
      <c r="D60" s="15"/>
      <c r="E60" s="17"/>
      <c r="F60" s="13"/>
      <c r="G60" s="13"/>
      <c r="H60" s="13"/>
      <c r="I60" s="14"/>
      <c r="J60" s="14"/>
      <c r="K60" s="13"/>
      <c r="L60" s="13"/>
      <c r="M60" s="13"/>
      <c r="N60" s="14"/>
      <c r="O60" s="16"/>
      <c r="P60" s="11"/>
      <c r="Q60" s="20">
        <f>SUM(R60:FO60)</f>
        <v>0</v>
      </c>
      <c r="R60" s="23"/>
      <c r="S60" s="23"/>
      <c r="T60" s="23"/>
      <c r="U60" s="23"/>
      <c r="V60" s="23"/>
      <c r="W60" s="23"/>
      <c r="X60" s="23"/>
      <c r="Y60" s="23"/>
      <c r="Z60" s="23"/>
      <c r="AA60" s="23"/>
      <c r="AB60" s="23"/>
      <c r="AC60" s="23"/>
      <c r="AD60" s="23"/>
      <c r="AE60" s="23"/>
      <c r="AF60" s="23"/>
      <c r="AG60" s="23"/>
      <c r="AH60" s="23"/>
      <c r="AI60" s="23"/>
      <c r="AJ60" s="32"/>
      <c r="AK60" s="29"/>
      <c r="AL60" s="37"/>
      <c r="AM60" s="37"/>
      <c r="AN60" s="32"/>
      <c r="AO60" s="30"/>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30"/>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row>
    <row r="61" spans="1:242">
      <c r="A61" s="435">
        <v>1027</v>
      </c>
      <c r="B61" s="433"/>
      <c r="C61" s="21"/>
      <c r="D61" s="70"/>
      <c r="E61" s="73"/>
      <c r="F61" s="71"/>
      <c r="G61" s="71"/>
      <c r="H61" s="71"/>
      <c r="I61" s="72"/>
      <c r="J61" s="72"/>
      <c r="K61" s="71"/>
      <c r="L61" s="71"/>
      <c r="M61" s="71"/>
      <c r="N61" s="72"/>
      <c r="O61" s="72"/>
      <c r="P61" s="172"/>
      <c r="Q61" s="31" t="e">
        <f>Q62/P61</f>
        <v>#DIV/0!</v>
      </c>
      <c r="R61" s="22"/>
      <c r="S61" s="22"/>
      <c r="T61" s="22"/>
      <c r="U61" s="22"/>
      <c r="V61" s="22"/>
      <c r="W61" s="22"/>
      <c r="X61" s="22"/>
      <c r="Y61" s="22"/>
      <c r="Z61" s="22"/>
      <c r="AA61" s="22"/>
      <c r="AB61" s="22"/>
      <c r="AC61" s="22"/>
      <c r="AD61" s="22"/>
      <c r="AE61" s="22"/>
      <c r="AF61" s="22"/>
      <c r="AG61" s="22"/>
      <c r="AH61" s="22"/>
      <c r="AI61" s="22"/>
      <c r="AJ61" s="26"/>
      <c r="AK61" s="27"/>
      <c r="AL61" s="38"/>
      <c r="AM61" s="38"/>
      <c r="AN61" s="26"/>
      <c r="AO61" s="28"/>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8"/>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row>
    <row r="62" spans="1:242" ht="13.5" thickBot="1">
      <c r="A62" s="436"/>
      <c r="B62" s="434"/>
      <c r="C62" s="19"/>
      <c r="D62" s="15"/>
      <c r="E62" s="17"/>
      <c r="F62" s="13"/>
      <c r="G62" s="13"/>
      <c r="H62" s="13"/>
      <c r="I62" s="14"/>
      <c r="J62" s="14"/>
      <c r="K62" s="13"/>
      <c r="L62" s="13"/>
      <c r="M62" s="13"/>
      <c r="N62" s="14"/>
      <c r="O62" s="16"/>
      <c r="P62" s="11"/>
      <c r="Q62" s="20">
        <f>SUM(R62:FO62)</f>
        <v>0</v>
      </c>
      <c r="R62" s="23"/>
      <c r="S62" s="23"/>
      <c r="T62" s="23"/>
      <c r="U62" s="23"/>
      <c r="V62" s="23"/>
      <c r="W62" s="23"/>
      <c r="X62" s="23"/>
      <c r="Y62" s="23"/>
      <c r="Z62" s="23"/>
      <c r="AA62" s="23"/>
      <c r="AB62" s="23"/>
      <c r="AC62" s="23"/>
      <c r="AD62" s="23"/>
      <c r="AE62" s="23"/>
      <c r="AF62" s="23"/>
      <c r="AG62" s="23"/>
      <c r="AH62" s="23"/>
      <c r="AI62" s="23"/>
      <c r="AJ62" s="32"/>
      <c r="AK62" s="29"/>
      <c r="AL62" s="37"/>
      <c r="AM62" s="37"/>
      <c r="AN62" s="32"/>
      <c r="AO62" s="30"/>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30"/>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row>
    <row r="63" spans="1:242">
      <c r="A63" s="435">
        <v>1028</v>
      </c>
      <c r="B63" s="433"/>
      <c r="C63" s="21"/>
      <c r="D63" s="70"/>
      <c r="E63" s="73"/>
      <c r="F63" s="71"/>
      <c r="G63" s="71"/>
      <c r="H63" s="71"/>
      <c r="I63" s="72"/>
      <c r="J63" s="72"/>
      <c r="K63" s="71"/>
      <c r="L63" s="71"/>
      <c r="M63" s="71"/>
      <c r="N63" s="72"/>
      <c r="O63" s="72"/>
      <c r="P63" s="172"/>
      <c r="Q63" s="31" t="e">
        <f>Q64/P63</f>
        <v>#DIV/0!</v>
      </c>
      <c r="R63" s="22"/>
      <c r="S63" s="22"/>
      <c r="T63" s="22"/>
      <c r="U63" s="22"/>
      <c r="V63" s="22"/>
      <c r="W63" s="22"/>
      <c r="X63" s="22"/>
      <c r="Y63" s="22"/>
      <c r="Z63" s="22"/>
      <c r="AA63" s="22"/>
      <c r="AB63" s="22"/>
      <c r="AC63" s="22"/>
      <c r="AD63" s="22"/>
      <c r="AE63" s="22"/>
      <c r="AF63" s="22"/>
      <c r="AG63" s="22"/>
      <c r="AH63" s="22"/>
      <c r="AI63" s="22"/>
      <c r="AJ63" s="26"/>
      <c r="AK63" s="27"/>
      <c r="AL63" s="38"/>
      <c r="AM63" s="38"/>
      <c r="AN63" s="26"/>
      <c r="AO63" s="28"/>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8"/>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c r="IC63" s="22"/>
      <c r="ID63" s="22"/>
      <c r="IE63" s="22"/>
      <c r="IF63" s="22"/>
      <c r="IG63" s="22"/>
      <c r="IH63" s="22"/>
    </row>
    <row r="64" spans="1:242" ht="13.5" thickBot="1">
      <c r="A64" s="436"/>
      <c r="B64" s="434"/>
      <c r="C64" s="19"/>
      <c r="D64" s="15"/>
      <c r="E64" s="17"/>
      <c r="F64" s="13"/>
      <c r="G64" s="13"/>
      <c r="H64" s="13"/>
      <c r="I64" s="14"/>
      <c r="J64" s="14"/>
      <c r="K64" s="13"/>
      <c r="L64" s="13"/>
      <c r="M64" s="13"/>
      <c r="N64" s="14"/>
      <c r="O64" s="16"/>
      <c r="P64" s="11"/>
      <c r="Q64" s="20">
        <f>SUM(R64:FO64)</f>
        <v>0</v>
      </c>
      <c r="R64" s="23"/>
      <c r="S64" s="23"/>
      <c r="T64" s="23"/>
      <c r="U64" s="23"/>
      <c r="V64" s="23"/>
      <c r="W64" s="23"/>
      <c r="X64" s="23"/>
      <c r="Y64" s="23"/>
      <c r="Z64" s="23"/>
      <c r="AA64" s="23"/>
      <c r="AB64" s="23"/>
      <c r="AC64" s="23"/>
      <c r="AD64" s="23"/>
      <c r="AE64" s="23"/>
      <c r="AF64" s="23"/>
      <c r="AG64" s="23"/>
      <c r="AH64" s="23"/>
      <c r="AI64" s="23"/>
      <c r="AJ64" s="32"/>
      <c r="AK64" s="29"/>
      <c r="AL64" s="37"/>
      <c r="AM64" s="37"/>
      <c r="AN64" s="32"/>
      <c r="AO64" s="30"/>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30"/>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row>
    <row r="65" spans="1:242">
      <c r="A65" s="435">
        <v>1029</v>
      </c>
      <c r="B65" s="433"/>
      <c r="C65" s="21"/>
      <c r="D65" s="70"/>
      <c r="E65" s="73"/>
      <c r="F65" s="71"/>
      <c r="G65" s="71"/>
      <c r="H65" s="71"/>
      <c r="I65" s="72"/>
      <c r="J65" s="72"/>
      <c r="K65" s="71"/>
      <c r="L65" s="71"/>
      <c r="M65" s="71"/>
      <c r="N65" s="72"/>
      <c r="O65" s="72"/>
      <c r="P65" s="172"/>
      <c r="Q65" s="31" t="e">
        <f>Q66/P65</f>
        <v>#DIV/0!</v>
      </c>
      <c r="R65" s="22"/>
      <c r="S65" s="22"/>
      <c r="T65" s="22"/>
      <c r="U65" s="22"/>
      <c r="V65" s="22"/>
      <c r="W65" s="22"/>
      <c r="X65" s="22"/>
      <c r="Y65" s="22"/>
      <c r="Z65" s="22"/>
      <c r="AA65" s="22"/>
      <c r="AB65" s="22"/>
      <c r="AC65" s="22"/>
      <c r="AD65" s="22"/>
      <c r="AE65" s="22"/>
      <c r="AF65" s="22"/>
      <c r="AG65" s="22"/>
      <c r="AH65" s="22"/>
      <c r="AI65" s="22"/>
      <c r="AJ65" s="26"/>
      <c r="AK65" s="27"/>
      <c r="AL65" s="38"/>
      <c r="AM65" s="38"/>
      <c r="AN65" s="26"/>
      <c r="AO65" s="28"/>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8"/>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c r="IG65" s="22"/>
      <c r="IH65" s="22"/>
    </row>
    <row r="66" spans="1:242" ht="13.5" thickBot="1">
      <c r="A66" s="436"/>
      <c r="B66" s="434"/>
      <c r="C66" s="19"/>
      <c r="D66" s="15"/>
      <c r="E66" s="17"/>
      <c r="F66" s="13"/>
      <c r="G66" s="13"/>
      <c r="H66" s="13"/>
      <c r="I66" s="14"/>
      <c r="J66" s="14"/>
      <c r="K66" s="13"/>
      <c r="L66" s="13"/>
      <c r="M66" s="13"/>
      <c r="N66" s="14"/>
      <c r="O66" s="16"/>
      <c r="P66" s="11"/>
      <c r="Q66" s="20">
        <f>SUM(R66:FO66)</f>
        <v>0</v>
      </c>
      <c r="R66" s="23"/>
      <c r="S66" s="23"/>
      <c r="T66" s="23"/>
      <c r="U66" s="23"/>
      <c r="V66" s="23"/>
      <c r="W66" s="23"/>
      <c r="X66" s="23"/>
      <c r="Y66" s="23"/>
      <c r="Z66" s="23"/>
      <c r="AA66" s="23"/>
      <c r="AB66" s="23"/>
      <c r="AC66" s="23"/>
      <c r="AD66" s="23"/>
      <c r="AE66" s="23"/>
      <c r="AF66" s="23"/>
      <c r="AG66" s="23"/>
      <c r="AH66" s="23"/>
      <c r="AI66" s="23"/>
      <c r="AJ66" s="32"/>
      <c r="AK66" s="29"/>
      <c r="AL66" s="37"/>
      <c r="AM66" s="37"/>
      <c r="AN66" s="32"/>
      <c r="AO66" s="30"/>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30"/>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c r="IH66" s="23"/>
    </row>
    <row r="67" spans="1:242">
      <c r="A67" s="435">
        <v>1030</v>
      </c>
      <c r="B67" s="433"/>
      <c r="C67" s="21"/>
      <c r="D67" s="70"/>
      <c r="E67" s="73"/>
      <c r="F67" s="71"/>
      <c r="G67" s="71"/>
      <c r="H67" s="71"/>
      <c r="I67" s="72"/>
      <c r="J67" s="72"/>
      <c r="K67" s="71"/>
      <c r="L67" s="71"/>
      <c r="M67" s="71"/>
      <c r="N67" s="72"/>
      <c r="O67" s="72"/>
      <c r="P67" s="172"/>
      <c r="Q67" s="31" t="e">
        <f>Q68/P67</f>
        <v>#DIV/0!</v>
      </c>
      <c r="R67" s="22"/>
      <c r="S67" s="22"/>
      <c r="T67" s="22"/>
      <c r="U67" s="22"/>
      <c r="V67" s="22"/>
      <c r="W67" s="22"/>
      <c r="X67" s="22"/>
      <c r="Y67" s="22"/>
      <c r="Z67" s="22"/>
      <c r="AA67" s="22"/>
      <c r="AB67" s="22"/>
      <c r="AC67" s="22"/>
      <c r="AD67" s="22"/>
      <c r="AE67" s="22"/>
      <c r="AF67" s="22"/>
      <c r="AG67" s="22"/>
      <c r="AH67" s="22"/>
      <c r="AI67" s="22"/>
      <c r="AJ67" s="26"/>
      <c r="AK67" s="27"/>
      <c r="AL67" s="38"/>
      <c r="AM67" s="38"/>
      <c r="AN67" s="26"/>
      <c r="AO67" s="28"/>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8"/>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c r="IG67" s="22"/>
      <c r="IH67" s="22"/>
    </row>
    <row r="68" spans="1:242" ht="13.5" thickBot="1">
      <c r="A68" s="436"/>
      <c r="B68" s="434"/>
      <c r="C68" s="19"/>
      <c r="D68" s="15"/>
      <c r="E68" s="17"/>
      <c r="F68" s="13"/>
      <c r="G68" s="13"/>
      <c r="H68" s="13"/>
      <c r="I68" s="14"/>
      <c r="J68" s="14"/>
      <c r="K68" s="13"/>
      <c r="L68" s="13"/>
      <c r="M68" s="13"/>
      <c r="N68" s="14"/>
      <c r="O68" s="16"/>
      <c r="P68" s="11"/>
      <c r="Q68" s="20">
        <f>SUM(R68:FO68)</f>
        <v>0</v>
      </c>
      <c r="R68" s="23"/>
      <c r="S68" s="23"/>
      <c r="T68" s="23"/>
      <c r="U68" s="23"/>
      <c r="V68" s="23"/>
      <c r="W68" s="23"/>
      <c r="X68" s="23"/>
      <c r="Y68" s="23"/>
      <c r="Z68" s="23"/>
      <c r="AA68" s="23"/>
      <c r="AB68" s="23"/>
      <c r="AC68" s="23"/>
      <c r="AD68" s="23"/>
      <c r="AE68" s="23"/>
      <c r="AF68" s="23"/>
      <c r="AG68" s="23"/>
      <c r="AH68" s="23"/>
      <c r="AI68" s="23"/>
      <c r="AJ68" s="32"/>
      <c r="AK68" s="29"/>
      <c r="AL68" s="37"/>
      <c r="AM68" s="37"/>
      <c r="AN68" s="32"/>
      <c r="AO68" s="30"/>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30"/>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row>
    <row r="69" spans="1:242" ht="13.5" thickBot="1"/>
    <row r="70" spans="1:242" ht="24">
      <c r="B70" s="62" t="s">
        <v>1248</v>
      </c>
      <c r="C70" s="390"/>
      <c r="D70" s="391"/>
      <c r="E70" s="391"/>
      <c r="F70" s="391"/>
      <c r="G70" s="391"/>
      <c r="H70" s="391"/>
      <c r="I70" s="391"/>
      <c r="J70" s="391"/>
      <c r="K70" s="391"/>
      <c r="L70" s="391"/>
      <c r="M70" s="391"/>
      <c r="N70" s="391"/>
      <c r="O70" s="391"/>
      <c r="P70" s="391"/>
      <c r="Q70" s="391"/>
      <c r="R70" s="391"/>
      <c r="S70" s="391"/>
      <c r="T70" s="391"/>
      <c r="U70" s="391"/>
      <c r="V70" s="391"/>
      <c r="W70" s="391"/>
      <c r="X70" s="392"/>
    </row>
    <row r="71" spans="1:242">
      <c r="B71" s="61"/>
      <c r="C71" s="382"/>
      <c r="D71" s="383"/>
      <c r="E71" s="383"/>
      <c r="F71" s="383"/>
      <c r="G71" s="383"/>
      <c r="H71" s="383"/>
      <c r="I71" s="383"/>
      <c r="J71" s="383"/>
      <c r="K71" s="383"/>
      <c r="L71" s="383"/>
      <c r="M71" s="383"/>
      <c r="N71" s="383"/>
      <c r="O71" s="383"/>
      <c r="P71" s="383"/>
      <c r="Q71" s="383"/>
      <c r="R71" s="383"/>
      <c r="S71" s="383"/>
      <c r="T71" s="383"/>
      <c r="U71" s="383"/>
      <c r="V71" s="383"/>
      <c r="W71" s="383"/>
      <c r="X71" s="384"/>
    </row>
    <row r="72" spans="1:242">
      <c r="B72" s="61"/>
      <c r="C72" s="382"/>
      <c r="D72" s="383"/>
      <c r="E72" s="383"/>
      <c r="F72" s="383"/>
      <c r="G72" s="383"/>
      <c r="H72" s="383"/>
      <c r="I72" s="383"/>
      <c r="J72" s="383"/>
      <c r="K72" s="383"/>
      <c r="L72" s="383"/>
      <c r="M72" s="383"/>
      <c r="N72" s="383"/>
      <c r="O72" s="383"/>
      <c r="P72" s="383"/>
      <c r="Q72" s="383"/>
      <c r="R72" s="383"/>
      <c r="S72" s="383"/>
      <c r="T72" s="383"/>
      <c r="U72" s="383"/>
      <c r="V72" s="383"/>
      <c r="W72" s="383"/>
      <c r="X72" s="384"/>
    </row>
    <row r="73" spans="1:242">
      <c r="B73" s="61"/>
      <c r="C73" s="382"/>
      <c r="D73" s="383"/>
      <c r="E73" s="383"/>
      <c r="F73" s="383"/>
      <c r="G73" s="383"/>
      <c r="H73" s="383"/>
      <c r="I73" s="383"/>
      <c r="J73" s="383"/>
      <c r="K73" s="383"/>
      <c r="L73" s="383"/>
      <c r="M73" s="383"/>
      <c r="N73" s="383"/>
      <c r="O73" s="383"/>
      <c r="P73" s="383"/>
      <c r="Q73" s="383"/>
      <c r="R73" s="383"/>
      <c r="S73" s="383"/>
      <c r="T73" s="383"/>
      <c r="U73" s="383"/>
      <c r="V73" s="383"/>
      <c r="W73" s="383"/>
      <c r="X73" s="384"/>
    </row>
    <row r="74" spans="1:242">
      <c r="B74" s="61"/>
      <c r="C74" s="382"/>
      <c r="D74" s="383"/>
      <c r="E74" s="383"/>
      <c r="F74" s="383"/>
      <c r="G74" s="383"/>
      <c r="H74" s="383"/>
      <c r="I74" s="383"/>
      <c r="J74" s="383"/>
      <c r="K74" s="383"/>
      <c r="L74" s="383"/>
      <c r="M74" s="383"/>
      <c r="N74" s="383"/>
      <c r="O74" s="383"/>
      <c r="P74" s="383"/>
      <c r="Q74" s="383"/>
      <c r="R74" s="383"/>
      <c r="S74" s="383"/>
      <c r="T74" s="383"/>
      <c r="U74" s="383"/>
      <c r="V74" s="383"/>
      <c r="W74" s="383"/>
      <c r="X74" s="384"/>
    </row>
    <row r="75" spans="1:242" ht="13.5" thickBot="1">
      <c r="B75" s="61"/>
      <c r="C75" s="385"/>
      <c r="D75" s="386"/>
      <c r="E75" s="386"/>
      <c r="F75" s="386"/>
      <c r="G75" s="386"/>
      <c r="H75" s="386"/>
      <c r="I75" s="386"/>
      <c r="J75" s="386"/>
      <c r="K75" s="386"/>
      <c r="L75" s="386"/>
      <c r="M75" s="386"/>
      <c r="N75" s="386"/>
      <c r="O75" s="386"/>
      <c r="P75" s="386"/>
      <c r="Q75" s="386"/>
      <c r="R75" s="386"/>
      <c r="S75" s="386"/>
      <c r="T75" s="386"/>
      <c r="U75" s="386"/>
      <c r="V75" s="386"/>
      <c r="W75" s="386"/>
      <c r="X75" s="387"/>
    </row>
  </sheetData>
  <sheetProtection selectLockedCells="1"/>
  <mergeCells count="89">
    <mergeCell ref="HR6:HT6"/>
    <mergeCell ref="HU6:IH6"/>
    <mergeCell ref="DI6:DM6"/>
    <mergeCell ref="DN6:DR6"/>
    <mergeCell ref="DS6:DZ6"/>
    <mergeCell ref="EA6:EM6"/>
    <mergeCell ref="EN6:EU6"/>
    <mergeCell ref="EV6:EW6"/>
    <mergeCell ref="EX6:FH6"/>
    <mergeCell ref="FI6:FO6"/>
    <mergeCell ref="FQ6:FV6"/>
    <mergeCell ref="FW6:GP6"/>
    <mergeCell ref="GQ6:HC6"/>
    <mergeCell ref="HD6:HL6"/>
    <mergeCell ref="HM6:HN6"/>
    <mergeCell ref="HO6:HQ6"/>
    <mergeCell ref="CA6:CD6"/>
    <mergeCell ref="CE6:CX6"/>
    <mergeCell ref="CY6:DD6"/>
    <mergeCell ref="DE6:DH6"/>
    <mergeCell ref="C72:X72"/>
    <mergeCell ref="R6:AJ6"/>
    <mergeCell ref="AK6:AO6"/>
    <mergeCell ref="P7:P8"/>
    <mergeCell ref="Q7:Q8"/>
    <mergeCell ref="AP6:AV6"/>
    <mergeCell ref="AW6:BG6"/>
    <mergeCell ref="BH6:BQ6"/>
    <mergeCell ref="BR6:BX6"/>
    <mergeCell ref="BY6:BZ6"/>
    <mergeCell ref="L7:L8"/>
    <mergeCell ref="M7:M8"/>
    <mergeCell ref="C73:X73"/>
    <mergeCell ref="C74:X74"/>
    <mergeCell ref="C75:X75"/>
    <mergeCell ref="C70:X70"/>
    <mergeCell ref="C71:X71"/>
    <mergeCell ref="C5:O5"/>
    <mergeCell ref="A7:A8"/>
    <mergeCell ref="B7:B8"/>
    <mergeCell ref="C7:C8"/>
    <mergeCell ref="D7:D8"/>
    <mergeCell ref="E7:E8"/>
    <mergeCell ref="K7:K8"/>
    <mergeCell ref="F7:F8"/>
    <mergeCell ref="G7:G8"/>
    <mergeCell ref="H7:H8"/>
    <mergeCell ref="J7:J8"/>
    <mergeCell ref="O7:O8"/>
    <mergeCell ref="N7:N8"/>
    <mergeCell ref="A9:A10"/>
    <mergeCell ref="I7:I8"/>
    <mergeCell ref="A35:A36"/>
    <mergeCell ref="A19:A20"/>
    <mergeCell ref="A21:A22"/>
    <mergeCell ref="A29:A30"/>
    <mergeCell ref="A25:A26"/>
    <mergeCell ref="A23:A24"/>
    <mergeCell ref="A33:A34"/>
    <mergeCell ref="A31:A32"/>
    <mergeCell ref="A27:A28"/>
    <mergeCell ref="A11:A12"/>
    <mergeCell ref="A13:A14"/>
    <mergeCell ref="A15:A16"/>
    <mergeCell ref="A17:A18"/>
    <mergeCell ref="B53:B54"/>
    <mergeCell ref="A55:A56"/>
    <mergeCell ref="B55:B56"/>
    <mergeCell ref="A49:A50"/>
    <mergeCell ref="A51:A52"/>
    <mergeCell ref="A45:A46"/>
    <mergeCell ref="A47:A48"/>
    <mergeCell ref="A37:A38"/>
    <mergeCell ref="A41:A42"/>
    <mergeCell ref="A65:A66"/>
    <mergeCell ref="A57:A58"/>
    <mergeCell ref="A53:A54"/>
    <mergeCell ref="A43:A44"/>
    <mergeCell ref="A39:A40"/>
    <mergeCell ref="B57:B58"/>
    <mergeCell ref="A59:A60"/>
    <mergeCell ref="B59:B60"/>
    <mergeCell ref="B65:B66"/>
    <mergeCell ref="A67:A68"/>
    <mergeCell ref="B67:B68"/>
    <mergeCell ref="A61:A62"/>
    <mergeCell ref="B61:B62"/>
    <mergeCell ref="A63:A64"/>
    <mergeCell ref="B63:B64"/>
  </mergeCells>
  <phoneticPr fontId="3"/>
  <dataValidations count="2">
    <dataValidation type="list" allowBlank="1" showInputMessage="1" showErrorMessage="1" sqref="R11:DJ11 R57:DJ57 R59:DJ59 R61:DJ61 R63:DJ63 R65:DJ65 R67:DJ67 R15:DJ15 R17:DJ17 R19:DJ19 R9:DJ9 R13:DJ13 R55:DJ55 R53:DJ53 R51:DJ51 R47:DJ47 R45:DJ45 R43:DJ43 R41:DJ41 R49:DJ49 R37:DJ37 R35:DJ35 R33:DJ33 R31:DJ31 R29:DJ29 R27:DJ27 R25:DJ25 R23:DJ23 R21:DJ21 R39:DJ39 DZ21:FO21 DZ23:FO23 DZ25:FO25 DZ27:FO27 DZ29:FO29 DZ31:FO31 DZ33:FO33 DZ35:FO35 DZ37:FO37 DZ49:FO49 DZ41:FO41 DZ43:FO43 DZ45:FO45 DZ47:FO47 DZ51:FO51 DZ53:FO53 DZ55:FO55 DZ13:FO13 DZ9:FO9 DZ19:FO19 DZ17:FO17 DZ15:FO15 DZ67:FO67 DZ65:FO65 DZ63:FO63 DZ61:FO61 DZ59:FO59 DZ57:FO57 DZ11:FO11 DZ39:FO39" xr:uid="{00000000-0002-0000-0900-000000000000}">
      <formula1>"○,△,■"</formula1>
    </dataValidation>
    <dataValidation type="list" allowBlank="1" showInputMessage="1" showErrorMessage="1" sqref="C53 C55 C57 C59 C61 C63 C65 C67 C41 C43 C45 C47 C49 C51 C11 C13 C15 C9 C39 C37 C35 C33 C31 C29 C27 C25 C23 C21 C19 C17" xr:uid="{00000000-0002-0000-0900-000001000000}">
      <formula1>"1"</formula1>
    </dataValidation>
  </dataValidations>
  <pageMargins left="0.78740157480314965" right="0.78740157480314965" top="1.01" bottom="0.51181102362204722" header="0.51181102362204722" footer="0.51181102362204722"/>
  <pageSetup paperSize="9" scale="58" orientation="landscape" horizont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249977111117893"/>
    <pageSetUpPr fitToPage="1"/>
  </sheetPr>
  <dimension ref="A1:IH55"/>
  <sheetViews>
    <sheetView zoomScale="106" zoomScaleNormal="106" zoomScaleSheetLayoutView="73" workbookViewId="0">
      <pane xSplit="2" ySplit="8" topLeftCell="C21" activePane="bottomRight" state="frozen"/>
      <selection activeCell="Q6" sqref="Q6"/>
      <selection pane="topRight" activeCell="Q6" sqref="Q6"/>
      <selection pane="bottomLeft" activeCell="Q6" sqref="Q6"/>
      <selection pane="bottomRight" activeCell="P9" sqref="P9:P42"/>
    </sheetView>
  </sheetViews>
  <sheetFormatPr defaultRowHeight="12.75"/>
  <cols>
    <col min="1" max="1" width="5.140625" style="58" customWidth="1"/>
    <col min="2" max="2" width="15.85546875" customWidth="1"/>
    <col min="3" max="3" width="5.42578125" customWidth="1"/>
    <col min="4" max="15" width="3.42578125" customWidth="1"/>
    <col min="16" max="16" width="8.140625" bestFit="1" customWidth="1"/>
    <col min="17" max="17" width="7.28515625" bestFit="1" customWidth="1"/>
    <col min="18" max="171" width="4.7109375" customWidth="1"/>
    <col min="172" max="242" width="5.140625" customWidth="1"/>
  </cols>
  <sheetData>
    <row r="1" spans="1:242">
      <c r="A1"/>
      <c r="C1" s="1" t="s">
        <v>1589</v>
      </c>
      <c r="P1" s="173"/>
      <c r="Q1" s="1" t="s">
        <v>1588</v>
      </c>
      <c r="W1" s="64"/>
      <c r="X1" s="1" t="s">
        <v>1587</v>
      </c>
    </row>
    <row r="2" spans="1:242" ht="13.5" thickBot="1">
      <c r="A2"/>
      <c r="C2" s="1" t="s">
        <v>1590</v>
      </c>
      <c r="P2" s="1"/>
      <c r="W2" s="90"/>
      <c r="X2" s="1" t="s">
        <v>1586</v>
      </c>
    </row>
    <row r="3" spans="1:242">
      <c r="P3" s="1" t="s">
        <v>1396</v>
      </c>
      <c r="Q3" t="s">
        <v>1395</v>
      </c>
    </row>
    <row r="4" spans="1:242" ht="13.5" thickBot="1">
      <c r="B4" s="1" t="s">
        <v>923</v>
      </c>
      <c r="C4" s="1">
        <f>SUM(C9:C32)</f>
        <v>12</v>
      </c>
      <c r="D4">
        <f t="shared" ref="D4:O4" si="0">COUNTA(D9:D48)</f>
        <v>8</v>
      </c>
      <c r="E4">
        <f t="shared" si="0"/>
        <v>1</v>
      </c>
      <c r="F4">
        <f t="shared" si="0"/>
        <v>2</v>
      </c>
      <c r="G4">
        <f t="shared" si="0"/>
        <v>1</v>
      </c>
      <c r="H4">
        <f t="shared" si="0"/>
        <v>0</v>
      </c>
      <c r="I4">
        <f t="shared" si="0"/>
        <v>0</v>
      </c>
      <c r="J4">
        <f t="shared" si="0"/>
        <v>0</v>
      </c>
      <c r="K4">
        <f t="shared" si="0"/>
        <v>0</v>
      </c>
      <c r="L4">
        <f t="shared" si="0"/>
        <v>0</v>
      </c>
      <c r="M4">
        <f t="shared" si="0"/>
        <v>0</v>
      </c>
      <c r="N4">
        <f t="shared" si="0"/>
        <v>0</v>
      </c>
      <c r="O4">
        <f t="shared" si="0"/>
        <v>0</v>
      </c>
      <c r="P4">
        <f>SUM(D4:O4)</f>
        <v>12</v>
      </c>
      <c r="Q4" s="84" t="e">
        <f>Q5/P5</f>
        <v>#DIV/0!</v>
      </c>
      <c r="R4" s="9">
        <f t="shared" ref="R4:AO4" si="1">COUNTIF(R9:R48,"○")+COUNTIF(R9:R48,"△")</f>
        <v>0</v>
      </c>
      <c r="S4" s="9">
        <f t="shared" si="1"/>
        <v>0</v>
      </c>
      <c r="T4" s="9">
        <f t="shared" si="1"/>
        <v>0</v>
      </c>
      <c r="U4" s="9">
        <f t="shared" si="1"/>
        <v>0</v>
      </c>
      <c r="V4" s="9">
        <f t="shared" si="1"/>
        <v>0</v>
      </c>
      <c r="W4" s="9">
        <f t="shared" si="1"/>
        <v>0</v>
      </c>
      <c r="X4" s="9">
        <f t="shared" si="1"/>
        <v>0</v>
      </c>
      <c r="Y4" s="9">
        <f t="shared" si="1"/>
        <v>0</v>
      </c>
      <c r="Z4" s="9">
        <f t="shared" si="1"/>
        <v>0</v>
      </c>
      <c r="AA4" s="9">
        <f t="shared" si="1"/>
        <v>0</v>
      </c>
      <c r="AB4" s="9">
        <f t="shared" si="1"/>
        <v>0</v>
      </c>
      <c r="AC4" s="9">
        <f t="shared" si="1"/>
        <v>0</v>
      </c>
      <c r="AD4" s="9">
        <f t="shared" si="1"/>
        <v>0</v>
      </c>
      <c r="AE4" s="9">
        <f t="shared" si="1"/>
        <v>0</v>
      </c>
      <c r="AF4" s="9">
        <f t="shared" si="1"/>
        <v>0</v>
      </c>
      <c r="AG4" s="9">
        <f t="shared" si="1"/>
        <v>0</v>
      </c>
      <c r="AH4" s="9">
        <f t="shared" si="1"/>
        <v>0</v>
      </c>
      <c r="AI4" s="9">
        <f t="shared" si="1"/>
        <v>0</v>
      </c>
      <c r="AJ4" s="9">
        <f t="shared" si="1"/>
        <v>0</v>
      </c>
      <c r="AK4" s="9">
        <f t="shared" si="1"/>
        <v>0</v>
      </c>
      <c r="AL4" s="9">
        <f t="shared" si="1"/>
        <v>0</v>
      </c>
      <c r="AM4" s="9">
        <f t="shared" si="1"/>
        <v>0</v>
      </c>
      <c r="AN4" s="9">
        <f t="shared" si="1"/>
        <v>0</v>
      </c>
      <c r="AO4" s="9">
        <f t="shared" si="1"/>
        <v>0</v>
      </c>
      <c r="AP4" s="9">
        <f t="shared" ref="AP4:DA4" si="2">COUNTIF(AP9:AP66,"○")+COUNTIF(AP9:AP66,"△")</f>
        <v>0</v>
      </c>
      <c r="AQ4" s="9">
        <f t="shared" si="2"/>
        <v>0</v>
      </c>
      <c r="AR4" s="9">
        <f t="shared" si="2"/>
        <v>0</v>
      </c>
      <c r="AS4" s="9">
        <f t="shared" si="2"/>
        <v>0</v>
      </c>
      <c r="AT4" s="9">
        <f t="shared" si="2"/>
        <v>0</v>
      </c>
      <c r="AU4" s="9">
        <f t="shared" si="2"/>
        <v>0</v>
      </c>
      <c r="AV4" s="9">
        <f t="shared" si="2"/>
        <v>0</v>
      </c>
      <c r="AW4" s="9">
        <f t="shared" si="2"/>
        <v>0</v>
      </c>
      <c r="AX4" s="9">
        <f t="shared" si="2"/>
        <v>0</v>
      </c>
      <c r="AY4" s="9">
        <f t="shared" si="2"/>
        <v>0</v>
      </c>
      <c r="AZ4" s="9">
        <f t="shared" si="2"/>
        <v>0</v>
      </c>
      <c r="BA4" s="9">
        <f t="shared" si="2"/>
        <v>0</v>
      </c>
      <c r="BB4" s="9">
        <f t="shared" si="2"/>
        <v>0</v>
      </c>
      <c r="BC4" s="9">
        <f t="shared" si="2"/>
        <v>0</v>
      </c>
      <c r="BD4" s="9">
        <f t="shared" si="2"/>
        <v>0</v>
      </c>
      <c r="BE4" s="9">
        <f t="shared" si="2"/>
        <v>0</v>
      </c>
      <c r="BF4" s="9">
        <f t="shared" si="2"/>
        <v>0</v>
      </c>
      <c r="BG4" s="9">
        <f t="shared" si="2"/>
        <v>0</v>
      </c>
      <c r="BH4" s="9">
        <f t="shared" si="2"/>
        <v>0</v>
      </c>
      <c r="BI4" s="9">
        <f t="shared" si="2"/>
        <v>0</v>
      </c>
      <c r="BJ4" s="9">
        <f t="shared" si="2"/>
        <v>0</v>
      </c>
      <c r="BK4" s="9">
        <f t="shared" si="2"/>
        <v>0</v>
      </c>
      <c r="BL4" s="9">
        <f t="shared" si="2"/>
        <v>0</v>
      </c>
      <c r="BM4" s="9">
        <f t="shared" si="2"/>
        <v>0</v>
      </c>
      <c r="BN4" s="9">
        <f t="shared" si="2"/>
        <v>0</v>
      </c>
      <c r="BO4" s="9">
        <f t="shared" si="2"/>
        <v>0</v>
      </c>
      <c r="BP4" s="9">
        <f t="shared" si="2"/>
        <v>0</v>
      </c>
      <c r="BQ4" s="9">
        <f t="shared" si="2"/>
        <v>0</v>
      </c>
      <c r="BR4" s="9">
        <f t="shared" si="2"/>
        <v>0</v>
      </c>
      <c r="BS4" s="9">
        <f t="shared" si="2"/>
        <v>0</v>
      </c>
      <c r="BT4" s="9">
        <f t="shared" si="2"/>
        <v>0</v>
      </c>
      <c r="BU4" s="9">
        <f t="shared" si="2"/>
        <v>0</v>
      </c>
      <c r="BV4" s="9">
        <f t="shared" si="2"/>
        <v>0</v>
      </c>
      <c r="BW4" s="9">
        <f t="shared" si="2"/>
        <v>0</v>
      </c>
      <c r="BX4" s="9">
        <f t="shared" si="2"/>
        <v>0</v>
      </c>
      <c r="BY4" s="9">
        <f t="shared" si="2"/>
        <v>0</v>
      </c>
      <c r="BZ4" s="9">
        <f t="shared" si="2"/>
        <v>0</v>
      </c>
      <c r="CA4" s="9">
        <f t="shared" si="2"/>
        <v>0</v>
      </c>
      <c r="CB4" s="9">
        <f t="shared" si="2"/>
        <v>0</v>
      </c>
      <c r="CC4" s="9">
        <f t="shared" si="2"/>
        <v>0</v>
      </c>
      <c r="CD4" s="9">
        <f t="shared" si="2"/>
        <v>0</v>
      </c>
      <c r="CE4" s="9">
        <f t="shared" si="2"/>
        <v>0</v>
      </c>
      <c r="CF4" s="9">
        <f t="shared" si="2"/>
        <v>0</v>
      </c>
      <c r="CG4" s="9">
        <f t="shared" si="2"/>
        <v>0</v>
      </c>
      <c r="CH4" s="9">
        <f t="shared" si="2"/>
        <v>0</v>
      </c>
      <c r="CI4" s="9">
        <f t="shared" si="2"/>
        <v>0</v>
      </c>
      <c r="CJ4" s="9">
        <f t="shared" si="2"/>
        <v>0</v>
      </c>
      <c r="CK4">
        <f t="shared" si="2"/>
        <v>0</v>
      </c>
      <c r="CL4">
        <f t="shared" si="2"/>
        <v>0</v>
      </c>
      <c r="CM4">
        <f t="shared" si="2"/>
        <v>0</v>
      </c>
      <c r="CN4" s="9">
        <f t="shared" si="2"/>
        <v>0</v>
      </c>
      <c r="CO4" s="9">
        <f t="shared" si="2"/>
        <v>0</v>
      </c>
      <c r="CP4" s="9">
        <f t="shared" si="2"/>
        <v>0</v>
      </c>
      <c r="CQ4" s="9">
        <f t="shared" si="2"/>
        <v>0</v>
      </c>
      <c r="CR4" s="9">
        <f t="shared" si="2"/>
        <v>0</v>
      </c>
      <c r="CS4" s="9">
        <f t="shared" si="2"/>
        <v>0</v>
      </c>
      <c r="CT4" s="9">
        <f t="shared" si="2"/>
        <v>0</v>
      </c>
      <c r="CU4" s="9">
        <f t="shared" si="2"/>
        <v>0</v>
      </c>
      <c r="CV4" s="9">
        <f t="shared" si="2"/>
        <v>0</v>
      </c>
      <c r="CW4" s="9">
        <f t="shared" si="2"/>
        <v>0</v>
      </c>
      <c r="CX4" s="9">
        <f t="shared" si="2"/>
        <v>0</v>
      </c>
      <c r="CY4" s="9">
        <f t="shared" si="2"/>
        <v>0</v>
      </c>
      <c r="CZ4" s="9">
        <f t="shared" si="2"/>
        <v>0</v>
      </c>
      <c r="DA4" s="9">
        <f t="shared" si="2"/>
        <v>0</v>
      </c>
      <c r="DB4" s="9">
        <f t="shared" ref="DB4:FM4" si="3">COUNTIF(DB9:DB66,"○")+COUNTIF(DB9:DB66,"△")</f>
        <v>0</v>
      </c>
      <c r="DC4" s="9">
        <f t="shared" si="3"/>
        <v>0</v>
      </c>
      <c r="DD4" s="9">
        <f t="shared" si="3"/>
        <v>0</v>
      </c>
      <c r="DE4" s="9">
        <f t="shared" si="3"/>
        <v>0</v>
      </c>
      <c r="DF4" s="9">
        <f t="shared" si="3"/>
        <v>0</v>
      </c>
      <c r="DG4" s="9">
        <f t="shared" si="3"/>
        <v>0</v>
      </c>
      <c r="DH4" s="9">
        <f t="shared" si="3"/>
        <v>0</v>
      </c>
      <c r="DI4" s="9">
        <f t="shared" si="3"/>
        <v>0</v>
      </c>
      <c r="DJ4" s="9">
        <f t="shared" si="3"/>
        <v>0</v>
      </c>
      <c r="DK4" s="9">
        <f t="shared" si="3"/>
        <v>0</v>
      </c>
      <c r="DL4" s="9">
        <f t="shared" si="3"/>
        <v>0</v>
      </c>
      <c r="DM4" s="9">
        <f t="shared" si="3"/>
        <v>0</v>
      </c>
      <c r="DN4" s="9">
        <f t="shared" si="3"/>
        <v>0</v>
      </c>
      <c r="DO4" s="9">
        <f t="shared" si="3"/>
        <v>0</v>
      </c>
      <c r="DP4" s="9">
        <f t="shared" si="3"/>
        <v>0</v>
      </c>
      <c r="DQ4" s="9">
        <f t="shared" si="3"/>
        <v>0</v>
      </c>
      <c r="DR4" s="9">
        <f t="shared" si="3"/>
        <v>0</v>
      </c>
      <c r="DS4" s="9">
        <f t="shared" si="3"/>
        <v>0</v>
      </c>
      <c r="DT4" s="9">
        <f t="shared" si="3"/>
        <v>0</v>
      </c>
      <c r="DU4" s="9">
        <f t="shared" si="3"/>
        <v>0</v>
      </c>
      <c r="DV4" s="9">
        <f t="shared" si="3"/>
        <v>0</v>
      </c>
      <c r="DW4" s="9">
        <f t="shared" si="3"/>
        <v>0</v>
      </c>
      <c r="DX4" s="9">
        <f t="shared" si="3"/>
        <v>0</v>
      </c>
      <c r="DY4" s="9">
        <f t="shared" si="3"/>
        <v>0</v>
      </c>
      <c r="DZ4" s="9">
        <f t="shared" si="3"/>
        <v>0</v>
      </c>
      <c r="EA4" s="9">
        <f t="shared" si="3"/>
        <v>0</v>
      </c>
      <c r="EB4" s="9">
        <f t="shared" si="3"/>
        <v>0</v>
      </c>
      <c r="EC4" s="9">
        <f t="shared" si="3"/>
        <v>0</v>
      </c>
      <c r="ED4" s="9">
        <f t="shared" si="3"/>
        <v>0</v>
      </c>
      <c r="EE4" s="9">
        <f t="shared" si="3"/>
        <v>0</v>
      </c>
      <c r="EF4" s="9">
        <f t="shared" si="3"/>
        <v>0</v>
      </c>
      <c r="EG4" s="9">
        <f t="shared" si="3"/>
        <v>0</v>
      </c>
      <c r="EH4" s="9">
        <f t="shared" si="3"/>
        <v>0</v>
      </c>
      <c r="EI4" s="9">
        <f t="shared" si="3"/>
        <v>0</v>
      </c>
      <c r="EJ4" s="9">
        <f t="shared" si="3"/>
        <v>0</v>
      </c>
      <c r="EK4" s="9">
        <f t="shared" si="3"/>
        <v>0</v>
      </c>
      <c r="EL4" s="9">
        <f t="shared" si="3"/>
        <v>0</v>
      </c>
      <c r="EM4" s="9">
        <f t="shared" si="3"/>
        <v>0</v>
      </c>
      <c r="EN4" s="9">
        <f t="shared" si="3"/>
        <v>0</v>
      </c>
      <c r="EO4" s="9">
        <f t="shared" si="3"/>
        <v>0</v>
      </c>
      <c r="EP4" s="9">
        <f t="shared" si="3"/>
        <v>0</v>
      </c>
      <c r="EQ4" s="9">
        <f t="shared" si="3"/>
        <v>0</v>
      </c>
      <c r="ER4" s="9">
        <f t="shared" si="3"/>
        <v>0</v>
      </c>
      <c r="ES4" s="9">
        <f t="shared" si="3"/>
        <v>0</v>
      </c>
      <c r="ET4" s="9">
        <f t="shared" si="3"/>
        <v>0</v>
      </c>
      <c r="EU4" s="9">
        <f t="shared" si="3"/>
        <v>0</v>
      </c>
      <c r="EV4" s="9">
        <f t="shared" si="3"/>
        <v>0</v>
      </c>
      <c r="EW4" s="9">
        <f t="shared" si="3"/>
        <v>0</v>
      </c>
      <c r="EX4" s="9">
        <f t="shared" si="3"/>
        <v>0</v>
      </c>
      <c r="EY4" s="9">
        <f t="shared" si="3"/>
        <v>0</v>
      </c>
      <c r="EZ4" s="9">
        <f t="shared" si="3"/>
        <v>0</v>
      </c>
      <c r="FA4" s="9">
        <f t="shared" si="3"/>
        <v>0</v>
      </c>
      <c r="FB4" s="9">
        <f t="shared" si="3"/>
        <v>0</v>
      </c>
      <c r="FC4" s="9">
        <f t="shared" si="3"/>
        <v>0</v>
      </c>
      <c r="FD4" s="9">
        <f t="shared" si="3"/>
        <v>0</v>
      </c>
      <c r="FE4" s="9">
        <f t="shared" si="3"/>
        <v>0</v>
      </c>
      <c r="FF4" s="9">
        <f t="shared" si="3"/>
        <v>0</v>
      </c>
      <c r="FG4" s="9">
        <f t="shared" si="3"/>
        <v>0</v>
      </c>
      <c r="FH4" s="9">
        <f t="shared" si="3"/>
        <v>0</v>
      </c>
      <c r="FI4" s="9">
        <f t="shared" si="3"/>
        <v>0</v>
      </c>
      <c r="FJ4" s="9">
        <f t="shared" si="3"/>
        <v>0</v>
      </c>
      <c r="FK4" s="9">
        <f t="shared" si="3"/>
        <v>0</v>
      </c>
      <c r="FL4" s="9">
        <f t="shared" si="3"/>
        <v>0</v>
      </c>
      <c r="FM4" s="9">
        <f t="shared" si="3"/>
        <v>0</v>
      </c>
      <c r="FN4" s="9">
        <f t="shared" ref="FN4:HY4" si="4">COUNTIF(FN9:FN66,"○")+COUNTIF(FN9:FN66,"△")</f>
        <v>0</v>
      </c>
      <c r="FO4" s="9">
        <f t="shared" si="4"/>
        <v>0</v>
      </c>
      <c r="FP4">
        <f t="shared" si="4"/>
        <v>0</v>
      </c>
      <c r="FQ4">
        <f t="shared" si="4"/>
        <v>0</v>
      </c>
      <c r="FR4">
        <f t="shared" si="4"/>
        <v>0</v>
      </c>
      <c r="FS4">
        <f t="shared" si="4"/>
        <v>0</v>
      </c>
      <c r="FT4">
        <f t="shared" si="4"/>
        <v>0</v>
      </c>
      <c r="FU4">
        <f t="shared" si="4"/>
        <v>0</v>
      </c>
      <c r="FV4">
        <f t="shared" si="4"/>
        <v>0</v>
      </c>
      <c r="FW4">
        <f t="shared" si="4"/>
        <v>0</v>
      </c>
      <c r="FX4">
        <f t="shared" si="4"/>
        <v>0</v>
      </c>
      <c r="FY4">
        <f t="shared" si="4"/>
        <v>0</v>
      </c>
      <c r="FZ4">
        <f t="shared" si="4"/>
        <v>0</v>
      </c>
      <c r="GA4">
        <f t="shared" si="4"/>
        <v>0</v>
      </c>
      <c r="GB4">
        <f t="shared" si="4"/>
        <v>0</v>
      </c>
      <c r="GC4">
        <f t="shared" si="4"/>
        <v>0</v>
      </c>
      <c r="GD4">
        <f t="shared" si="4"/>
        <v>0</v>
      </c>
      <c r="GE4">
        <f t="shared" si="4"/>
        <v>0</v>
      </c>
      <c r="GF4">
        <f t="shared" si="4"/>
        <v>0</v>
      </c>
      <c r="GG4">
        <f t="shared" si="4"/>
        <v>0</v>
      </c>
      <c r="GH4">
        <f t="shared" si="4"/>
        <v>0</v>
      </c>
      <c r="GI4">
        <f t="shared" si="4"/>
        <v>0</v>
      </c>
      <c r="GJ4">
        <f t="shared" si="4"/>
        <v>0</v>
      </c>
      <c r="GK4">
        <f t="shared" si="4"/>
        <v>0</v>
      </c>
      <c r="GL4">
        <f t="shared" si="4"/>
        <v>0</v>
      </c>
      <c r="GM4">
        <f t="shared" si="4"/>
        <v>0</v>
      </c>
      <c r="GN4">
        <f t="shared" si="4"/>
        <v>0</v>
      </c>
      <c r="GO4">
        <f t="shared" si="4"/>
        <v>0</v>
      </c>
      <c r="GP4">
        <f t="shared" si="4"/>
        <v>0</v>
      </c>
      <c r="GQ4">
        <f t="shared" si="4"/>
        <v>0</v>
      </c>
      <c r="GR4">
        <f t="shared" si="4"/>
        <v>0</v>
      </c>
      <c r="GS4">
        <f t="shared" si="4"/>
        <v>0</v>
      </c>
      <c r="GT4">
        <f t="shared" si="4"/>
        <v>0</v>
      </c>
      <c r="GU4">
        <f t="shared" si="4"/>
        <v>0</v>
      </c>
      <c r="GV4">
        <f t="shared" si="4"/>
        <v>0</v>
      </c>
      <c r="GW4">
        <f t="shared" si="4"/>
        <v>0</v>
      </c>
      <c r="GX4">
        <f t="shared" si="4"/>
        <v>0</v>
      </c>
      <c r="GY4">
        <f t="shared" si="4"/>
        <v>0</v>
      </c>
      <c r="GZ4">
        <f t="shared" si="4"/>
        <v>0</v>
      </c>
      <c r="HA4">
        <f t="shared" si="4"/>
        <v>0</v>
      </c>
      <c r="HB4">
        <f t="shared" si="4"/>
        <v>0</v>
      </c>
      <c r="HC4">
        <f t="shared" si="4"/>
        <v>0</v>
      </c>
      <c r="HD4">
        <f t="shared" si="4"/>
        <v>0</v>
      </c>
      <c r="HE4">
        <f t="shared" si="4"/>
        <v>0</v>
      </c>
      <c r="HF4">
        <f t="shared" si="4"/>
        <v>0</v>
      </c>
      <c r="HG4">
        <f t="shared" si="4"/>
        <v>0</v>
      </c>
      <c r="HH4">
        <f t="shared" si="4"/>
        <v>0</v>
      </c>
      <c r="HI4">
        <f t="shared" si="4"/>
        <v>0</v>
      </c>
      <c r="HJ4">
        <f t="shared" si="4"/>
        <v>0</v>
      </c>
      <c r="HK4">
        <f t="shared" si="4"/>
        <v>0</v>
      </c>
      <c r="HL4">
        <f t="shared" si="4"/>
        <v>0</v>
      </c>
      <c r="HM4">
        <f t="shared" si="4"/>
        <v>0</v>
      </c>
      <c r="HN4">
        <f t="shared" si="4"/>
        <v>0</v>
      </c>
      <c r="HO4">
        <f t="shared" si="4"/>
        <v>0</v>
      </c>
      <c r="HP4">
        <f t="shared" si="4"/>
        <v>0</v>
      </c>
      <c r="HQ4">
        <f t="shared" si="4"/>
        <v>0</v>
      </c>
      <c r="HR4">
        <f t="shared" si="4"/>
        <v>0</v>
      </c>
      <c r="HS4">
        <f t="shared" si="4"/>
        <v>0</v>
      </c>
      <c r="HT4">
        <f t="shared" si="4"/>
        <v>0</v>
      </c>
      <c r="HU4">
        <f t="shared" si="4"/>
        <v>0</v>
      </c>
      <c r="HV4">
        <f t="shared" si="4"/>
        <v>0</v>
      </c>
      <c r="HW4">
        <f t="shared" si="4"/>
        <v>0</v>
      </c>
      <c r="HX4">
        <f t="shared" si="4"/>
        <v>0</v>
      </c>
      <c r="HY4">
        <f t="shared" si="4"/>
        <v>0</v>
      </c>
      <c r="HZ4">
        <f t="shared" ref="HZ4:IH4" si="5">COUNTIF(HZ9:HZ66,"○")+COUNTIF(HZ9:HZ66,"△")</f>
        <v>0</v>
      </c>
      <c r="IA4">
        <f t="shared" si="5"/>
        <v>0</v>
      </c>
      <c r="IB4">
        <f t="shared" si="5"/>
        <v>0</v>
      </c>
      <c r="IC4">
        <f t="shared" si="5"/>
        <v>0</v>
      </c>
      <c r="ID4">
        <f t="shared" si="5"/>
        <v>0</v>
      </c>
      <c r="IE4">
        <f t="shared" si="5"/>
        <v>0</v>
      </c>
      <c r="IF4">
        <f t="shared" si="5"/>
        <v>0</v>
      </c>
      <c r="IG4">
        <f t="shared" si="5"/>
        <v>0</v>
      </c>
      <c r="IH4">
        <f t="shared" si="5"/>
        <v>0</v>
      </c>
    </row>
    <row r="5" spans="1:242" s="58" customFormat="1" ht="13.5" thickBot="1">
      <c r="B5" s="59" t="s">
        <v>924</v>
      </c>
      <c r="C5" s="59"/>
      <c r="D5" s="407" t="s">
        <v>1249</v>
      </c>
      <c r="E5" s="408"/>
      <c r="F5" s="408"/>
      <c r="G5" s="408"/>
      <c r="H5" s="408"/>
      <c r="I5" s="408"/>
      <c r="J5" s="408"/>
      <c r="K5" s="408"/>
      <c r="L5" s="408"/>
      <c r="M5" s="408"/>
      <c r="N5" s="408"/>
      <c r="O5" s="409"/>
      <c r="P5" s="82">
        <f>SUM(P9:P48)</f>
        <v>0</v>
      </c>
      <c r="Q5" s="6">
        <f>SUM(R5:IH5)</f>
        <v>0</v>
      </c>
      <c r="R5" s="60">
        <f t="shared" ref="R5:AO5" si="6">SUM(R9:R48)</f>
        <v>0</v>
      </c>
      <c r="S5" s="60">
        <f t="shared" si="6"/>
        <v>0</v>
      </c>
      <c r="T5" s="60">
        <f t="shared" si="6"/>
        <v>0</v>
      </c>
      <c r="U5" s="60">
        <f t="shared" si="6"/>
        <v>0</v>
      </c>
      <c r="V5" s="60">
        <f t="shared" si="6"/>
        <v>0</v>
      </c>
      <c r="W5" s="60">
        <f t="shared" si="6"/>
        <v>0</v>
      </c>
      <c r="X5" s="60">
        <f t="shared" si="6"/>
        <v>0</v>
      </c>
      <c r="Y5" s="60">
        <f t="shared" si="6"/>
        <v>0</v>
      </c>
      <c r="Z5" s="60">
        <f t="shared" si="6"/>
        <v>0</v>
      </c>
      <c r="AA5" s="60">
        <f t="shared" si="6"/>
        <v>0</v>
      </c>
      <c r="AB5" s="60">
        <f t="shared" si="6"/>
        <v>0</v>
      </c>
      <c r="AC5" s="60">
        <f t="shared" si="6"/>
        <v>0</v>
      </c>
      <c r="AD5" s="60">
        <f t="shared" si="6"/>
        <v>0</v>
      </c>
      <c r="AE5" s="60">
        <f t="shared" si="6"/>
        <v>0</v>
      </c>
      <c r="AF5" s="60">
        <f t="shared" si="6"/>
        <v>0</v>
      </c>
      <c r="AG5" s="60">
        <f t="shared" si="6"/>
        <v>0</v>
      </c>
      <c r="AH5" s="60">
        <f t="shared" si="6"/>
        <v>0</v>
      </c>
      <c r="AI5" s="60">
        <f t="shared" si="6"/>
        <v>0</v>
      </c>
      <c r="AJ5" s="60">
        <f t="shared" si="6"/>
        <v>0</v>
      </c>
      <c r="AK5" s="60">
        <f t="shared" si="6"/>
        <v>0</v>
      </c>
      <c r="AL5" s="60">
        <f t="shared" si="6"/>
        <v>0</v>
      </c>
      <c r="AM5" s="60">
        <f t="shared" si="6"/>
        <v>0</v>
      </c>
      <c r="AN5" s="60">
        <f t="shared" si="6"/>
        <v>0</v>
      </c>
      <c r="AO5" s="60">
        <f t="shared" si="6"/>
        <v>0</v>
      </c>
      <c r="AP5" s="60">
        <f t="shared" ref="AP5:BU5" si="7">SUM(AP9:AP66)</f>
        <v>0</v>
      </c>
      <c r="AQ5" s="60">
        <f t="shared" si="7"/>
        <v>0</v>
      </c>
      <c r="AR5" s="60">
        <f t="shared" si="7"/>
        <v>0</v>
      </c>
      <c r="AS5" s="60">
        <f t="shared" si="7"/>
        <v>0</v>
      </c>
      <c r="AT5" s="60">
        <f t="shared" si="7"/>
        <v>0</v>
      </c>
      <c r="AU5" s="60">
        <f t="shared" si="7"/>
        <v>0</v>
      </c>
      <c r="AV5" s="60">
        <f t="shared" si="7"/>
        <v>0</v>
      </c>
      <c r="AW5" s="60">
        <f t="shared" si="7"/>
        <v>0</v>
      </c>
      <c r="AX5" s="60">
        <f t="shared" si="7"/>
        <v>0</v>
      </c>
      <c r="AY5" s="60">
        <f t="shared" si="7"/>
        <v>0</v>
      </c>
      <c r="AZ5" s="60">
        <f t="shared" si="7"/>
        <v>0</v>
      </c>
      <c r="BA5" s="60">
        <f t="shared" si="7"/>
        <v>0</v>
      </c>
      <c r="BB5" s="60">
        <f t="shared" si="7"/>
        <v>0</v>
      </c>
      <c r="BC5" s="60">
        <f t="shared" si="7"/>
        <v>0</v>
      </c>
      <c r="BD5" s="60">
        <f t="shared" si="7"/>
        <v>0</v>
      </c>
      <c r="BE5" s="60">
        <f t="shared" si="7"/>
        <v>0</v>
      </c>
      <c r="BF5" s="60">
        <f t="shared" si="7"/>
        <v>0</v>
      </c>
      <c r="BG5" s="60">
        <f t="shared" si="7"/>
        <v>0</v>
      </c>
      <c r="BH5" s="60">
        <f t="shared" si="7"/>
        <v>0</v>
      </c>
      <c r="BI5" s="60">
        <f t="shared" si="7"/>
        <v>0</v>
      </c>
      <c r="BJ5" s="60">
        <f t="shared" si="7"/>
        <v>0</v>
      </c>
      <c r="BK5" s="60">
        <f t="shared" si="7"/>
        <v>0</v>
      </c>
      <c r="BL5" s="60">
        <f t="shared" si="7"/>
        <v>0</v>
      </c>
      <c r="BM5" s="60">
        <f t="shared" si="7"/>
        <v>0</v>
      </c>
      <c r="BN5" s="60">
        <f t="shared" si="7"/>
        <v>0</v>
      </c>
      <c r="BO5" s="60">
        <f t="shared" si="7"/>
        <v>0</v>
      </c>
      <c r="BP5" s="60">
        <f t="shared" si="7"/>
        <v>0</v>
      </c>
      <c r="BQ5" s="60">
        <f t="shared" si="7"/>
        <v>0</v>
      </c>
      <c r="BR5" s="60">
        <f t="shared" si="7"/>
        <v>0</v>
      </c>
      <c r="BS5" s="60">
        <f t="shared" si="7"/>
        <v>0</v>
      </c>
      <c r="BT5" s="60">
        <f t="shared" si="7"/>
        <v>0</v>
      </c>
      <c r="BU5" s="60">
        <f t="shared" si="7"/>
        <v>0</v>
      </c>
      <c r="BV5" s="60">
        <f t="shared" ref="BV5:DA5" si="8">SUM(BV9:BV66)</f>
        <v>0</v>
      </c>
      <c r="BW5" s="60">
        <f t="shared" si="8"/>
        <v>0</v>
      </c>
      <c r="BX5" s="60">
        <f t="shared" si="8"/>
        <v>0</v>
      </c>
      <c r="BY5" s="60">
        <f t="shared" si="8"/>
        <v>0</v>
      </c>
      <c r="BZ5" s="60">
        <f t="shared" si="8"/>
        <v>0</v>
      </c>
      <c r="CA5" s="60">
        <f t="shared" si="8"/>
        <v>0</v>
      </c>
      <c r="CB5" s="60">
        <f t="shared" si="8"/>
        <v>0</v>
      </c>
      <c r="CC5" s="60">
        <f t="shared" si="8"/>
        <v>0</v>
      </c>
      <c r="CD5" s="60">
        <f t="shared" si="8"/>
        <v>0</v>
      </c>
      <c r="CE5" s="60">
        <f t="shared" si="8"/>
        <v>0</v>
      </c>
      <c r="CF5" s="60">
        <f t="shared" si="8"/>
        <v>0</v>
      </c>
      <c r="CG5" s="60">
        <f t="shared" si="8"/>
        <v>0</v>
      </c>
      <c r="CH5" s="60">
        <f t="shared" si="8"/>
        <v>0</v>
      </c>
      <c r="CI5" s="60">
        <f t="shared" si="8"/>
        <v>0</v>
      </c>
      <c r="CJ5" s="60">
        <f t="shared" si="8"/>
        <v>0</v>
      </c>
      <c r="CK5" s="60">
        <f t="shared" si="8"/>
        <v>0</v>
      </c>
      <c r="CL5" s="60">
        <f t="shared" si="8"/>
        <v>0</v>
      </c>
      <c r="CM5" s="60">
        <f t="shared" si="8"/>
        <v>0</v>
      </c>
      <c r="CN5" s="60">
        <f t="shared" si="8"/>
        <v>0</v>
      </c>
      <c r="CO5" s="60">
        <f t="shared" si="8"/>
        <v>0</v>
      </c>
      <c r="CP5" s="60">
        <f t="shared" si="8"/>
        <v>0</v>
      </c>
      <c r="CQ5" s="60">
        <f t="shared" si="8"/>
        <v>0</v>
      </c>
      <c r="CR5" s="60">
        <f t="shared" si="8"/>
        <v>0</v>
      </c>
      <c r="CS5" s="60">
        <f t="shared" si="8"/>
        <v>0</v>
      </c>
      <c r="CT5" s="60">
        <f t="shared" si="8"/>
        <v>0</v>
      </c>
      <c r="CU5" s="60">
        <f t="shared" si="8"/>
        <v>0</v>
      </c>
      <c r="CV5" s="60">
        <f t="shared" si="8"/>
        <v>0</v>
      </c>
      <c r="CW5" s="60">
        <f t="shared" si="8"/>
        <v>0</v>
      </c>
      <c r="CX5" s="60">
        <f t="shared" si="8"/>
        <v>0</v>
      </c>
      <c r="CY5" s="60">
        <f t="shared" si="8"/>
        <v>0</v>
      </c>
      <c r="CZ5" s="60">
        <f t="shared" si="8"/>
        <v>0</v>
      </c>
      <c r="DA5" s="60">
        <f t="shared" si="8"/>
        <v>0</v>
      </c>
      <c r="DB5" s="60">
        <f t="shared" ref="DB5:EG5" si="9">SUM(DB9:DB66)</f>
        <v>0</v>
      </c>
      <c r="DC5" s="60">
        <f t="shared" si="9"/>
        <v>0</v>
      </c>
      <c r="DD5" s="60">
        <f t="shared" si="9"/>
        <v>0</v>
      </c>
      <c r="DE5" s="60">
        <f t="shared" si="9"/>
        <v>0</v>
      </c>
      <c r="DF5" s="60">
        <f t="shared" si="9"/>
        <v>0</v>
      </c>
      <c r="DG5" s="60">
        <f t="shared" si="9"/>
        <v>0</v>
      </c>
      <c r="DH5" s="60">
        <f t="shared" si="9"/>
        <v>0</v>
      </c>
      <c r="DI5" s="60">
        <f t="shared" si="9"/>
        <v>0</v>
      </c>
      <c r="DJ5" s="60">
        <f t="shared" si="9"/>
        <v>0</v>
      </c>
      <c r="DK5" s="60">
        <f t="shared" si="9"/>
        <v>0</v>
      </c>
      <c r="DL5" s="60">
        <f t="shared" si="9"/>
        <v>0</v>
      </c>
      <c r="DM5" s="60">
        <f t="shared" si="9"/>
        <v>0</v>
      </c>
      <c r="DN5" s="60">
        <f t="shared" si="9"/>
        <v>0</v>
      </c>
      <c r="DO5" s="60">
        <f t="shared" si="9"/>
        <v>0</v>
      </c>
      <c r="DP5" s="60">
        <f t="shared" si="9"/>
        <v>0</v>
      </c>
      <c r="DQ5" s="60">
        <f t="shared" si="9"/>
        <v>0</v>
      </c>
      <c r="DR5" s="60">
        <f t="shared" si="9"/>
        <v>0</v>
      </c>
      <c r="DS5" s="60">
        <f t="shared" si="9"/>
        <v>0</v>
      </c>
      <c r="DT5" s="60">
        <f t="shared" si="9"/>
        <v>0</v>
      </c>
      <c r="DU5" s="60">
        <f t="shared" si="9"/>
        <v>0</v>
      </c>
      <c r="DV5" s="60">
        <f t="shared" si="9"/>
        <v>0</v>
      </c>
      <c r="DW5" s="60">
        <f t="shared" si="9"/>
        <v>0</v>
      </c>
      <c r="DX5" s="60">
        <f t="shared" si="9"/>
        <v>0</v>
      </c>
      <c r="DY5" s="60">
        <f t="shared" si="9"/>
        <v>0</v>
      </c>
      <c r="DZ5" s="60">
        <f t="shared" si="9"/>
        <v>0</v>
      </c>
      <c r="EA5" s="60">
        <f t="shared" si="9"/>
        <v>0</v>
      </c>
      <c r="EB5" s="60">
        <f t="shared" si="9"/>
        <v>0</v>
      </c>
      <c r="EC5" s="60">
        <f t="shared" si="9"/>
        <v>0</v>
      </c>
      <c r="ED5" s="60">
        <f t="shared" si="9"/>
        <v>0</v>
      </c>
      <c r="EE5" s="60">
        <f t="shared" si="9"/>
        <v>0</v>
      </c>
      <c r="EF5" s="60">
        <f t="shared" si="9"/>
        <v>0</v>
      </c>
      <c r="EG5" s="60">
        <f t="shared" si="9"/>
        <v>0</v>
      </c>
      <c r="EH5" s="60">
        <f t="shared" ref="EH5:FM5" si="10">SUM(EH9:EH66)</f>
        <v>0</v>
      </c>
      <c r="EI5" s="60">
        <f t="shared" si="10"/>
        <v>0</v>
      </c>
      <c r="EJ5" s="60">
        <f t="shared" si="10"/>
        <v>0</v>
      </c>
      <c r="EK5" s="60">
        <f t="shared" si="10"/>
        <v>0</v>
      </c>
      <c r="EL5" s="60">
        <f t="shared" si="10"/>
        <v>0</v>
      </c>
      <c r="EM5" s="60">
        <f t="shared" si="10"/>
        <v>0</v>
      </c>
      <c r="EN5" s="60">
        <f t="shared" si="10"/>
        <v>0</v>
      </c>
      <c r="EO5" s="60">
        <f t="shared" si="10"/>
        <v>0</v>
      </c>
      <c r="EP5" s="60">
        <f t="shared" si="10"/>
        <v>0</v>
      </c>
      <c r="EQ5" s="60">
        <f t="shared" si="10"/>
        <v>0</v>
      </c>
      <c r="ER5" s="60">
        <f t="shared" si="10"/>
        <v>0</v>
      </c>
      <c r="ES5" s="60">
        <f t="shared" si="10"/>
        <v>0</v>
      </c>
      <c r="ET5" s="60">
        <f t="shared" si="10"/>
        <v>0</v>
      </c>
      <c r="EU5" s="60">
        <f t="shared" si="10"/>
        <v>0</v>
      </c>
      <c r="EV5" s="60">
        <f t="shared" si="10"/>
        <v>0</v>
      </c>
      <c r="EW5" s="60">
        <f t="shared" si="10"/>
        <v>0</v>
      </c>
      <c r="EX5" s="60">
        <f t="shared" si="10"/>
        <v>0</v>
      </c>
      <c r="EY5" s="60">
        <f t="shared" si="10"/>
        <v>0</v>
      </c>
      <c r="EZ5" s="60">
        <f t="shared" si="10"/>
        <v>0</v>
      </c>
      <c r="FA5" s="60">
        <f t="shared" si="10"/>
        <v>0</v>
      </c>
      <c r="FB5" s="60">
        <f t="shared" si="10"/>
        <v>0</v>
      </c>
      <c r="FC5" s="60">
        <f t="shared" si="10"/>
        <v>0</v>
      </c>
      <c r="FD5" s="60">
        <f t="shared" si="10"/>
        <v>0</v>
      </c>
      <c r="FE5" s="60">
        <f t="shared" si="10"/>
        <v>0</v>
      </c>
      <c r="FF5" s="60">
        <f t="shared" si="10"/>
        <v>0</v>
      </c>
      <c r="FG5" s="60">
        <f t="shared" si="10"/>
        <v>0</v>
      </c>
      <c r="FH5" s="60">
        <f t="shared" si="10"/>
        <v>0</v>
      </c>
      <c r="FI5" s="60">
        <f t="shared" si="10"/>
        <v>0</v>
      </c>
      <c r="FJ5" s="60">
        <f t="shared" si="10"/>
        <v>0</v>
      </c>
      <c r="FK5" s="60">
        <f t="shared" si="10"/>
        <v>0</v>
      </c>
      <c r="FL5" s="60">
        <f t="shared" si="10"/>
        <v>0</v>
      </c>
      <c r="FM5" s="60">
        <f t="shared" si="10"/>
        <v>0</v>
      </c>
      <c r="FN5" s="60">
        <f t="shared" ref="FN5:GS5" si="11">SUM(FN9:FN66)</f>
        <v>0</v>
      </c>
      <c r="FO5" s="60">
        <f t="shared" si="11"/>
        <v>0</v>
      </c>
      <c r="FP5">
        <f t="shared" si="11"/>
        <v>0</v>
      </c>
      <c r="FQ5">
        <f t="shared" si="11"/>
        <v>0</v>
      </c>
      <c r="FR5">
        <f t="shared" si="11"/>
        <v>0</v>
      </c>
      <c r="FS5">
        <f t="shared" si="11"/>
        <v>0</v>
      </c>
      <c r="FT5">
        <f t="shared" si="11"/>
        <v>0</v>
      </c>
      <c r="FU5">
        <f t="shared" si="11"/>
        <v>0</v>
      </c>
      <c r="FV5">
        <f t="shared" si="11"/>
        <v>0</v>
      </c>
      <c r="FW5">
        <f t="shared" si="11"/>
        <v>0</v>
      </c>
      <c r="FX5">
        <f t="shared" si="11"/>
        <v>0</v>
      </c>
      <c r="FY5">
        <f t="shared" si="11"/>
        <v>0</v>
      </c>
      <c r="FZ5">
        <f t="shared" si="11"/>
        <v>0</v>
      </c>
      <c r="GA5">
        <f t="shared" si="11"/>
        <v>0</v>
      </c>
      <c r="GB5">
        <f t="shared" si="11"/>
        <v>0</v>
      </c>
      <c r="GC5">
        <f t="shared" si="11"/>
        <v>0</v>
      </c>
      <c r="GD5">
        <f t="shared" si="11"/>
        <v>0</v>
      </c>
      <c r="GE5">
        <f t="shared" si="11"/>
        <v>0</v>
      </c>
      <c r="GF5">
        <f t="shared" si="11"/>
        <v>0</v>
      </c>
      <c r="GG5">
        <f t="shared" si="11"/>
        <v>0</v>
      </c>
      <c r="GH5">
        <f t="shared" si="11"/>
        <v>0</v>
      </c>
      <c r="GI5">
        <f t="shared" si="11"/>
        <v>0</v>
      </c>
      <c r="GJ5">
        <f t="shared" si="11"/>
        <v>0</v>
      </c>
      <c r="GK5">
        <f t="shared" si="11"/>
        <v>0</v>
      </c>
      <c r="GL5">
        <f t="shared" si="11"/>
        <v>0</v>
      </c>
      <c r="GM5">
        <f t="shared" si="11"/>
        <v>0</v>
      </c>
      <c r="GN5">
        <f t="shared" si="11"/>
        <v>0</v>
      </c>
      <c r="GO5">
        <f t="shared" si="11"/>
        <v>0</v>
      </c>
      <c r="GP5">
        <f t="shared" si="11"/>
        <v>0</v>
      </c>
      <c r="GQ5">
        <f t="shared" si="11"/>
        <v>0</v>
      </c>
      <c r="GR5">
        <f t="shared" si="11"/>
        <v>0</v>
      </c>
      <c r="GS5">
        <f t="shared" si="11"/>
        <v>0</v>
      </c>
      <c r="GT5">
        <f t="shared" ref="GT5:HB5" si="12">SUM(GT9:GT66)</f>
        <v>0</v>
      </c>
      <c r="GU5">
        <f t="shared" si="12"/>
        <v>0</v>
      </c>
      <c r="GV5">
        <f t="shared" si="12"/>
        <v>0</v>
      </c>
      <c r="GW5">
        <f t="shared" si="12"/>
        <v>0</v>
      </c>
      <c r="GX5">
        <f t="shared" si="12"/>
        <v>0</v>
      </c>
      <c r="GY5">
        <f t="shared" si="12"/>
        <v>0</v>
      </c>
      <c r="GZ5">
        <f t="shared" si="12"/>
        <v>0</v>
      </c>
      <c r="HA5">
        <f t="shared" si="12"/>
        <v>0</v>
      </c>
      <c r="HB5">
        <f t="shared" si="12"/>
        <v>0</v>
      </c>
      <c r="HC5">
        <f t="shared" ref="HC5:IH5" si="13">SUM(HC9:HC66)</f>
        <v>0</v>
      </c>
      <c r="HD5">
        <f t="shared" si="13"/>
        <v>0</v>
      </c>
      <c r="HE5">
        <f t="shared" si="13"/>
        <v>0</v>
      </c>
      <c r="HF5">
        <f t="shared" si="13"/>
        <v>0</v>
      </c>
      <c r="HG5">
        <f t="shared" si="13"/>
        <v>0</v>
      </c>
      <c r="HH5">
        <f t="shared" si="13"/>
        <v>0</v>
      </c>
      <c r="HI5">
        <f t="shared" si="13"/>
        <v>0</v>
      </c>
      <c r="HJ5">
        <f t="shared" si="13"/>
        <v>0</v>
      </c>
      <c r="HK5">
        <f t="shared" si="13"/>
        <v>0</v>
      </c>
      <c r="HL5">
        <f t="shared" si="13"/>
        <v>0</v>
      </c>
      <c r="HM5">
        <f t="shared" si="13"/>
        <v>0</v>
      </c>
      <c r="HN5">
        <f t="shared" si="13"/>
        <v>0</v>
      </c>
      <c r="HO5">
        <f t="shared" si="13"/>
        <v>0</v>
      </c>
      <c r="HP5">
        <f t="shared" si="13"/>
        <v>0</v>
      </c>
      <c r="HQ5">
        <f t="shared" si="13"/>
        <v>0</v>
      </c>
      <c r="HR5">
        <f t="shared" si="13"/>
        <v>0</v>
      </c>
      <c r="HS5">
        <f t="shared" si="13"/>
        <v>0</v>
      </c>
      <c r="HT5">
        <f t="shared" si="13"/>
        <v>0</v>
      </c>
      <c r="HU5">
        <f t="shared" si="13"/>
        <v>0</v>
      </c>
      <c r="HV5">
        <f t="shared" si="13"/>
        <v>0</v>
      </c>
      <c r="HW5">
        <f t="shared" si="13"/>
        <v>0</v>
      </c>
      <c r="HX5">
        <f t="shared" si="13"/>
        <v>0</v>
      </c>
      <c r="HY5">
        <f t="shared" si="13"/>
        <v>0</v>
      </c>
      <c r="HZ5">
        <f t="shared" si="13"/>
        <v>0</v>
      </c>
      <c r="IA5">
        <f t="shared" si="13"/>
        <v>0</v>
      </c>
      <c r="IB5">
        <f t="shared" si="13"/>
        <v>0</v>
      </c>
      <c r="IC5">
        <f t="shared" si="13"/>
        <v>0</v>
      </c>
      <c r="ID5">
        <f t="shared" si="13"/>
        <v>0</v>
      </c>
      <c r="IE5">
        <f t="shared" si="13"/>
        <v>0</v>
      </c>
      <c r="IF5">
        <f t="shared" si="13"/>
        <v>0</v>
      </c>
      <c r="IG5">
        <f t="shared" si="13"/>
        <v>0</v>
      </c>
      <c r="IH5">
        <f t="shared" si="13"/>
        <v>0</v>
      </c>
    </row>
    <row r="6" spans="1:242" s="58" customFormat="1" ht="13.5" thickBot="1">
      <c r="B6" s="59"/>
      <c r="C6" s="59"/>
      <c r="D6" s="191"/>
      <c r="E6" s="192"/>
      <c r="F6" s="192"/>
      <c r="G6" s="192"/>
      <c r="H6" s="192"/>
      <c r="I6" s="192"/>
      <c r="J6" s="192"/>
      <c r="K6" s="192"/>
      <c r="L6" s="192"/>
      <c r="M6" s="192"/>
      <c r="N6" s="192"/>
      <c r="O6" s="192"/>
      <c r="P6" s="82"/>
      <c r="Q6" s="6"/>
      <c r="R6" s="410" t="s">
        <v>1171</v>
      </c>
      <c r="S6" s="411"/>
      <c r="T6" s="411"/>
      <c r="U6" s="411"/>
      <c r="V6" s="411"/>
      <c r="W6" s="411"/>
      <c r="X6" s="411"/>
      <c r="Y6" s="411"/>
      <c r="Z6" s="411"/>
      <c r="AA6" s="411"/>
      <c r="AB6" s="411"/>
      <c r="AC6" s="411"/>
      <c r="AD6" s="411"/>
      <c r="AE6" s="411"/>
      <c r="AF6" s="411"/>
      <c r="AG6" s="411"/>
      <c r="AH6" s="411"/>
      <c r="AI6" s="411"/>
      <c r="AJ6" s="412"/>
      <c r="AK6" s="413" t="s">
        <v>1172</v>
      </c>
      <c r="AL6" s="414"/>
      <c r="AM6" s="414"/>
      <c r="AN6" s="414"/>
      <c r="AO6" s="415"/>
      <c r="AP6" s="388" t="s">
        <v>1591</v>
      </c>
      <c r="AQ6" s="389"/>
      <c r="AR6" s="389"/>
      <c r="AS6" s="389"/>
      <c r="AT6" s="389"/>
      <c r="AU6" s="389"/>
      <c r="AV6" s="389"/>
      <c r="AW6" s="380" t="s">
        <v>1592</v>
      </c>
      <c r="AX6" s="380"/>
      <c r="AY6" s="380"/>
      <c r="AZ6" s="380"/>
      <c r="BA6" s="380"/>
      <c r="BB6" s="380"/>
      <c r="BC6" s="380"/>
      <c r="BD6" s="380"/>
      <c r="BE6" s="380"/>
      <c r="BF6" s="380"/>
      <c r="BG6" s="380"/>
      <c r="BH6" s="380" t="s">
        <v>1593</v>
      </c>
      <c r="BI6" s="380"/>
      <c r="BJ6" s="380"/>
      <c r="BK6" s="380"/>
      <c r="BL6" s="380"/>
      <c r="BM6" s="380"/>
      <c r="BN6" s="380"/>
      <c r="BO6" s="380"/>
      <c r="BP6" s="380"/>
      <c r="BQ6" s="380"/>
      <c r="BR6" s="404" t="s">
        <v>1594</v>
      </c>
      <c r="BS6" s="405"/>
      <c r="BT6" s="405"/>
      <c r="BU6" s="405"/>
      <c r="BV6" s="405"/>
      <c r="BW6" s="405"/>
      <c r="BX6" s="406"/>
      <c r="BY6" s="380" t="s">
        <v>1595</v>
      </c>
      <c r="BZ6" s="380"/>
      <c r="CA6" s="380" t="s">
        <v>1603</v>
      </c>
      <c r="CB6" s="380"/>
      <c r="CC6" s="380"/>
      <c r="CD6" s="380"/>
      <c r="CE6" s="380" t="s">
        <v>2258</v>
      </c>
      <c r="CF6" s="380"/>
      <c r="CG6" s="380"/>
      <c r="CH6" s="380"/>
      <c r="CI6" s="380"/>
      <c r="CJ6" s="380"/>
      <c r="CK6" s="380"/>
      <c r="CL6" s="380"/>
      <c r="CM6" s="380"/>
      <c r="CN6" s="380"/>
      <c r="CO6" s="380"/>
      <c r="CP6" s="380"/>
      <c r="CQ6" s="380"/>
      <c r="CR6" s="380"/>
      <c r="CS6" s="380"/>
      <c r="CT6" s="380"/>
      <c r="CU6" s="380"/>
      <c r="CV6" s="380"/>
      <c r="CW6" s="380"/>
      <c r="CX6" s="380"/>
      <c r="CY6" s="380" t="s">
        <v>2257</v>
      </c>
      <c r="CZ6" s="380"/>
      <c r="DA6" s="380"/>
      <c r="DB6" s="380"/>
      <c r="DC6" s="380"/>
      <c r="DD6" s="380"/>
      <c r="DE6" s="380" t="s">
        <v>2256</v>
      </c>
      <c r="DF6" s="380"/>
      <c r="DG6" s="380"/>
      <c r="DH6" s="380"/>
      <c r="DI6" s="380" t="s">
        <v>2255</v>
      </c>
      <c r="DJ6" s="380"/>
      <c r="DK6" s="380"/>
      <c r="DL6" s="380"/>
      <c r="DM6" s="380"/>
      <c r="DN6" s="380" t="s">
        <v>2254</v>
      </c>
      <c r="DO6" s="380"/>
      <c r="DP6" s="380"/>
      <c r="DQ6" s="380"/>
      <c r="DR6" s="380"/>
      <c r="DS6" s="380" t="s">
        <v>2253</v>
      </c>
      <c r="DT6" s="380"/>
      <c r="DU6" s="380"/>
      <c r="DV6" s="380"/>
      <c r="DW6" s="380"/>
      <c r="DX6" s="380"/>
      <c r="DY6" s="380"/>
      <c r="DZ6" s="380"/>
      <c r="EA6" s="380" t="s">
        <v>2252</v>
      </c>
      <c r="EB6" s="380"/>
      <c r="EC6" s="380"/>
      <c r="ED6" s="380"/>
      <c r="EE6" s="380"/>
      <c r="EF6" s="380"/>
      <c r="EG6" s="380"/>
      <c r="EH6" s="380"/>
      <c r="EI6" s="380"/>
      <c r="EJ6" s="380"/>
      <c r="EK6" s="380"/>
      <c r="EL6" s="380"/>
      <c r="EM6" s="380"/>
      <c r="EN6" s="380" t="s">
        <v>2250</v>
      </c>
      <c r="EO6" s="380"/>
      <c r="EP6" s="380"/>
      <c r="EQ6" s="380"/>
      <c r="ER6" s="380"/>
      <c r="ES6" s="380"/>
      <c r="ET6" s="380"/>
      <c r="EU6" s="380"/>
      <c r="EV6" s="380" t="s">
        <v>2249</v>
      </c>
      <c r="EW6" s="380"/>
      <c r="EX6" s="380" t="s">
        <v>2248</v>
      </c>
      <c r="EY6" s="380"/>
      <c r="EZ6" s="380"/>
      <c r="FA6" s="380"/>
      <c r="FB6" s="380"/>
      <c r="FC6" s="380"/>
      <c r="FD6" s="380"/>
      <c r="FE6" s="380"/>
      <c r="FF6" s="380"/>
      <c r="FG6" s="380"/>
      <c r="FH6" s="380"/>
      <c r="FI6" s="380" t="s">
        <v>2251</v>
      </c>
      <c r="FJ6" s="380"/>
      <c r="FK6" s="380"/>
      <c r="FL6" s="380"/>
      <c r="FM6" s="380"/>
      <c r="FN6" s="380"/>
      <c r="FO6" s="380"/>
      <c r="FP6" s="311" t="s">
        <v>1596</v>
      </c>
      <c r="FQ6" s="380" t="s">
        <v>2247</v>
      </c>
      <c r="FR6" s="380"/>
      <c r="FS6" s="380"/>
      <c r="FT6" s="380"/>
      <c r="FU6" s="380"/>
      <c r="FV6" s="380"/>
      <c r="FW6" s="380" t="s">
        <v>1597</v>
      </c>
      <c r="FX6" s="380"/>
      <c r="FY6" s="380"/>
      <c r="FZ6" s="380"/>
      <c r="GA6" s="380"/>
      <c r="GB6" s="380"/>
      <c r="GC6" s="380"/>
      <c r="GD6" s="380"/>
      <c r="GE6" s="380"/>
      <c r="GF6" s="380"/>
      <c r="GG6" s="380"/>
      <c r="GH6" s="380"/>
      <c r="GI6" s="380"/>
      <c r="GJ6" s="380"/>
      <c r="GK6" s="380"/>
      <c r="GL6" s="380"/>
      <c r="GM6" s="380"/>
      <c r="GN6" s="380"/>
      <c r="GO6" s="380"/>
      <c r="GP6" s="380"/>
      <c r="GQ6" s="378" t="s">
        <v>2246</v>
      </c>
      <c r="GR6" s="378"/>
      <c r="GS6" s="378"/>
      <c r="GT6" s="378"/>
      <c r="GU6" s="378"/>
      <c r="GV6" s="378"/>
      <c r="GW6" s="378"/>
      <c r="GX6" s="378"/>
      <c r="GY6" s="378"/>
      <c r="GZ6" s="378"/>
      <c r="HA6" s="378"/>
      <c r="HB6" s="378"/>
      <c r="HC6" s="378"/>
      <c r="HD6" s="378" t="s">
        <v>2238</v>
      </c>
      <c r="HE6" s="378"/>
      <c r="HF6" s="378"/>
      <c r="HG6" s="378"/>
      <c r="HH6" s="378"/>
      <c r="HI6" s="378"/>
      <c r="HJ6" s="378"/>
      <c r="HK6" s="378"/>
      <c r="HL6" s="378"/>
      <c r="HM6" s="378" t="s">
        <v>2245</v>
      </c>
      <c r="HN6" s="378"/>
      <c r="HO6" s="381" t="s">
        <v>2244</v>
      </c>
      <c r="HP6" s="381"/>
      <c r="HQ6" s="381"/>
      <c r="HR6" s="378" t="s">
        <v>2243</v>
      </c>
      <c r="HS6" s="378"/>
      <c r="HT6" s="378"/>
      <c r="HU6" s="378" t="s">
        <v>2242</v>
      </c>
      <c r="HV6" s="378"/>
      <c r="HW6" s="378"/>
      <c r="HX6" s="378"/>
      <c r="HY6" s="378"/>
      <c r="HZ6" s="378"/>
      <c r="IA6" s="378"/>
      <c r="IB6" s="378"/>
      <c r="IC6" s="378"/>
      <c r="ID6" s="378"/>
      <c r="IE6" s="378"/>
      <c r="IF6" s="378"/>
      <c r="IG6" s="378"/>
      <c r="IH6" s="379"/>
    </row>
    <row r="7" spans="1:242" ht="15.75" customHeight="1">
      <c r="A7" s="399" t="s">
        <v>673</v>
      </c>
      <c r="B7" s="400" t="s">
        <v>925</v>
      </c>
      <c r="C7" s="402" t="s">
        <v>85</v>
      </c>
      <c r="D7" s="398" t="s">
        <v>1237</v>
      </c>
      <c r="E7" s="398" t="s">
        <v>1238</v>
      </c>
      <c r="F7" s="398" t="s">
        <v>1244</v>
      </c>
      <c r="G7" s="398" t="s">
        <v>1239</v>
      </c>
      <c r="H7" s="393" t="s">
        <v>1240</v>
      </c>
      <c r="I7" s="393" t="s">
        <v>1241</v>
      </c>
      <c r="J7" s="393" t="s">
        <v>1242</v>
      </c>
      <c r="K7" s="393" t="s">
        <v>1243</v>
      </c>
      <c r="L7" s="393" t="s">
        <v>1246</v>
      </c>
      <c r="M7" s="393" t="s">
        <v>1245</v>
      </c>
      <c r="N7" s="393" t="s">
        <v>1247</v>
      </c>
      <c r="O7" s="393" t="s">
        <v>654</v>
      </c>
      <c r="P7" s="393" t="s">
        <v>931</v>
      </c>
      <c r="Q7" s="394" t="s">
        <v>1170</v>
      </c>
      <c r="R7" s="181">
        <v>1</v>
      </c>
      <c r="S7" s="182">
        <v>2</v>
      </c>
      <c r="T7" s="182">
        <v>3</v>
      </c>
      <c r="U7" s="182">
        <v>4</v>
      </c>
      <c r="V7" s="182">
        <v>5</v>
      </c>
      <c r="W7" s="182">
        <v>6</v>
      </c>
      <c r="X7" s="182">
        <v>7</v>
      </c>
      <c r="Y7" s="182">
        <v>8</v>
      </c>
      <c r="Z7" s="182">
        <v>9</v>
      </c>
      <c r="AA7" s="182">
        <v>10</v>
      </c>
      <c r="AB7" s="183">
        <v>11</v>
      </c>
      <c r="AC7" s="184">
        <v>12</v>
      </c>
      <c r="AD7" s="184">
        <v>13</v>
      </c>
      <c r="AE7" s="184">
        <v>14</v>
      </c>
      <c r="AF7" s="184">
        <v>15</v>
      </c>
      <c r="AG7" s="184">
        <v>16</v>
      </c>
      <c r="AH7" s="184">
        <v>17</v>
      </c>
      <c r="AI7" s="184">
        <v>18</v>
      </c>
      <c r="AJ7" s="185">
        <v>19</v>
      </c>
      <c r="AK7" s="188">
        <v>20</v>
      </c>
      <c r="AL7" s="182">
        <v>21</v>
      </c>
      <c r="AM7" s="183">
        <v>22</v>
      </c>
      <c r="AN7" s="184">
        <v>23</v>
      </c>
      <c r="AO7" s="189">
        <v>24</v>
      </c>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09"/>
      <c r="BT7" s="309"/>
      <c r="BU7" s="309"/>
      <c r="BV7" s="309"/>
      <c r="BW7" s="309"/>
      <c r="BX7" s="309"/>
      <c r="BY7" s="309"/>
      <c r="BZ7" s="309"/>
      <c r="CA7" s="309"/>
      <c r="CB7" s="309"/>
      <c r="CC7" s="309"/>
      <c r="CD7" s="309"/>
      <c r="CE7" s="309"/>
      <c r="CF7" s="309"/>
      <c r="CG7" s="309"/>
      <c r="CH7" s="309"/>
      <c r="CI7" s="309"/>
      <c r="CJ7" s="309"/>
      <c r="CK7" s="309"/>
      <c r="CL7" s="309"/>
      <c r="CM7" s="309"/>
      <c r="CN7" s="309"/>
      <c r="CO7" s="309"/>
      <c r="CP7" s="309"/>
      <c r="CQ7" s="309"/>
      <c r="CR7" s="309"/>
      <c r="CS7" s="309"/>
      <c r="CT7" s="309"/>
      <c r="CU7" s="309"/>
      <c r="CV7" s="309"/>
      <c r="CW7" s="309"/>
      <c r="CX7" s="309"/>
      <c r="CY7" s="309"/>
      <c r="CZ7" s="309"/>
      <c r="DA7" s="309"/>
      <c r="DB7" s="309"/>
      <c r="DC7" s="309"/>
      <c r="DD7" s="309"/>
      <c r="DE7" s="309"/>
      <c r="DF7" s="309"/>
      <c r="DG7" s="309"/>
      <c r="DH7" s="309"/>
      <c r="DI7" s="309"/>
      <c r="DJ7" s="309"/>
      <c r="DK7" s="309"/>
      <c r="DL7" s="309"/>
      <c r="DM7" s="309"/>
      <c r="DN7" s="309"/>
      <c r="DO7" s="309"/>
      <c r="DP7" s="309"/>
      <c r="DQ7" s="309"/>
      <c r="DR7" s="309"/>
      <c r="DS7" s="309"/>
      <c r="DT7" s="309"/>
      <c r="DU7" s="309"/>
      <c r="DV7" s="309"/>
      <c r="DW7" s="309"/>
      <c r="DX7" s="309"/>
      <c r="DY7" s="309"/>
      <c r="DZ7" s="309"/>
      <c r="EA7" s="309"/>
      <c r="EB7" s="309"/>
      <c r="EC7" s="309"/>
      <c r="ED7" s="309"/>
      <c r="EE7" s="309"/>
      <c r="EF7" s="309"/>
      <c r="EG7" s="309"/>
      <c r="EH7" s="309"/>
      <c r="EI7" s="309"/>
      <c r="EJ7" s="309"/>
      <c r="EK7" s="309"/>
      <c r="EL7" s="309"/>
      <c r="EM7" s="309"/>
      <c r="EN7" s="309"/>
      <c r="EO7" s="309"/>
      <c r="EP7" s="309"/>
      <c r="EQ7" s="309"/>
      <c r="ER7" s="309"/>
      <c r="ES7" s="309"/>
      <c r="ET7" s="309"/>
      <c r="EU7" s="310"/>
      <c r="EV7" s="310"/>
      <c r="EW7" s="310"/>
      <c r="EX7" s="310"/>
      <c r="EY7" s="310"/>
      <c r="EZ7" s="310"/>
      <c r="FA7" s="310"/>
      <c r="FB7" s="310"/>
      <c r="FC7" s="310"/>
      <c r="FD7" s="310"/>
      <c r="FE7" s="310"/>
      <c r="FF7" s="310"/>
      <c r="FG7" s="310"/>
      <c r="FH7" s="310"/>
      <c r="FI7" s="310"/>
      <c r="FJ7" s="310"/>
      <c r="FK7" s="310"/>
      <c r="FL7" s="310"/>
      <c r="FM7" s="310"/>
      <c r="FN7" s="309"/>
      <c r="FO7" s="309"/>
      <c r="FP7" s="309"/>
      <c r="FQ7" s="309"/>
      <c r="FR7" s="309"/>
      <c r="FS7" s="310"/>
      <c r="FT7" s="310"/>
      <c r="FU7" s="309"/>
      <c r="FV7" s="309"/>
      <c r="FW7" s="309"/>
      <c r="FX7" s="310"/>
      <c r="FY7" s="310"/>
      <c r="FZ7" s="309"/>
      <c r="GA7" s="309"/>
      <c r="GB7" s="309"/>
      <c r="GC7" s="310"/>
      <c r="GD7" s="309"/>
      <c r="GE7" s="309"/>
      <c r="GF7" s="310"/>
      <c r="GG7" s="310"/>
      <c r="GH7" s="310"/>
      <c r="GI7" s="310"/>
      <c r="GJ7" s="310"/>
      <c r="GK7" s="310"/>
      <c r="GL7" s="310"/>
      <c r="GM7" s="309"/>
      <c r="GN7" s="309"/>
      <c r="GO7" s="310"/>
      <c r="GP7" s="9"/>
      <c r="GQ7" s="138"/>
      <c r="GR7" s="312"/>
      <c r="GS7" s="312"/>
      <c r="GT7" s="312"/>
      <c r="GU7" s="312"/>
      <c r="GV7" s="312"/>
      <c r="GW7" s="312"/>
      <c r="GX7" s="312"/>
      <c r="GY7" s="312"/>
      <c r="GZ7" s="312"/>
      <c r="HA7" s="312"/>
      <c r="HB7" s="312"/>
      <c r="HC7" s="140"/>
      <c r="HM7" s="138"/>
      <c r="HN7" s="140"/>
      <c r="HR7" s="138"/>
      <c r="HS7" s="312"/>
      <c r="HT7" s="140"/>
      <c r="IH7" s="304"/>
    </row>
    <row r="8" spans="1:242" ht="106.5" customHeight="1" thickBot="1">
      <c r="A8" s="399"/>
      <c r="B8" s="401"/>
      <c r="C8" s="402"/>
      <c r="D8" s="403"/>
      <c r="E8" s="398"/>
      <c r="F8" s="398"/>
      <c r="G8" s="398"/>
      <c r="H8" s="393"/>
      <c r="I8" s="393"/>
      <c r="J8" s="393"/>
      <c r="K8" s="393"/>
      <c r="L8" s="393"/>
      <c r="M8" s="393"/>
      <c r="N8" s="393"/>
      <c r="O8" s="393"/>
      <c r="P8" s="393"/>
      <c r="Q8" s="395"/>
      <c r="R8" s="179" t="s">
        <v>1175</v>
      </c>
      <c r="S8" s="7" t="s">
        <v>1176</v>
      </c>
      <c r="T8" s="7" t="s">
        <v>1177</v>
      </c>
      <c r="U8" s="7" t="s">
        <v>926</v>
      </c>
      <c r="V8" s="7" t="s">
        <v>927</v>
      </c>
      <c r="W8" s="80" t="s">
        <v>1178</v>
      </c>
      <c r="X8" s="7" t="s">
        <v>934</v>
      </c>
      <c r="Y8" s="25" t="s">
        <v>1600</v>
      </c>
      <c r="Z8" s="7" t="s">
        <v>1179</v>
      </c>
      <c r="AA8" s="7" t="s">
        <v>1180</v>
      </c>
      <c r="AB8" s="7" t="s">
        <v>1181</v>
      </c>
      <c r="AC8" s="7" t="s">
        <v>1182</v>
      </c>
      <c r="AD8" s="7" t="s">
        <v>929</v>
      </c>
      <c r="AE8" s="7" t="s">
        <v>1183</v>
      </c>
      <c r="AF8" s="7" t="s">
        <v>928</v>
      </c>
      <c r="AG8" s="81" t="s">
        <v>1184</v>
      </c>
      <c r="AH8" s="7" t="s">
        <v>1185</v>
      </c>
      <c r="AI8" s="7" t="s">
        <v>930</v>
      </c>
      <c r="AJ8" s="180" t="s">
        <v>1601</v>
      </c>
      <c r="AK8" s="186" t="s">
        <v>1169</v>
      </c>
      <c r="AL8" s="174" t="s">
        <v>1186</v>
      </c>
      <c r="AM8" s="174" t="s">
        <v>1598</v>
      </c>
      <c r="AN8" s="175" t="s">
        <v>1599</v>
      </c>
      <c r="AO8" s="187" t="s">
        <v>933</v>
      </c>
      <c r="AP8" s="294" t="s">
        <v>1173</v>
      </c>
      <c r="AQ8" s="295" t="s">
        <v>1174</v>
      </c>
      <c r="AR8" s="295" t="s">
        <v>2195</v>
      </c>
      <c r="AS8" s="295" t="s">
        <v>2196</v>
      </c>
      <c r="AT8" s="295" t="s">
        <v>2168</v>
      </c>
      <c r="AU8" s="275" t="s">
        <v>2197</v>
      </c>
      <c r="AV8" s="275"/>
      <c r="AW8" s="282" t="s">
        <v>2037</v>
      </c>
      <c r="AX8" s="282" t="s">
        <v>2002</v>
      </c>
      <c r="AY8" s="282" t="s">
        <v>2095</v>
      </c>
      <c r="AZ8" s="282" t="s">
        <v>2096</v>
      </c>
      <c r="BA8" s="282" t="s">
        <v>2097</v>
      </c>
      <c r="BB8" s="282" t="s">
        <v>2098</v>
      </c>
      <c r="BC8" s="282" t="s">
        <v>2099</v>
      </c>
      <c r="BD8" s="282" t="s">
        <v>2100</v>
      </c>
      <c r="BE8" s="282" t="s">
        <v>2101</v>
      </c>
      <c r="BF8" s="277" t="s">
        <v>2169</v>
      </c>
      <c r="BG8" s="275"/>
      <c r="BH8" s="282" t="s">
        <v>2003</v>
      </c>
      <c r="BI8" s="282" t="s">
        <v>2038</v>
      </c>
      <c r="BJ8" s="282" t="s">
        <v>2102</v>
      </c>
      <c r="BK8" s="282" t="s">
        <v>2165</v>
      </c>
      <c r="BL8" s="282" t="s">
        <v>2103</v>
      </c>
      <c r="BM8" s="282" t="s">
        <v>1999</v>
      </c>
      <c r="BN8" s="295" t="s">
        <v>2104</v>
      </c>
      <c r="BO8" s="313" t="s">
        <v>2000</v>
      </c>
      <c r="BP8" s="292" t="s">
        <v>2199</v>
      </c>
      <c r="BQ8" s="292"/>
      <c r="BR8" s="292" t="s">
        <v>2039</v>
      </c>
      <c r="BS8" s="292" t="s">
        <v>2105</v>
      </c>
      <c r="BT8" s="292" t="s">
        <v>2034</v>
      </c>
      <c r="BU8" s="292" t="s">
        <v>2106</v>
      </c>
      <c r="BV8" s="292" t="s">
        <v>2107</v>
      </c>
      <c r="BW8" s="292" t="s">
        <v>2108</v>
      </c>
      <c r="BX8" s="292"/>
      <c r="BY8" s="292" t="s">
        <v>2040</v>
      </c>
      <c r="BZ8" s="292"/>
      <c r="CA8" s="292" t="s">
        <v>2004</v>
      </c>
      <c r="CB8" s="292" t="s">
        <v>2109</v>
      </c>
      <c r="CC8" s="292" t="s">
        <v>2110</v>
      </c>
      <c r="CD8" s="282"/>
      <c r="CE8" s="292" t="s">
        <v>2041</v>
      </c>
      <c r="CF8" s="292" t="s">
        <v>2005</v>
      </c>
      <c r="CG8" s="292" t="s">
        <v>2111</v>
      </c>
      <c r="CH8" s="286" t="s">
        <v>2206</v>
      </c>
      <c r="CI8" s="285" t="s">
        <v>2209</v>
      </c>
      <c r="CJ8" s="286" t="s">
        <v>2210</v>
      </c>
      <c r="CK8" s="284" t="s">
        <v>2112</v>
      </c>
      <c r="CL8" s="287" t="s">
        <v>2207</v>
      </c>
      <c r="CM8" s="288" t="s">
        <v>2208</v>
      </c>
      <c r="CN8" s="289" t="s">
        <v>2113</v>
      </c>
      <c r="CO8" s="289" t="s">
        <v>2114</v>
      </c>
      <c r="CP8" s="289" t="s">
        <v>2115</v>
      </c>
      <c r="CQ8" s="289" t="s">
        <v>2116</v>
      </c>
      <c r="CR8" s="287" t="s">
        <v>2198</v>
      </c>
      <c r="CS8" s="287" t="s">
        <v>2211</v>
      </c>
      <c r="CT8" s="287" t="s">
        <v>2212</v>
      </c>
      <c r="CU8" s="289" t="s">
        <v>2017</v>
      </c>
      <c r="CV8" s="289" t="s">
        <v>2018</v>
      </c>
      <c r="CW8" s="290" t="s">
        <v>2019</v>
      </c>
      <c r="CX8" s="289"/>
      <c r="CY8" s="289" t="s">
        <v>2117</v>
      </c>
      <c r="CZ8" s="289" t="s">
        <v>2118</v>
      </c>
      <c r="DA8" s="289" t="s">
        <v>2170</v>
      </c>
      <c r="DB8" s="289" t="s">
        <v>2171</v>
      </c>
      <c r="DC8" s="289" t="s">
        <v>2172</v>
      </c>
      <c r="DD8" s="289"/>
      <c r="DE8" s="289" t="s">
        <v>653</v>
      </c>
      <c r="DF8" s="289" t="s">
        <v>2042</v>
      </c>
      <c r="DG8" s="287" t="s">
        <v>2215</v>
      </c>
      <c r="DH8" s="289"/>
      <c r="DI8" s="289" t="s">
        <v>2006</v>
      </c>
      <c r="DJ8" s="289" t="s">
        <v>2119</v>
      </c>
      <c r="DK8" s="289" t="s">
        <v>2120</v>
      </c>
      <c r="DL8" s="287" t="s">
        <v>2217</v>
      </c>
      <c r="DM8" s="289" t="s">
        <v>2035</v>
      </c>
      <c r="DN8" s="289" t="s">
        <v>2043</v>
      </c>
      <c r="DO8" s="289" t="s">
        <v>2121</v>
      </c>
      <c r="DP8" s="289" t="s">
        <v>2122</v>
      </c>
      <c r="DQ8" s="289" t="s">
        <v>2123</v>
      </c>
      <c r="DR8" s="289"/>
      <c r="DS8" s="289" t="s">
        <v>2044</v>
      </c>
      <c r="DT8" s="289" t="s">
        <v>2124</v>
      </c>
      <c r="DU8" s="287" t="s">
        <v>2055</v>
      </c>
      <c r="DV8" s="289" t="s">
        <v>2220</v>
      </c>
      <c r="DW8" s="289" t="s">
        <v>2001</v>
      </c>
      <c r="DX8" s="289" t="s">
        <v>2007</v>
      </c>
      <c r="DY8" s="287" t="s">
        <v>2173</v>
      </c>
      <c r="DZ8" s="289"/>
      <c r="EA8" s="289" t="s">
        <v>2043</v>
      </c>
      <c r="EB8" s="289" t="s">
        <v>2123</v>
      </c>
      <c r="EC8" s="289" t="s">
        <v>2125</v>
      </c>
      <c r="ED8" s="289" t="s">
        <v>2126</v>
      </c>
      <c r="EE8" s="289" t="s">
        <v>2127</v>
      </c>
      <c r="EF8" s="289" t="s">
        <v>2121</v>
      </c>
      <c r="EG8" s="289" t="s">
        <v>2128</v>
      </c>
      <c r="EH8" s="289" t="s">
        <v>2129</v>
      </c>
      <c r="EI8" s="287" t="s">
        <v>2223</v>
      </c>
      <c r="EJ8" s="287" t="s">
        <v>2224</v>
      </c>
      <c r="EK8" s="287" t="s">
        <v>2225</v>
      </c>
      <c r="EL8" s="287" t="s">
        <v>2226</v>
      </c>
      <c r="EM8" s="289"/>
      <c r="EN8" s="289" t="s">
        <v>2130</v>
      </c>
      <c r="EO8" s="289" t="s">
        <v>2131</v>
      </c>
      <c r="EP8" s="289" t="s">
        <v>2132</v>
      </c>
      <c r="EQ8" s="289" t="s">
        <v>2166</v>
      </c>
      <c r="ER8" s="289" t="s">
        <v>2174</v>
      </c>
      <c r="ES8" s="289" t="s">
        <v>1994</v>
      </c>
      <c r="ET8" s="289" t="s">
        <v>1995</v>
      </c>
      <c r="EU8" s="289"/>
      <c r="EV8" s="287" t="s">
        <v>2228</v>
      </c>
      <c r="EW8" s="289"/>
      <c r="EX8" s="289" t="s">
        <v>2134</v>
      </c>
      <c r="EY8" s="289" t="s">
        <v>2135</v>
      </c>
      <c r="EZ8" s="289" t="s">
        <v>2136</v>
      </c>
      <c r="FA8" s="289" t="s">
        <v>2137</v>
      </c>
      <c r="FB8" s="289" t="s">
        <v>2138</v>
      </c>
      <c r="FC8" s="289" t="s">
        <v>2167</v>
      </c>
      <c r="FD8" s="289" t="s">
        <v>1998</v>
      </c>
      <c r="FE8" s="287" t="s">
        <v>2036</v>
      </c>
      <c r="FF8" s="289" t="s">
        <v>2056</v>
      </c>
      <c r="FG8" s="289" t="s">
        <v>2057</v>
      </c>
      <c r="FH8" s="293"/>
      <c r="FI8" s="289" t="s">
        <v>2045</v>
      </c>
      <c r="FJ8" s="289" t="s">
        <v>2133</v>
      </c>
      <c r="FK8" s="289" t="s">
        <v>2139</v>
      </c>
      <c r="FL8" s="284" t="s">
        <v>2140</v>
      </c>
      <c r="FM8" s="289" t="s">
        <v>2141</v>
      </c>
      <c r="FN8" s="281" t="s">
        <v>2156</v>
      </c>
      <c r="FO8" s="289"/>
      <c r="FP8" s="296"/>
      <c r="FQ8" s="296" t="s">
        <v>2046</v>
      </c>
      <c r="FR8" s="296" t="s">
        <v>2047</v>
      </c>
      <c r="FS8" s="296" t="s">
        <v>2142</v>
      </c>
      <c r="FT8" s="297" t="s">
        <v>2027</v>
      </c>
      <c r="FU8" s="291" t="s">
        <v>2234</v>
      </c>
      <c r="FV8" s="296"/>
      <c r="FW8" s="296" t="s">
        <v>2143</v>
      </c>
      <c r="FX8" s="296" t="s">
        <v>2048</v>
      </c>
      <c r="FY8" s="296" t="s">
        <v>2144</v>
      </c>
      <c r="FZ8" s="296" t="s">
        <v>2145</v>
      </c>
      <c r="GA8" s="296" t="s">
        <v>2146</v>
      </c>
      <c r="GB8" s="296" t="s">
        <v>2147</v>
      </c>
      <c r="GC8" s="296" t="s">
        <v>2175</v>
      </c>
      <c r="GD8" s="296" t="s">
        <v>2176</v>
      </c>
      <c r="GE8" s="296" t="s">
        <v>2177</v>
      </c>
      <c r="GF8" s="296" t="s">
        <v>2178</v>
      </c>
      <c r="GG8" s="296" t="s">
        <v>2186</v>
      </c>
      <c r="GH8" s="296" t="s">
        <v>2187</v>
      </c>
      <c r="GI8" s="296" t="s">
        <v>1990</v>
      </c>
      <c r="GJ8" s="296" t="s">
        <v>1991</v>
      </c>
      <c r="GK8" s="296" t="s">
        <v>2008</v>
      </c>
      <c r="GL8" s="296" t="s">
        <v>2009</v>
      </c>
      <c r="GM8" s="291" t="s">
        <v>2058</v>
      </c>
      <c r="GN8" s="291" t="s">
        <v>2059</v>
      </c>
      <c r="GO8" s="291" t="s">
        <v>2060</v>
      </c>
      <c r="GP8" s="291"/>
      <c r="GQ8" s="281" t="s">
        <v>2148</v>
      </c>
      <c r="GR8" s="281" t="s">
        <v>2049</v>
      </c>
      <c r="GS8" s="281" t="s">
        <v>2149</v>
      </c>
      <c r="GT8" s="281" t="s">
        <v>2050</v>
      </c>
      <c r="GU8" s="281" t="s">
        <v>2150</v>
      </c>
      <c r="GV8" s="291" t="s">
        <v>2188</v>
      </c>
      <c r="GW8" s="291" t="s">
        <v>2189</v>
      </c>
      <c r="GX8" s="281" t="s">
        <v>2190</v>
      </c>
      <c r="GY8" s="281" t="s">
        <v>2051</v>
      </c>
      <c r="GZ8" s="291" t="s">
        <v>2192</v>
      </c>
      <c r="HA8" s="281" t="s">
        <v>2179</v>
      </c>
      <c r="HB8" s="281" t="s">
        <v>2194</v>
      </c>
      <c r="HC8" s="281"/>
      <c r="HD8" s="281" t="s">
        <v>2010</v>
      </c>
      <c r="HE8" s="281" t="s">
        <v>2151</v>
      </c>
      <c r="HF8" s="281" t="s">
        <v>2011</v>
      </c>
      <c r="HG8" s="281" t="s">
        <v>2052</v>
      </c>
      <c r="HH8" s="281" t="s">
        <v>2012</v>
      </c>
      <c r="HI8" s="281" t="s">
        <v>2152</v>
      </c>
      <c r="HJ8" s="281" t="s">
        <v>2153</v>
      </c>
      <c r="HK8" s="281" t="s">
        <v>2154</v>
      </c>
      <c r="HL8" s="137"/>
      <c r="HM8" s="281" t="s">
        <v>1602</v>
      </c>
      <c r="HN8" s="137"/>
      <c r="HO8" s="281" t="s">
        <v>2053</v>
      </c>
      <c r="HP8" s="281" t="s">
        <v>2054</v>
      </c>
      <c r="HQ8" s="137"/>
      <c r="HR8" s="281" t="s">
        <v>2180</v>
      </c>
      <c r="HS8" s="281" t="s">
        <v>2155</v>
      </c>
      <c r="HT8" s="137"/>
      <c r="HU8" s="281" t="s">
        <v>2157</v>
      </c>
      <c r="HV8" s="281" t="s">
        <v>2158</v>
      </c>
      <c r="HW8" s="281" t="s">
        <v>2159</v>
      </c>
      <c r="HX8" s="281" t="s">
        <v>2160</v>
      </c>
      <c r="HY8" s="281" t="s">
        <v>2161</v>
      </c>
      <c r="HZ8" s="281" t="s">
        <v>2162</v>
      </c>
      <c r="IA8" s="281" t="s">
        <v>2163</v>
      </c>
      <c r="IB8" s="291" t="s">
        <v>2181</v>
      </c>
      <c r="IC8" s="291" t="s">
        <v>2191</v>
      </c>
      <c r="ID8" s="291" t="s">
        <v>2193</v>
      </c>
      <c r="IE8" s="291" t="s">
        <v>1996</v>
      </c>
      <c r="IF8" s="291" t="s">
        <v>2013</v>
      </c>
      <c r="IG8" s="305" t="s">
        <v>2014</v>
      </c>
      <c r="IH8" s="160"/>
    </row>
    <row r="9" spans="1:242" ht="13.5" customHeight="1" thickBot="1">
      <c r="A9" s="396">
        <v>1101</v>
      </c>
      <c r="B9" s="75" t="s">
        <v>1232</v>
      </c>
      <c r="C9" s="21">
        <v>1</v>
      </c>
      <c r="D9" s="63" t="s">
        <v>1394</v>
      </c>
      <c r="E9" s="64"/>
      <c r="F9" s="64"/>
      <c r="G9" s="64"/>
      <c r="H9" s="64"/>
      <c r="I9" s="65"/>
      <c r="J9" s="65"/>
      <c r="K9" s="64"/>
      <c r="L9" s="64"/>
      <c r="M9" s="64"/>
      <c r="N9" s="65"/>
      <c r="O9" s="65"/>
      <c r="P9" s="172"/>
      <c r="Q9" s="31" t="e">
        <f>Q10/P9</f>
        <v>#DIV/0!</v>
      </c>
      <c r="R9" s="22"/>
      <c r="S9" s="22"/>
      <c r="T9" s="22"/>
      <c r="U9" s="22"/>
      <c r="V9" s="22"/>
      <c r="W9" s="22"/>
      <c r="X9" s="22"/>
      <c r="Y9" s="22"/>
      <c r="Z9" s="22"/>
      <c r="AA9" s="22"/>
      <c r="AB9" s="22"/>
      <c r="AC9" s="22"/>
      <c r="AD9" s="22"/>
      <c r="AE9" s="22"/>
      <c r="AF9" s="22"/>
      <c r="AG9" s="22"/>
      <c r="AH9" s="22"/>
      <c r="AI9" s="22"/>
      <c r="AJ9" s="26"/>
      <c r="AK9" s="27"/>
      <c r="AL9" s="38"/>
      <c r="AM9" s="38"/>
      <c r="AN9" s="26"/>
      <c r="AO9" s="28"/>
      <c r="AP9" s="24"/>
      <c r="AQ9" s="24"/>
      <c r="AR9" s="24"/>
      <c r="AS9" s="24"/>
      <c r="AT9" s="24"/>
      <c r="AU9" s="24"/>
      <c r="AV9" s="24"/>
      <c r="AW9" s="24"/>
      <c r="AX9" s="24"/>
      <c r="AY9" s="24"/>
      <c r="AZ9" s="24"/>
      <c r="BA9" s="24"/>
      <c r="BB9" s="24"/>
      <c r="BC9" s="24"/>
      <c r="BD9" s="24"/>
      <c r="BE9" s="24"/>
      <c r="BF9" s="24"/>
      <c r="BG9" s="24"/>
      <c r="BH9" s="24"/>
      <c r="BI9" s="24"/>
      <c r="BJ9" s="24"/>
      <c r="BK9" s="24"/>
      <c r="BL9" s="24"/>
      <c r="BM9" s="24"/>
      <c r="BN9" s="83"/>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row>
    <row r="10" spans="1:242" ht="14.25" customHeight="1" thickBot="1">
      <c r="A10" s="397"/>
      <c r="B10" s="75"/>
      <c r="C10" s="19"/>
      <c r="D10" s="12"/>
      <c r="E10" s="13"/>
      <c r="F10" s="13"/>
      <c r="G10" s="13"/>
      <c r="H10" s="13"/>
      <c r="I10" s="14"/>
      <c r="J10" s="14"/>
      <c r="K10" s="13"/>
      <c r="L10" s="13"/>
      <c r="M10" s="13"/>
      <c r="N10" s="14"/>
      <c r="O10" s="14"/>
      <c r="P10" s="11"/>
      <c r="Q10" s="20">
        <f>SUM(R10:FO10)</f>
        <v>0</v>
      </c>
      <c r="R10" s="200"/>
      <c r="S10" s="200"/>
      <c r="T10" s="200"/>
      <c r="U10" s="200"/>
      <c r="V10" s="200"/>
      <c r="W10" s="200"/>
      <c r="X10" s="200"/>
      <c r="Y10" s="200"/>
      <c r="Z10" s="200"/>
      <c r="AA10" s="200"/>
      <c r="AB10" s="200"/>
      <c r="AC10" s="200"/>
      <c r="AD10" s="200"/>
      <c r="AE10" s="200"/>
      <c r="AF10" s="200"/>
      <c r="AG10" s="200"/>
      <c r="AH10" s="200"/>
      <c r="AI10" s="200"/>
      <c r="AJ10" s="201"/>
      <c r="AK10" s="202"/>
      <c r="AL10" s="37"/>
      <c r="AM10" s="37"/>
      <c r="AN10" s="32"/>
      <c r="AO10" s="30"/>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30"/>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row>
    <row r="11" spans="1:242" ht="13.5" customHeight="1" thickBot="1">
      <c r="A11" s="396">
        <v>1102</v>
      </c>
      <c r="B11" s="75" t="s">
        <v>1233</v>
      </c>
      <c r="C11" s="21">
        <v>1</v>
      </c>
      <c r="D11" s="66" t="s">
        <v>1542</v>
      </c>
      <c r="E11" s="64"/>
      <c r="F11" s="64"/>
      <c r="G11" s="64"/>
      <c r="H11" s="64"/>
      <c r="I11" s="65"/>
      <c r="J11" s="65"/>
      <c r="K11" s="64"/>
      <c r="L11" s="64"/>
      <c r="M11" s="64"/>
      <c r="N11" s="65"/>
      <c r="O11" s="65"/>
      <c r="P11" s="172"/>
      <c r="Q11" s="31" t="e">
        <f>Q12/P11</f>
        <v>#DIV/0!</v>
      </c>
      <c r="R11" s="22"/>
      <c r="S11" s="22"/>
      <c r="T11" s="22"/>
      <c r="U11" s="22"/>
      <c r="V11" s="22"/>
      <c r="W11" s="22"/>
      <c r="X11" s="22"/>
      <c r="Y11" s="22"/>
      <c r="Z11" s="22"/>
      <c r="AA11" s="22"/>
      <c r="AB11" s="22"/>
      <c r="AC11" s="22"/>
      <c r="AD11" s="22"/>
      <c r="AE11" s="22"/>
      <c r="AF11" s="22"/>
      <c r="AG11" s="22"/>
      <c r="AH11" s="22"/>
      <c r="AI11" s="22"/>
      <c r="AJ11" s="26"/>
      <c r="AK11" s="27"/>
      <c r="AL11" s="38"/>
      <c r="AM11" s="38"/>
      <c r="AN11" s="26"/>
      <c r="AO11" s="28"/>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8"/>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row>
    <row r="12" spans="1:242" ht="14.25" customHeight="1" thickBot="1">
      <c r="A12" s="397"/>
      <c r="B12" s="75"/>
      <c r="C12" s="19"/>
      <c r="D12" s="15"/>
      <c r="E12" s="13"/>
      <c r="F12" s="13"/>
      <c r="G12" s="13"/>
      <c r="H12" s="13"/>
      <c r="I12" s="14"/>
      <c r="J12" s="14"/>
      <c r="K12" s="13"/>
      <c r="L12" s="13"/>
      <c r="M12" s="13"/>
      <c r="N12" s="14"/>
      <c r="O12" s="14"/>
      <c r="P12" s="11"/>
      <c r="Q12" s="20">
        <f>SUM(R12:FO12)</f>
        <v>0</v>
      </c>
      <c r="R12" s="23"/>
      <c r="S12" s="23"/>
      <c r="T12" s="23"/>
      <c r="U12" s="23"/>
      <c r="V12" s="23"/>
      <c r="W12" s="23"/>
      <c r="X12" s="23"/>
      <c r="Y12" s="23"/>
      <c r="Z12" s="23"/>
      <c r="AA12" s="23"/>
      <c r="AB12" s="23"/>
      <c r="AC12" s="23"/>
      <c r="AD12" s="23"/>
      <c r="AE12" s="200"/>
      <c r="AF12" s="23"/>
      <c r="AG12" s="23"/>
      <c r="AH12" s="23"/>
      <c r="AI12" s="23"/>
      <c r="AJ12" s="32"/>
      <c r="AK12" s="29"/>
      <c r="AL12" s="37"/>
      <c r="AM12" s="37"/>
      <c r="AN12" s="32"/>
      <c r="AO12" s="30"/>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30"/>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row>
    <row r="13" spans="1:242" ht="13.5" customHeight="1" thickBot="1">
      <c r="A13" s="396">
        <v>1103</v>
      </c>
      <c r="B13" s="75" t="s">
        <v>1381</v>
      </c>
      <c r="C13" s="21">
        <v>1</v>
      </c>
      <c r="D13" s="63" t="s">
        <v>1394</v>
      </c>
      <c r="E13" s="67"/>
      <c r="F13" s="67"/>
      <c r="G13" s="67"/>
      <c r="H13" s="67"/>
      <c r="I13" s="68"/>
      <c r="J13" s="68"/>
      <c r="K13" s="67"/>
      <c r="L13" s="67"/>
      <c r="M13" s="67"/>
      <c r="N13" s="68"/>
      <c r="O13" s="68"/>
      <c r="P13" s="172"/>
      <c r="Q13" s="31" t="e">
        <f>Q14/P13</f>
        <v>#DIV/0!</v>
      </c>
      <c r="R13" s="22"/>
      <c r="S13" s="22"/>
      <c r="T13" s="22"/>
      <c r="U13" s="22"/>
      <c r="V13" s="22"/>
      <c r="W13" s="22"/>
      <c r="X13" s="22"/>
      <c r="Y13" s="22"/>
      <c r="Z13" s="22"/>
      <c r="AA13" s="22"/>
      <c r="AB13" s="22"/>
      <c r="AC13" s="22"/>
      <c r="AD13" s="22"/>
      <c r="AE13" s="22"/>
      <c r="AF13" s="22"/>
      <c r="AG13" s="22"/>
      <c r="AH13" s="22"/>
      <c r="AI13" s="22"/>
      <c r="AJ13" s="26"/>
      <c r="AK13" s="27"/>
      <c r="AL13" s="38"/>
      <c r="AM13" s="38"/>
      <c r="AN13" s="26"/>
      <c r="AO13" s="28"/>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8"/>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row>
    <row r="14" spans="1:242" ht="14.25" customHeight="1" thickBot="1">
      <c r="A14" s="397"/>
      <c r="B14" s="75"/>
      <c r="C14" s="19"/>
      <c r="D14" s="15"/>
      <c r="E14" s="13"/>
      <c r="F14" s="13"/>
      <c r="G14" s="13"/>
      <c r="H14" s="13"/>
      <c r="I14" s="14"/>
      <c r="J14" s="14"/>
      <c r="K14" s="13"/>
      <c r="L14" s="13"/>
      <c r="M14" s="13"/>
      <c r="N14" s="14"/>
      <c r="O14" s="16"/>
      <c r="P14" s="11"/>
      <c r="Q14" s="20">
        <f>SUM(R14:FO14)</f>
        <v>0</v>
      </c>
      <c r="R14" s="23"/>
      <c r="S14" s="23"/>
      <c r="T14" s="23"/>
      <c r="U14" s="23"/>
      <c r="V14" s="23"/>
      <c r="W14" s="23"/>
      <c r="X14" s="23"/>
      <c r="Y14" s="23"/>
      <c r="Z14" s="23"/>
      <c r="AA14" s="23"/>
      <c r="AB14" s="23"/>
      <c r="AC14" s="23"/>
      <c r="AD14" s="23"/>
      <c r="AE14" s="23"/>
      <c r="AF14" s="23"/>
      <c r="AG14" s="23"/>
      <c r="AH14" s="23"/>
      <c r="AI14" s="23"/>
      <c r="AJ14" s="32"/>
      <c r="AK14" s="29"/>
      <c r="AL14" s="37"/>
      <c r="AM14" s="37"/>
      <c r="AN14" s="32"/>
      <c r="AO14" s="30"/>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30"/>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row>
    <row r="15" spans="1:242" ht="12.75" customHeight="1" thickBot="1">
      <c r="A15" s="396">
        <v>1104</v>
      </c>
      <c r="B15" s="75" t="s">
        <v>1234</v>
      </c>
      <c r="C15" s="21">
        <v>1</v>
      </c>
      <c r="D15" s="63" t="s">
        <v>1394</v>
      </c>
      <c r="E15" s="69"/>
      <c r="F15" s="67"/>
      <c r="G15" s="67"/>
      <c r="H15" s="67"/>
      <c r="I15" s="68"/>
      <c r="J15" s="68"/>
      <c r="K15" s="67"/>
      <c r="L15" s="67"/>
      <c r="M15" s="67"/>
      <c r="N15" s="68"/>
      <c r="O15" s="68"/>
      <c r="P15" s="172"/>
      <c r="Q15" s="31" t="e">
        <f>Q16/P15</f>
        <v>#DIV/0!</v>
      </c>
      <c r="R15" s="22"/>
      <c r="S15" s="22"/>
      <c r="T15" s="22"/>
      <c r="U15" s="22"/>
      <c r="V15" s="22"/>
      <c r="W15" s="22"/>
      <c r="X15" s="22"/>
      <c r="Y15" s="22"/>
      <c r="Z15" s="22"/>
      <c r="AA15" s="22"/>
      <c r="AB15" s="22"/>
      <c r="AC15" s="22"/>
      <c r="AD15" s="22"/>
      <c r="AE15" s="22"/>
      <c r="AF15" s="22"/>
      <c r="AG15" s="22"/>
      <c r="AH15" s="22"/>
      <c r="AI15" s="22"/>
      <c r="AJ15" s="26"/>
      <c r="AK15" s="27"/>
      <c r="AL15" s="38"/>
      <c r="AM15" s="38"/>
      <c r="AN15" s="26"/>
      <c r="AO15" s="28"/>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8"/>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row>
    <row r="16" spans="1:242" ht="14.25" customHeight="1" thickBot="1">
      <c r="A16" s="397"/>
      <c r="B16" s="75"/>
      <c r="C16" s="19"/>
      <c r="D16" s="15"/>
      <c r="E16" s="17"/>
      <c r="F16" s="13"/>
      <c r="G16" s="13"/>
      <c r="H16" s="13"/>
      <c r="I16" s="13"/>
      <c r="J16" s="13"/>
      <c r="K16" s="13"/>
      <c r="L16" s="13"/>
      <c r="M16" s="13"/>
      <c r="N16" s="13"/>
      <c r="O16" s="18"/>
      <c r="P16" s="11"/>
      <c r="Q16" s="20">
        <f>SUM(R16:FO16)</f>
        <v>0</v>
      </c>
      <c r="R16" s="23"/>
      <c r="S16" s="23"/>
      <c r="T16" s="23"/>
      <c r="U16" s="23"/>
      <c r="V16" s="23"/>
      <c r="W16" s="23"/>
      <c r="X16" s="23"/>
      <c r="Y16" s="23"/>
      <c r="Z16" s="23"/>
      <c r="AA16" s="23"/>
      <c r="AB16" s="23"/>
      <c r="AC16" s="23"/>
      <c r="AD16" s="23"/>
      <c r="AE16" s="23"/>
      <c r="AF16" s="23"/>
      <c r="AG16" s="23"/>
      <c r="AH16" s="23"/>
      <c r="AI16" s="23"/>
      <c r="AJ16" s="32"/>
      <c r="AK16" s="29"/>
      <c r="AL16" s="37"/>
      <c r="AM16" s="37"/>
      <c r="AN16" s="32"/>
      <c r="AO16" s="30"/>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30"/>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row>
    <row r="17" spans="1:242" ht="13.5" customHeight="1" thickBot="1">
      <c r="A17" s="396">
        <v>1105</v>
      </c>
      <c r="B17" s="75" t="s">
        <v>1570</v>
      </c>
      <c r="C17" s="21">
        <v>1</v>
      </c>
      <c r="D17" s="70" t="s">
        <v>1394</v>
      </c>
      <c r="E17" s="71"/>
      <c r="F17" s="71"/>
      <c r="G17" s="71"/>
      <c r="H17" s="71"/>
      <c r="I17" s="72"/>
      <c r="J17" s="72"/>
      <c r="K17" s="71"/>
      <c r="L17" s="71"/>
      <c r="M17" s="71"/>
      <c r="N17" s="72"/>
      <c r="O17" s="72"/>
      <c r="P17" s="172"/>
      <c r="Q17" s="31" t="e">
        <f>Q18/P17</f>
        <v>#DIV/0!</v>
      </c>
      <c r="R17" s="22"/>
      <c r="S17" s="22"/>
      <c r="T17" s="22"/>
      <c r="U17" s="22"/>
      <c r="V17" s="22"/>
      <c r="W17" s="22"/>
      <c r="X17" s="22"/>
      <c r="Y17" s="22"/>
      <c r="Z17" s="22"/>
      <c r="AA17" s="22"/>
      <c r="AB17" s="22"/>
      <c r="AC17" s="22"/>
      <c r="AD17" s="22"/>
      <c r="AE17" s="22"/>
      <c r="AF17" s="22"/>
      <c r="AG17" s="22"/>
      <c r="AH17" s="22"/>
      <c r="AI17" s="22"/>
      <c r="AJ17" s="26"/>
      <c r="AK17" s="27"/>
      <c r="AL17" s="38"/>
      <c r="AM17" s="38"/>
      <c r="AN17" s="26"/>
      <c r="AO17" s="28"/>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8"/>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row>
    <row r="18" spans="1:242" ht="14.25" customHeight="1" thickBot="1">
      <c r="A18" s="397"/>
      <c r="B18" s="75"/>
      <c r="C18" s="19"/>
      <c r="D18" s="15"/>
      <c r="E18" s="17"/>
      <c r="F18" s="13"/>
      <c r="G18" s="13"/>
      <c r="H18" s="13"/>
      <c r="I18" s="14"/>
      <c r="J18" s="14"/>
      <c r="K18" s="13"/>
      <c r="L18" s="13"/>
      <c r="M18" s="13"/>
      <c r="N18" s="14"/>
      <c r="O18" s="16"/>
      <c r="P18" s="11"/>
      <c r="Q18" s="20">
        <f>SUM(R18:FO18)</f>
        <v>0</v>
      </c>
      <c r="R18" s="23"/>
      <c r="S18" s="23"/>
      <c r="T18" s="23"/>
      <c r="U18" s="23"/>
      <c r="V18" s="23"/>
      <c r="W18" s="23"/>
      <c r="X18" s="23"/>
      <c r="Y18" s="23"/>
      <c r="Z18" s="23"/>
      <c r="AA18" s="23"/>
      <c r="AB18" s="23"/>
      <c r="AC18" s="23"/>
      <c r="AD18" s="23"/>
      <c r="AE18" s="23"/>
      <c r="AF18" s="23"/>
      <c r="AG18" s="23"/>
      <c r="AH18" s="23"/>
      <c r="AI18" s="23"/>
      <c r="AJ18" s="32"/>
      <c r="AK18" s="29"/>
      <c r="AL18" s="37"/>
      <c r="AM18" s="37"/>
      <c r="AN18" s="32"/>
      <c r="AO18" s="30"/>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30"/>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row>
    <row r="19" spans="1:242" ht="13.5" customHeight="1" thickBot="1">
      <c r="A19" s="396">
        <v>1106</v>
      </c>
      <c r="B19" s="75" t="s">
        <v>1382</v>
      </c>
      <c r="C19" s="21">
        <v>1</v>
      </c>
      <c r="D19" s="70" t="s">
        <v>1394</v>
      </c>
      <c r="E19" s="71"/>
      <c r="F19" s="71"/>
      <c r="G19" s="71"/>
      <c r="H19" s="71"/>
      <c r="I19" s="72"/>
      <c r="J19" s="72"/>
      <c r="K19" s="71"/>
      <c r="L19" s="71"/>
      <c r="M19" s="71"/>
      <c r="N19" s="72"/>
      <c r="O19" s="72"/>
      <c r="P19" s="172"/>
      <c r="Q19" s="31" t="e">
        <f>Q20/P19</f>
        <v>#DIV/0!</v>
      </c>
      <c r="R19" s="22"/>
      <c r="S19" s="22"/>
      <c r="T19" s="22"/>
      <c r="U19" s="22"/>
      <c r="V19" s="22"/>
      <c r="W19" s="22"/>
      <c r="X19" s="22"/>
      <c r="Y19" s="22"/>
      <c r="Z19" s="22"/>
      <c r="AA19" s="22"/>
      <c r="AB19" s="22"/>
      <c r="AC19" s="22"/>
      <c r="AD19" s="22"/>
      <c r="AE19" s="22"/>
      <c r="AF19" s="22"/>
      <c r="AG19" s="22"/>
      <c r="AH19" s="22"/>
      <c r="AI19" s="22"/>
      <c r="AJ19" s="26"/>
      <c r="AK19" s="27"/>
      <c r="AL19" s="38"/>
      <c r="AM19" s="38"/>
      <c r="AN19" s="26"/>
      <c r="AO19" s="28"/>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8"/>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row>
    <row r="20" spans="1:242" ht="14.25" customHeight="1" thickBot="1">
      <c r="A20" s="397"/>
      <c r="B20" s="75"/>
      <c r="C20" s="19"/>
      <c r="D20" s="15"/>
      <c r="E20" s="17"/>
      <c r="F20" s="13"/>
      <c r="G20" s="13"/>
      <c r="H20" s="13"/>
      <c r="I20" s="14"/>
      <c r="J20" s="14"/>
      <c r="K20" s="13"/>
      <c r="L20" s="13"/>
      <c r="M20" s="13"/>
      <c r="N20" s="14"/>
      <c r="O20" s="16"/>
      <c r="P20" s="11"/>
      <c r="Q20" s="20">
        <f>SUM(R20:FO20)</f>
        <v>0</v>
      </c>
      <c r="R20" s="23"/>
      <c r="S20" s="23"/>
      <c r="T20" s="23"/>
      <c r="U20" s="23"/>
      <c r="V20" s="23"/>
      <c r="W20" s="23"/>
      <c r="X20" s="23"/>
      <c r="Y20" s="23"/>
      <c r="Z20" s="23"/>
      <c r="AA20" s="23"/>
      <c r="AB20" s="23"/>
      <c r="AC20" s="23"/>
      <c r="AD20" s="23"/>
      <c r="AE20" s="23"/>
      <c r="AF20" s="23"/>
      <c r="AG20" s="23"/>
      <c r="AH20" s="23"/>
      <c r="AI20" s="23"/>
      <c r="AJ20" s="32"/>
      <c r="AK20" s="29"/>
      <c r="AL20" s="37"/>
      <c r="AM20" s="37"/>
      <c r="AN20" s="32"/>
      <c r="AO20" s="30"/>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30"/>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row>
    <row r="21" spans="1:242" ht="13.5" customHeight="1" thickBot="1">
      <c r="A21" s="396">
        <v>1107</v>
      </c>
      <c r="B21" s="75" t="s">
        <v>2015</v>
      </c>
      <c r="C21" s="21">
        <v>1</v>
      </c>
      <c r="D21" s="70" t="s">
        <v>1394</v>
      </c>
      <c r="E21" s="71"/>
      <c r="F21" s="71"/>
      <c r="G21" s="71"/>
      <c r="H21" s="71"/>
      <c r="I21" s="72"/>
      <c r="J21" s="72"/>
      <c r="K21" s="71"/>
      <c r="L21" s="71"/>
      <c r="M21" s="71"/>
      <c r="N21" s="72"/>
      <c r="O21" s="72"/>
      <c r="P21" s="172"/>
      <c r="Q21" s="31" t="e">
        <f>Q22/P21</f>
        <v>#DIV/0!</v>
      </c>
      <c r="R21" s="22"/>
      <c r="S21" s="22"/>
      <c r="T21" s="22"/>
      <c r="U21" s="22"/>
      <c r="V21" s="22"/>
      <c r="W21" s="22"/>
      <c r="X21" s="22"/>
      <c r="Y21" s="22"/>
      <c r="Z21" s="22"/>
      <c r="AA21" s="22"/>
      <c r="AB21" s="22"/>
      <c r="AC21" s="22"/>
      <c r="AD21" s="22"/>
      <c r="AE21" s="22"/>
      <c r="AF21" s="22"/>
      <c r="AG21" s="22"/>
      <c r="AH21" s="22"/>
      <c r="AI21" s="22"/>
      <c r="AJ21" s="26"/>
      <c r="AK21" s="27"/>
      <c r="AL21" s="38"/>
      <c r="AM21" s="38"/>
      <c r="AN21" s="26"/>
      <c r="AO21" s="28"/>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8"/>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row>
    <row r="22" spans="1:242" ht="14.25" customHeight="1" thickBot="1">
      <c r="A22" s="397"/>
      <c r="B22" s="75"/>
      <c r="C22" s="19"/>
      <c r="D22" s="15"/>
      <c r="E22" s="17"/>
      <c r="F22" s="13"/>
      <c r="G22" s="13"/>
      <c r="H22" s="13"/>
      <c r="I22" s="14"/>
      <c r="J22" s="14"/>
      <c r="K22" s="13"/>
      <c r="L22" s="13"/>
      <c r="M22" s="13"/>
      <c r="N22" s="14"/>
      <c r="O22" s="16"/>
      <c r="P22" s="11"/>
      <c r="Q22" s="20">
        <f>SUM(R22:FO22)</f>
        <v>0</v>
      </c>
      <c r="R22" s="23"/>
      <c r="S22" s="23"/>
      <c r="T22" s="23"/>
      <c r="U22" s="23"/>
      <c r="V22" s="23"/>
      <c r="W22" s="23"/>
      <c r="X22" s="23"/>
      <c r="Y22" s="23"/>
      <c r="Z22" s="23"/>
      <c r="AA22" s="23"/>
      <c r="AB22" s="23"/>
      <c r="AC22" s="23"/>
      <c r="AD22" s="23"/>
      <c r="AE22" s="34"/>
      <c r="AF22" s="23"/>
      <c r="AG22" s="23"/>
      <c r="AH22" s="23"/>
      <c r="AI22" s="23"/>
      <c r="AJ22" s="32"/>
      <c r="AK22" s="29"/>
      <c r="AL22" s="37"/>
      <c r="AM22" s="37"/>
      <c r="AN22" s="32"/>
      <c r="AO22" s="30"/>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30"/>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row>
    <row r="23" spans="1:242" ht="13.5" customHeight="1" thickBot="1">
      <c r="A23" s="396">
        <v>1108</v>
      </c>
      <c r="B23" s="75" t="s">
        <v>1624</v>
      </c>
      <c r="C23" s="21">
        <v>1</v>
      </c>
      <c r="D23" s="70" t="s">
        <v>1394</v>
      </c>
      <c r="E23" s="71"/>
      <c r="F23" s="71"/>
      <c r="G23" s="71"/>
      <c r="H23" s="71"/>
      <c r="I23" s="72"/>
      <c r="J23" s="72"/>
      <c r="K23" s="71"/>
      <c r="L23" s="71"/>
      <c r="M23" s="71"/>
      <c r="N23" s="72"/>
      <c r="O23" s="72"/>
      <c r="P23" s="172"/>
      <c r="Q23" s="31" t="e">
        <f>Q24/P23</f>
        <v>#DIV/0!</v>
      </c>
      <c r="R23" s="22"/>
      <c r="S23" s="22"/>
      <c r="T23" s="22"/>
      <c r="U23" s="22"/>
      <c r="V23" s="22"/>
      <c r="W23" s="22"/>
      <c r="X23" s="22"/>
      <c r="Y23" s="22"/>
      <c r="Z23" s="22"/>
      <c r="AA23" s="22"/>
      <c r="AB23" s="22"/>
      <c r="AC23" s="22"/>
      <c r="AD23" s="22"/>
      <c r="AE23" s="22"/>
      <c r="AF23" s="22"/>
      <c r="AG23" s="22"/>
      <c r="AH23" s="22"/>
      <c r="AI23" s="22"/>
      <c r="AJ23" s="26"/>
      <c r="AK23" s="27"/>
      <c r="AL23" s="38"/>
      <c r="AM23" s="38"/>
      <c r="AN23" s="26"/>
      <c r="AO23" s="28"/>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8"/>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row>
    <row r="24" spans="1:242" ht="14.25" customHeight="1" thickBot="1">
      <c r="A24" s="397"/>
      <c r="B24" s="75"/>
      <c r="C24" s="19"/>
      <c r="D24" s="15"/>
      <c r="E24" s="17"/>
      <c r="F24" s="13"/>
      <c r="G24" s="13"/>
      <c r="H24" s="13"/>
      <c r="I24" s="14"/>
      <c r="J24" s="14"/>
      <c r="K24" s="13"/>
      <c r="L24" s="13"/>
      <c r="M24" s="13"/>
      <c r="N24" s="14"/>
      <c r="O24" s="16"/>
      <c r="P24" s="11"/>
      <c r="Q24" s="20">
        <f>SUM(R24:FO24)</f>
        <v>0</v>
      </c>
      <c r="R24" s="23"/>
      <c r="S24" s="23"/>
      <c r="T24" s="23"/>
      <c r="U24" s="23"/>
      <c r="V24" s="23"/>
      <c r="W24" s="23"/>
      <c r="X24" s="23"/>
      <c r="Y24" s="23"/>
      <c r="Z24" s="23"/>
      <c r="AA24" s="23"/>
      <c r="AB24" s="23"/>
      <c r="AC24" s="23"/>
      <c r="AD24" s="23"/>
      <c r="AE24" s="34"/>
      <c r="AF24" s="23"/>
      <c r="AG24" s="23"/>
      <c r="AH24" s="23"/>
      <c r="AI24" s="23"/>
      <c r="AJ24" s="32"/>
      <c r="AK24" s="29"/>
      <c r="AL24" s="37"/>
      <c r="AM24" s="37"/>
      <c r="AN24" s="32"/>
      <c r="AO24" s="30"/>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30"/>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row>
    <row r="25" spans="1:242" ht="13.5" customHeight="1" thickBot="1">
      <c r="A25" s="396">
        <v>1109</v>
      </c>
      <c r="B25" s="75" t="s">
        <v>1625</v>
      </c>
      <c r="C25" s="21">
        <v>1</v>
      </c>
      <c r="D25" s="70"/>
      <c r="E25" s="71">
        <v>1</v>
      </c>
      <c r="F25" s="71"/>
      <c r="G25" s="71"/>
      <c r="H25" s="71"/>
      <c r="I25" s="72"/>
      <c r="J25" s="72"/>
      <c r="K25" s="71"/>
      <c r="L25" s="71"/>
      <c r="M25" s="71"/>
      <c r="N25" s="72"/>
      <c r="O25" s="72"/>
      <c r="P25" s="172"/>
      <c r="Q25" s="31" t="e">
        <f>Q26/P25</f>
        <v>#DIV/0!</v>
      </c>
      <c r="R25" s="22"/>
      <c r="S25" s="22"/>
      <c r="T25" s="22"/>
      <c r="U25" s="22"/>
      <c r="V25" s="22"/>
      <c r="W25" s="22"/>
      <c r="X25" s="22"/>
      <c r="Y25" s="22"/>
      <c r="Z25" s="22"/>
      <c r="AA25" s="22"/>
      <c r="AB25" s="22"/>
      <c r="AC25" s="22"/>
      <c r="AD25" s="22"/>
      <c r="AE25" s="22"/>
      <c r="AF25" s="22"/>
      <c r="AG25" s="22"/>
      <c r="AH25" s="22"/>
      <c r="AI25" s="22"/>
      <c r="AJ25" s="26"/>
      <c r="AK25" s="27"/>
      <c r="AL25" s="38"/>
      <c r="AM25" s="38"/>
      <c r="AN25" s="26"/>
      <c r="AO25" s="28"/>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8"/>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row>
    <row r="26" spans="1:242" ht="14.25" customHeight="1" thickBot="1">
      <c r="A26" s="397"/>
      <c r="B26" s="75"/>
      <c r="C26" s="19"/>
      <c r="D26" s="15"/>
      <c r="E26" s="17"/>
      <c r="F26" s="13"/>
      <c r="G26" s="13"/>
      <c r="H26" s="13"/>
      <c r="I26" s="14"/>
      <c r="J26" s="14"/>
      <c r="K26" s="13"/>
      <c r="L26" s="13"/>
      <c r="M26" s="13"/>
      <c r="N26" s="14"/>
      <c r="O26" s="16"/>
      <c r="P26" s="11"/>
      <c r="Q26" s="20">
        <f>SUM(R26:FO26)</f>
        <v>0</v>
      </c>
      <c r="R26" s="23"/>
      <c r="S26" s="23"/>
      <c r="T26" s="23"/>
      <c r="U26" s="23"/>
      <c r="V26" s="23"/>
      <c r="W26" s="23"/>
      <c r="X26" s="23"/>
      <c r="Y26" s="23"/>
      <c r="Z26" s="23"/>
      <c r="AA26" s="23"/>
      <c r="AB26" s="23"/>
      <c r="AC26" s="23"/>
      <c r="AD26" s="23"/>
      <c r="AE26" s="23"/>
      <c r="AF26" s="23"/>
      <c r="AG26" s="23"/>
      <c r="AH26" s="23"/>
      <c r="AI26" s="23"/>
      <c r="AJ26" s="32"/>
      <c r="AK26" s="29"/>
      <c r="AL26" s="37"/>
      <c r="AM26" s="37"/>
      <c r="AN26" s="32"/>
      <c r="AO26" s="30"/>
      <c r="AP26" s="23"/>
      <c r="AQ26" s="34"/>
      <c r="AR26" s="23"/>
      <c r="AS26" s="23"/>
      <c r="AT26" s="23"/>
      <c r="AU26" s="23"/>
      <c r="AV26" s="23"/>
      <c r="AW26" s="23"/>
      <c r="AX26" s="23"/>
      <c r="AY26" s="23"/>
      <c r="AZ26" s="23"/>
      <c r="BA26" s="23"/>
      <c r="BB26" s="23"/>
      <c r="BC26" s="23"/>
      <c r="BD26" s="23"/>
      <c r="BE26" s="23"/>
      <c r="BF26" s="23"/>
      <c r="BG26" s="23"/>
      <c r="BH26" s="23"/>
      <c r="BI26" s="23"/>
      <c r="BJ26" s="23"/>
      <c r="BK26" s="23"/>
      <c r="BL26" s="23"/>
      <c r="BM26" s="34"/>
      <c r="BN26" s="30"/>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row>
    <row r="27" spans="1:242" ht="13.5" customHeight="1" thickBot="1">
      <c r="A27" s="396">
        <v>1110</v>
      </c>
      <c r="B27" s="75" t="s">
        <v>2016</v>
      </c>
      <c r="C27" s="21">
        <v>1</v>
      </c>
      <c r="D27" s="70"/>
      <c r="E27" s="71"/>
      <c r="F27" s="71">
        <v>1</v>
      </c>
      <c r="G27" s="71"/>
      <c r="H27" s="71"/>
      <c r="I27" s="72"/>
      <c r="J27" s="72"/>
      <c r="K27" s="71"/>
      <c r="L27" s="71"/>
      <c r="M27" s="71"/>
      <c r="N27" s="72"/>
      <c r="O27" s="72"/>
      <c r="P27" s="172"/>
      <c r="Q27" s="31" t="e">
        <f>Q28/P27</f>
        <v>#DIV/0!</v>
      </c>
      <c r="R27" s="22"/>
      <c r="S27" s="22"/>
      <c r="T27" s="22"/>
      <c r="U27" s="22"/>
      <c r="V27" s="22"/>
      <c r="W27" s="22"/>
      <c r="X27" s="22"/>
      <c r="Y27" s="22"/>
      <c r="Z27" s="22"/>
      <c r="AA27" s="22"/>
      <c r="AB27" s="22"/>
      <c r="AC27" s="22"/>
      <c r="AD27" s="22"/>
      <c r="AE27" s="22"/>
      <c r="AF27" s="22"/>
      <c r="AG27" s="22"/>
      <c r="AH27" s="22"/>
      <c r="AI27" s="22"/>
      <c r="AJ27" s="26"/>
      <c r="AK27" s="27"/>
      <c r="AL27" s="38"/>
      <c r="AM27" s="38"/>
      <c r="AN27" s="26"/>
      <c r="AO27" s="28"/>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8"/>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row>
    <row r="28" spans="1:242" ht="14.25" customHeight="1" thickBot="1">
      <c r="A28" s="397"/>
      <c r="B28" s="75"/>
      <c r="C28" s="19"/>
      <c r="D28" s="15"/>
      <c r="E28" s="17"/>
      <c r="F28" s="13"/>
      <c r="G28" s="13"/>
      <c r="H28" s="13"/>
      <c r="I28" s="14"/>
      <c r="J28" s="14"/>
      <c r="K28" s="13"/>
      <c r="L28" s="13"/>
      <c r="M28" s="13"/>
      <c r="N28" s="14"/>
      <c r="O28" s="16"/>
      <c r="P28" s="11"/>
      <c r="Q28" s="20">
        <f>SUM(R28:FO28)</f>
        <v>0</v>
      </c>
      <c r="R28" s="23"/>
      <c r="S28" s="23"/>
      <c r="T28" s="23"/>
      <c r="U28" s="23"/>
      <c r="V28" s="23"/>
      <c r="W28" s="23"/>
      <c r="X28" s="23"/>
      <c r="Y28" s="23"/>
      <c r="Z28" s="23"/>
      <c r="AA28" s="23"/>
      <c r="AB28" s="23"/>
      <c r="AC28" s="23"/>
      <c r="AD28" s="23"/>
      <c r="AE28" s="23"/>
      <c r="AF28" s="23"/>
      <c r="AG28" s="23"/>
      <c r="AH28" s="23"/>
      <c r="AI28" s="23"/>
      <c r="AJ28" s="32"/>
      <c r="AK28" s="29"/>
      <c r="AL28" s="37"/>
      <c r="AM28" s="37"/>
      <c r="AN28" s="32"/>
      <c r="AO28" s="30"/>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30"/>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row>
    <row r="29" spans="1:242" ht="13.5" customHeight="1" thickBot="1">
      <c r="A29" s="396">
        <v>1111</v>
      </c>
      <c r="B29" s="89" t="s">
        <v>1627</v>
      </c>
      <c r="C29" s="21">
        <v>1</v>
      </c>
      <c r="D29" s="70"/>
      <c r="E29" s="71"/>
      <c r="F29" s="71">
        <v>1</v>
      </c>
      <c r="G29" s="71"/>
      <c r="H29" s="73"/>
      <c r="I29" s="72"/>
      <c r="J29" s="72"/>
      <c r="K29" s="71"/>
      <c r="L29" s="71"/>
      <c r="M29" s="73"/>
      <c r="N29" s="72"/>
      <c r="O29" s="72"/>
      <c r="P29" s="172"/>
      <c r="Q29" s="31" t="e">
        <f>Q30/P29</f>
        <v>#DIV/0!</v>
      </c>
      <c r="R29" s="22"/>
      <c r="S29" s="22"/>
      <c r="T29" s="22"/>
      <c r="U29" s="22"/>
      <c r="V29" s="22"/>
      <c r="W29" s="22"/>
      <c r="X29" s="22"/>
      <c r="Y29" s="22"/>
      <c r="Z29" s="22"/>
      <c r="AA29" s="22"/>
      <c r="AB29" s="22"/>
      <c r="AC29" s="22"/>
      <c r="AD29" s="22"/>
      <c r="AE29" s="22"/>
      <c r="AF29" s="22"/>
      <c r="AG29" s="22"/>
      <c r="AH29" s="22"/>
      <c r="AI29" s="22"/>
      <c r="AJ29" s="26"/>
      <c r="AK29" s="27"/>
      <c r="AL29" s="38"/>
      <c r="AM29" s="38"/>
      <c r="AN29" s="26"/>
      <c r="AO29" s="28"/>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8"/>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row>
    <row r="30" spans="1:242" ht="14.25" customHeight="1" thickBot="1">
      <c r="A30" s="397"/>
      <c r="B30" s="77"/>
      <c r="C30" s="19"/>
      <c r="D30" s="15"/>
      <c r="E30" s="17"/>
      <c r="F30" s="13"/>
      <c r="G30" s="13"/>
      <c r="H30" s="13"/>
      <c r="I30" s="14"/>
      <c r="J30" s="14"/>
      <c r="K30" s="13"/>
      <c r="L30" s="13"/>
      <c r="M30" s="13"/>
      <c r="N30" s="14"/>
      <c r="O30" s="16"/>
      <c r="P30" s="11"/>
      <c r="Q30" s="20">
        <f>SUM(R30:FO30)</f>
        <v>0</v>
      </c>
      <c r="R30" s="23"/>
      <c r="S30" s="23"/>
      <c r="T30" s="23"/>
      <c r="U30" s="23"/>
      <c r="V30" s="23"/>
      <c r="W30" s="23"/>
      <c r="X30" s="23"/>
      <c r="Y30" s="23"/>
      <c r="Z30" s="23"/>
      <c r="AA30" s="23"/>
      <c r="AB30" s="23"/>
      <c r="AC30" s="23"/>
      <c r="AD30" s="23"/>
      <c r="AE30" s="34"/>
      <c r="AF30" s="23"/>
      <c r="AG30" s="23"/>
      <c r="AH30" s="23"/>
      <c r="AI30" s="23"/>
      <c r="AJ30" s="32"/>
      <c r="AK30" s="29"/>
      <c r="AL30" s="37"/>
      <c r="AM30" s="37"/>
      <c r="AN30" s="32"/>
      <c r="AO30" s="30"/>
      <c r="AP30" s="23"/>
      <c r="AQ30" s="33"/>
      <c r="AR30" s="23"/>
      <c r="AS30" s="23"/>
      <c r="AT30" s="23"/>
      <c r="AU30" s="23"/>
      <c r="AV30" s="23"/>
      <c r="AW30" s="23"/>
      <c r="AX30" s="23"/>
      <c r="AY30" s="23"/>
      <c r="AZ30" s="23"/>
      <c r="BA30" s="23"/>
      <c r="BB30" s="23"/>
      <c r="BC30" s="23"/>
      <c r="BD30" s="23"/>
      <c r="BE30" s="23"/>
      <c r="BF30" s="23"/>
      <c r="BG30" s="23"/>
      <c r="BH30" s="23"/>
      <c r="BI30" s="23"/>
      <c r="BJ30" s="23"/>
      <c r="BK30" s="23"/>
      <c r="BL30" s="23"/>
      <c r="BM30" s="33"/>
      <c r="BN30" s="30"/>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row>
    <row r="31" spans="1:242" ht="13.5" customHeight="1" thickBot="1">
      <c r="A31" s="396">
        <v>1112</v>
      </c>
      <c r="B31" s="75" t="s">
        <v>1232</v>
      </c>
      <c r="C31" s="21">
        <v>1</v>
      </c>
      <c r="D31" s="70"/>
      <c r="E31" s="73"/>
      <c r="F31" s="71"/>
      <c r="G31" s="71">
        <v>1</v>
      </c>
      <c r="H31" s="73"/>
      <c r="I31" s="72"/>
      <c r="J31" s="72"/>
      <c r="K31" s="71"/>
      <c r="L31" s="71"/>
      <c r="M31" s="73"/>
      <c r="N31" s="72"/>
      <c r="O31" s="72"/>
      <c r="P31" s="172"/>
      <c r="Q31" s="31" t="e">
        <f>Q32/P31</f>
        <v>#DIV/0!</v>
      </c>
      <c r="R31" s="22"/>
      <c r="S31" s="22"/>
      <c r="T31" s="22"/>
      <c r="U31" s="22"/>
      <c r="V31" s="22"/>
      <c r="W31" s="22"/>
      <c r="X31" s="22"/>
      <c r="Y31" s="22"/>
      <c r="Z31" s="22"/>
      <c r="AA31" s="22"/>
      <c r="AB31" s="22"/>
      <c r="AC31" s="22"/>
      <c r="AD31" s="22"/>
      <c r="AE31" s="22"/>
      <c r="AF31" s="22"/>
      <c r="AG31" s="22"/>
      <c r="AH31" s="22"/>
      <c r="AI31" s="22"/>
      <c r="AJ31" s="26"/>
      <c r="AK31" s="27"/>
      <c r="AL31" s="38"/>
      <c r="AM31" s="38"/>
      <c r="AN31" s="26"/>
      <c r="AO31" s="28"/>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8"/>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row>
    <row r="32" spans="1:242" ht="14.25" customHeight="1" thickBot="1">
      <c r="A32" s="397"/>
      <c r="B32" s="75"/>
      <c r="C32" s="19"/>
      <c r="D32" s="15"/>
      <c r="E32" s="17"/>
      <c r="F32" s="13"/>
      <c r="G32" s="13"/>
      <c r="H32" s="13"/>
      <c r="I32" s="14"/>
      <c r="J32" s="14"/>
      <c r="K32" s="13"/>
      <c r="L32" s="13"/>
      <c r="M32" s="13"/>
      <c r="N32" s="14"/>
      <c r="O32" s="16"/>
      <c r="P32" s="11"/>
      <c r="Q32" s="20">
        <f>SUM(R32:FO32)</f>
        <v>0</v>
      </c>
      <c r="R32" s="23"/>
      <c r="S32" s="23"/>
      <c r="T32" s="23"/>
      <c r="U32" s="23"/>
      <c r="V32" s="23"/>
      <c r="W32" s="23"/>
      <c r="X32" s="23"/>
      <c r="Y32" s="23"/>
      <c r="Z32" s="23"/>
      <c r="AA32" s="23"/>
      <c r="AB32" s="23"/>
      <c r="AC32" s="23"/>
      <c r="AD32" s="23"/>
      <c r="AE32" s="23"/>
      <c r="AF32" s="23"/>
      <c r="AG32" s="23"/>
      <c r="AH32" s="23"/>
      <c r="AI32" s="23"/>
      <c r="AJ32" s="32"/>
      <c r="AK32" s="29"/>
      <c r="AL32" s="37"/>
      <c r="AM32" s="37"/>
      <c r="AN32" s="32"/>
      <c r="AO32" s="30"/>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30"/>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row>
    <row r="33" spans="1:242" ht="13.5" customHeight="1">
      <c r="A33" s="446">
        <v>1113</v>
      </c>
      <c r="B33" s="433"/>
      <c r="C33" s="21"/>
      <c r="D33" s="70"/>
      <c r="E33" s="73"/>
      <c r="F33" s="71"/>
      <c r="G33" s="71"/>
      <c r="H33" s="71"/>
      <c r="I33" s="72"/>
      <c r="J33" s="72"/>
      <c r="K33" s="71"/>
      <c r="L33" s="71"/>
      <c r="M33" s="71"/>
      <c r="N33" s="72"/>
      <c r="O33" s="72"/>
      <c r="P33" s="172"/>
      <c r="Q33" s="31" t="e">
        <f>Q34/P33</f>
        <v>#DIV/0!</v>
      </c>
      <c r="R33" s="22"/>
      <c r="S33" s="22"/>
      <c r="T33" s="22"/>
      <c r="U33" s="22"/>
      <c r="V33" s="22"/>
      <c r="W33" s="22"/>
      <c r="X33" s="22"/>
      <c r="Y33" s="22"/>
      <c r="Z33" s="22"/>
      <c r="AA33" s="22"/>
      <c r="AB33" s="22"/>
      <c r="AC33" s="22"/>
      <c r="AD33" s="22"/>
      <c r="AE33" s="22"/>
      <c r="AF33" s="22"/>
      <c r="AG33" s="22"/>
      <c r="AH33" s="22"/>
      <c r="AI33" s="22"/>
      <c r="AJ33" s="26"/>
      <c r="AK33" s="27"/>
      <c r="AL33" s="38"/>
      <c r="AM33" s="38"/>
      <c r="AN33" s="26"/>
      <c r="AO33" s="28"/>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8"/>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row>
    <row r="34" spans="1:242" ht="13.5" thickBot="1">
      <c r="A34" s="447"/>
      <c r="B34" s="434"/>
      <c r="C34" s="19"/>
      <c r="D34" s="15"/>
      <c r="E34" s="17"/>
      <c r="F34" s="13"/>
      <c r="G34" s="13"/>
      <c r="H34" s="13"/>
      <c r="I34" s="14"/>
      <c r="J34" s="14"/>
      <c r="K34" s="13"/>
      <c r="L34" s="13"/>
      <c r="M34" s="13"/>
      <c r="N34" s="14"/>
      <c r="O34" s="16"/>
      <c r="P34" s="11"/>
      <c r="Q34" s="20">
        <f>SUM(R34:FO34)</f>
        <v>0</v>
      </c>
      <c r="R34" s="23"/>
      <c r="S34" s="23"/>
      <c r="T34" s="23"/>
      <c r="U34" s="23"/>
      <c r="V34" s="23"/>
      <c r="W34" s="23"/>
      <c r="X34" s="23"/>
      <c r="Y34" s="23"/>
      <c r="Z34" s="23"/>
      <c r="AA34" s="23"/>
      <c r="AB34" s="23"/>
      <c r="AC34" s="23"/>
      <c r="AD34" s="23"/>
      <c r="AE34" s="23"/>
      <c r="AF34" s="23"/>
      <c r="AG34" s="23"/>
      <c r="AH34" s="23"/>
      <c r="AI34" s="23"/>
      <c r="AJ34" s="32"/>
      <c r="AK34" s="29"/>
      <c r="AL34" s="37"/>
      <c r="AM34" s="37"/>
      <c r="AN34" s="32"/>
      <c r="AO34" s="30"/>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30"/>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row>
    <row r="35" spans="1:242">
      <c r="A35" s="446">
        <v>1114</v>
      </c>
      <c r="B35" s="433"/>
      <c r="C35" s="21"/>
      <c r="D35" s="70"/>
      <c r="E35" s="73"/>
      <c r="F35" s="71"/>
      <c r="G35" s="71"/>
      <c r="H35" s="71"/>
      <c r="I35" s="72"/>
      <c r="J35" s="72"/>
      <c r="K35" s="71"/>
      <c r="L35" s="71"/>
      <c r="M35" s="71"/>
      <c r="N35" s="72"/>
      <c r="O35" s="72"/>
      <c r="P35" s="172"/>
      <c r="Q35" s="31" t="e">
        <f>Q36/P35</f>
        <v>#DIV/0!</v>
      </c>
      <c r="R35" s="22"/>
      <c r="S35" s="22"/>
      <c r="T35" s="22"/>
      <c r="U35" s="22"/>
      <c r="V35" s="22"/>
      <c r="W35" s="22"/>
      <c r="X35" s="22"/>
      <c r="Y35" s="22"/>
      <c r="Z35" s="22"/>
      <c r="AA35" s="22"/>
      <c r="AB35" s="22"/>
      <c r="AC35" s="22"/>
      <c r="AD35" s="22"/>
      <c r="AE35" s="22"/>
      <c r="AF35" s="22"/>
      <c r="AG35" s="22"/>
      <c r="AH35" s="22"/>
      <c r="AI35" s="22"/>
      <c r="AJ35" s="26"/>
      <c r="AK35" s="27"/>
      <c r="AL35" s="38"/>
      <c r="AM35" s="38"/>
      <c r="AN35" s="26"/>
      <c r="AO35" s="28"/>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8"/>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row>
    <row r="36" spans="1:242" ht="13.5" thickBot="1">
      <c r="A36" s="447"/>
      <c r="B36" s="434"/>
      <c r="C36" s="19"/>
      <c r="D36" s="15"/>
      <c r="E36" s="17"/>
      <c r="F36" s="13"/>
      <c r="G36" s="13"/>
      <c r="H36" s="13"/>
      <c r="I36" s="14"/>
      <c r="J36" s="14"/>
      <c r="K36" s="13"/>
      <c r="L36" s="13"/>
      <c r="M36" s="13"/>
      <c r="N36" s="14"/>
      <c r="O36" s="16"/>
      <c r="P36" s="11"/>
      <c r="Q36" s="20">
        <f>SUM(R36:FO36)</f>
        <v>0</v>
      </c>
      <c r="R36" s="23"/>
      <c r="S36" s="23"/>
      <c r="T36" s="23"/>
      <c r="U36" s="23"/>
      <c r="V36" s="23"/>
      <c r="W36" s="23"/>
      <c r="X36" s="23"/>
      <c r="Y36" s="23"/>
      <c r="Z36" s="23"/>
      <c r="AA36" s="23"/>
      <c r="AB36" s="23"/>
      <c r="AC36" s="23"/>
      <c r="AD36" s="23"/>
      <c r="AE36" s="23"/>
      <c r="AF36" s="23"/>
      <c r="AG36" s="23"/>
      <c r="AH36" s="23"/>
      <c r="AI36" s="23"/>
      <c r="AJ36" s="32"/>
      <c r="AK36" s="29"/>
      <c r="AL36" s="37"/>
      <c r="AM36" s="37"/>
      <c r="AN36" s="32"/>
      <c r="AO36" s="30"/>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30"/>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row>
    <row r="37" spans="1:242">
      <c r="A37" s="446">
        <v>1115</v>
      </c>
      <c r="B37" s="433"/>
      <c r="C37" s="21"/>
      <c r="D37" s="70"/>
      <c r="E37" s="73"/>
      <c r="F37" s="71"/>
      <c r="G37" s="71"/>
      <c r="H37" s="71"/>
      <c r="I37" s="72"/>
      <c r="J37" s="72"/>
      <c r="K37" s="71"/>
      <c r="L37" s="71"/>
      <c r="M37" s="71"/>
      <c r="N37" s="72"/>
      <c r="O37" s="72"/>
      <c r="P37" s="172"/>
      <c r="Q37" s="31" t="e">
        <f>Q38/P37</f>
        <v>#DIV/0!</v>
      </c>
      <c r="R37" s="22"/>
      <c r="S37" s="22"/>
      <c r="T37" s="22"/>
      <c r="U37" s="22"/>
      <c r="V37" s="22"/>
      <c r="W37" s="22"/>
      <c r="X37" s="22"/>
      <c r="Y37" s="22"/>
      <c r="Z37" s="22"/>
      <c r="AA37" s="22"/>
      <c r="AB37" s="22"/>
      <c r="AC37" s="22"/>
      <c r="AD37" s="22"/>
      <c r="AE37" s="22"/>
      <c r="AF37" s="22"/>
      <c r="AG37" s="22"/>
      <c r="AH37" s="22"/>
      <c r="AI37" s="22"/>
      <c r="AJ37" s="26"/>
      <c r="AK37" s="27"/>
      <c r="AL37" s="38"/>
      <c r="AM37" s="38"/>
      <c r="AN37" s="26"/>
      <c r="AO37" s="28"/>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8"/>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row>
    <row r="38" spans="1:242" ht="13.5" thickBot="1">
      <c r="A38" s="447"/>
      <c r="B38" s="434"/>
      <c r="C38" s="19"/>
      <c r="D38" s="15"/>
      <c r="E38" s="17"/>
      <c r="F38" s="13"/>
      <c r="G38" s="13"/>
      <c r="H38" s="13"/>
      <c r="I38" s="14"/>
      <c r="J38" s="14"/>
      <c r="K38" s="13"/>
      <c r="L38" s="13"/>
      <c r="M38" s="13"/>
      <c r="N38" s="14"/>
      <c r="O38" s="16"/>
      <c r="P38" s="11"/>
      <c r="Q38" s="20">
        <f>SUM(R38:FO38)</f>
        <v>0</v>
      </c>
      <c r="R38" s="23"/>
      <c r="S38" s="23"/>
      <c r="T38" s="23"/>
      <c r="U38" s="23"/>
      <c r="V38" s="23"/>
      <c r="W38" s="23"/>
      <c r="X38" s="23"/>
      <c r="Y38" s="34"/>
      <c r="Z38" s="23"/>
      <c r="AA38" s="23"/>
      <c r="AB38" s="23"/>
      <c r="AC38" s="23"/>
      <c r="AD38" s="23"/>
      <c r="AE38" s="23"/>
      <c r="AF38" s="23"/>
      <c r="AG38" s="23"/>
      <c r="AH38" s="23"/>
      <c r="AI38" s="23"/>
      <c r="AJ38" s="32"/>
      <c r="AK38" s="29"/>
      <c r="AL38" s="37"/>
      <c r="AM38" s="37"/>
      <c r="AN38" s="32"/>
      <c r="AO38" s="30"/>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30"/>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row>
    <row r="39" spans="1:242">
      <c r="A39" s="446">
        <v>1116</v>
      </c>
      <c r="B39" s="433"/>
      <c r="C39" s="21"/>
      <c r="D39" s="70"/>
      <c r="E39" s="73"/>
      <c r="F39" s="71"/>
      <c r="G39" s="71"/>
      <c r="H39" s="71"/>
      <c r="I39" s="72"/>
      <c r="J39" s="72"/>
      <c r="K39" s="71"/>
      <c r="L39" s="71"/>
      <c r="M39" s="71"/>
      <c r="N39" s="72"/>
      <c r="O39" s="72"/>
      <c r="P39" s="172"/>
      <c r="Q39" s="31" t="e">
        <f>Q40/P39</f>
        <v>#DIV/0!</v>
      </c>
      <c r="R39" s="22"/>
      <c r="S39" s="22"/>
      <c r="T39" s="22"/>
      <c r="U39" s="22"/>
      <c r="V39" s="22"/>
      <c r="W39" s="22"/>
      <c r="X39" s="22"/>
      <c r="Y39" s="22"/>
      <c r="Z39" s="22"/>
      <c r="AA39" s="22"/>
      <c r="AB39" s="22"/>
      <c r="AC39" s="22"/>
      <c r="AD39" s="22"/>
      <c r="AE39" s="22"/>
      <c r="AF39" s="22"/>
      <c r="AG39" s="22"/>
      <c r="AH39" s="22"/>
      <c r="AI39" s="22"/>
      <c r="AJ39" s="26"/>
      <c r="AK39" s="27"/>
      <c r="AL39" s="38"/>
      <c r="AM39" s="38"/>
      <c r="AN39" s="26"/>
      <c r="AO39" s="28"/>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8"/>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row>
    <row r="40" spans="1:242" ht="13.5" thickBot="1">
      <c r="A40" s="447"/>
      <c r="B40" s="434"/>
      <c r="C40" s="19"/>
      <c r="D40" s="15"/>
      <c r="E40" s="17"/>
      <c r="F40" s="13"/>
      <c r="G40" s="13"/>
      <c r="H40" s="13"/>
      <c r="I40" s="14"/>
      <c r="J40" s="14"/>
      <c r="K40" s="13"/>
      <c r="L40" s="13"/>
      <c r="M40" s="13"/>
      <c r="N40" s="14"/>
      <c r="O40" s="16"/>
      <c r="P40" s="11"/>
      <c r="Q40" s="20">
        <f>SUM(R40:FO40)</f>
        <v>0</v>
      </c>
      <c r="R40" s="23"/>
      <c r="S40" s="23"/>
      <c r="T40" s="23"/>
      <c r="U40" s="23"/>
      <c r="V40" s="23"/>
      <c r="W40" s="23"/>
      <c r="X40" s="23"/>
      <c r="Y40" s="23"/>
      <c r="Z40" s="23"/>
      <c r="AA40" s="23"/>
      <c r="AB40" s="23"/>
      <c r="AC40" s="23"/>
      <c r="AD40" s="23"/>
      <c r="AE40" s="23"/>
      <c r="AF40" s="23"/>
      <c r="AG40" s="23"/>
      <c r="AH40" s="23"/>
      <c r="AI40" s="23"/>
      <c r="AJ40" s="32"/>
      <c r="AK40" s="29"/>
      <c r="AL40" s="37"/>
      <c r="AM40" s="37"/>
      <c r="AN40" s="32"/>
      <c r="AO40" s="30"/>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30"/>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row>
    <row r="41" spans="1:242">
      <c r="A41" s="446">
        <v>1117</v>
      </c>
      <c r="B41" s="433"/>
      <c r="C41" s="21"/>
      <c r="D41" s="70"/>
      <c r="E41" s="73"/>
      <c r="F41" s="71"/>
      <c r="G41" s="71"/>
      <c r="H41" s="71"/>
      <c r="I41" s="72"/>
      <c r="J41" s="72"/>
      <c r="K41" s="71"/>
      <c r="L41" s="71"/>
      <c r="M41" s="71"/>
      <c r="N41" s="72"/>
      <c r="O41" s="72"/>
      <c r="P41" s="172"/>
      <c r="Q41" s="31" t="e">
        <f>Q42/P41</f>
        <v>#DIV/0!</v>
      </c>
      <c r="R41" s="22"/>
      <c r="S41" s="22"/>
      <c r="T41" s="22"/>
      <c r="U41" s="22"/>
      <c r="V41" s="22"/>
      <c r="W41" s="22"/>
      <c r="X41" s="22"/>
      <c r="Y41" s="22"/>
      <c r="Z41" s="22"/>
      <c r="AA41" s="22"/>
      <c r="AB41" s="22"/>
      <c r="AC41" s="22"/>
      <c r="AD41" s="22"/>
      <c r="AE41" s="22"/>
      <c r="AF41" s="22"/>
      <c r="AG41" s="22"/>
      <c r="AH41" s="22"/>
      <c r="AI41" s="22"/>
      <c r="AJ41" s="26"/>
      <c r="AK41" s="27"/>
      <c r="AL41" s="38"/>
      <c r="AM41" s="38"/>
      <c r="AN41" s="26"/>
      <c r="AO41" s="28"/>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8"/>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row>
    <row r="42" spans="1:242" ht="13.5" thickBot="1">
      <c r="A42" s="447"/>
      <c r="B42" s="434"/>
      <c r="C42" s="19"/>
      <c r="D42" s="15"/>
      <c r="E42" s="17"/>
      <c r="F42" s="13"/>
      <c r="G42" s="13"/>
      <c r="H42" s="13"/>
      <c r="I42" s="14"/>
      <c r="J42" s="14"/>
      <c r="K42" s="13"/>
      <c r="L42" s="13"/>
      <c r="M42" s="13"/>
      <c r="N42" s="14"/>
      <c r="O42" s="16"/>
      <c r="P42" s="11"/>
      <c r="Q42" s="20">
        <f>SUM(R42:FO42)</f>
        <v>0</v>
      </c>
      <c r="R42" s="23"/>
      <c r="S42" s="23"/>
      <c r="T42" s="23"/>
      <c r="U42" s="23"/>
      <c r="V42" s="23"/>
      <c r="W42" s="23"/>
      <c r="X42" s="23"/>
      <c r="Y42" s="23"/>
      <c r="Z42" s="23"/>
      <c r="AA42" s="23"/>
      <c r="AB42" s="23"/>
      <c r="AC42" s="23"/>
      <c r="AD42" s="23"/>
      <c r="AE42" s="23"/>
      <c r="AF42" s="23"/>
      <c r="AG42" s="23"/>
      <c r="AH42" s="23"/>
      <c r="AI42" s="23"/>
      <c r="AJ42" s="32"/>
      <c r="AK42" s="29"/>
      <c r="AL42" s="37"/>
      <c r="AM42" s="37"/>
      <c r="AN42" s="32"/>
      <c r="AO42" s="30"/>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30"/>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row>
    <row r="43" spans="1:242">
      <c r="A43" s="446">
        <v>1118</v>
      </c>
      <c r="B43" s="433"/>
      <c r="C43" s="21"/>
      <c r="D43" s="70"/>
      <c r="E43" s="73"/>
      <c r="F43" s="71"/>
      <c r="G43" s="71"/>
      <c r="H43" s="71"/>
      <c r="I43" s="72"/>
      <c r="J43" s="72"/>
      <c r="K43" s="71"/>
      <c r="L43" s="71"/>
      <c r="M43" s="71"/>
      <c r="N43" s="72"/>
      <c r="O43" s="72"/>
      <c r="P43" s="172"/>
      <c r="Q43" s="31" t="e">
        <f>Q44/P43</f>
        <v>#DIV/0!</v>
      </c>
      <c r="R43" s="22"/>
      <c r="S43" s="22"/>
      <c r="T43" s="22"/>
      <c r="U43" s="22"/>
      <c r="V43" s="22"/>
      <c r="W43" s="22"/>
      <c r="X43" s="22"/>
      <c r="Y43" s="22"/>
      <c r="Z43" s="22"/>
      <c r="AA43" s="22"/>
      <c r="AB43" s="22"/>
      <c r="AC43" s="22"/>
      <c r="AD43" s="22"/>
      <c r="AE43" s="22"/>
      <c r="AF43" s="22"/>
      <c r="AG43" s="22"/>
      <c r="AH43" s="22"/>
      <c r="AI43" s="22"/>
      <c r="AJ43" s="26"/>
      <c r="AK43" s="27"/>
      <c r="AL43" s="38"/>
      <c r="AM43" s="38"/>
      <c r="AN43" s="26"/>
      <c r="AO43" s="28"/>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8"/>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row>
    <row r="44" spans="1:242" ht="13.5" thickBot="1">
      <c r="A44" s="447"/>
      <c r="B44" s="434"/>
      <c r="C44" s="19"/>
      <c r="D44" s="15"/>
      <c r="E44" s="17"/>
      <c r="F44" s="13"/>
      <c r="G44" s="13"/>
      <c r="H44" s="13"/>
      <c r="I44" s="14"/>
      <c r="J44" s="14"/>
      <c r="K44" s="13"/>
      <c r="L44" s="13"/>
      <c r="M44" s="13"/>
      <c r="N44" s="14"/>
      <c r="O44" s="16"/>
      <c r="P44" s="11"/>
      <c r="Q44" s="20">
        <f>SUM(R44:FO44)</f>
        <v>0</v>
      </c>
      <c r="R44" s="23"/>
      <c r="S44" s="23"/>
      <c r="T44" s="23"/>
      <c r="U44" s="23"/>
      <c r="V44" s="23"/>
      <c r="W44" s="23"/>
      <c r="X44" s="23"/>
      <c r="Y44" s="23"/>
      <c r="Z44" s="23"/>
      <c r="AA44" s="23"/>
      <c r="AB44" s="23"/>
      <c r="AC44" s="23"/>
      <c r="AD44" s="23"/>
      <c r="AE44" s="23"/>
      <c r="AF44" s="23"/>
      <c r="AG44" s="23"/>
      <c r="AH44" s="23"/>
      <c r="AI44" s="23"/>
      <c r="AJ44" s="32"/>
      <c r="AK44" s="29"/>
      <c r="AL44" s="37"/>
      <c r="AM44" s="37"/>
      <c r="AN44" s="32"/>
      <c r="AO44" s="30"/>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30"/>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row>
    <row r="45" spans="1:242">
      <c r="A45" s="446">
        <v>1119</v>
      </c>
      <c r="B45" s="433"/>
      <c r="C45" s="21"/>
      <c r="D45" s="70"/>
      <c r="E45" s="73"/>
      <c r="F45" s="71"/>
      <c r="G45" s="71"/>
      <c r="H45" s="71"/>
      <c r="I45" s="72"/>
      <c r="J45" s="72"/>
      <c r="K45" s="71"/>
      <c r="L45" s="71"/>
      <c r="M45" s="71"/>
      <c r="N45" s="72"/>
      <c r="O45" s="72"/>
      <c r="P45" s="172"/>
      <c r="Q45" s="31" t="e">
        <f>Q46/P45</f>
        <v>#DIV/0!</v>
      </c>
      <c r="R45" s="22"/>
      <c r="S45" s="22"/>
      <c r="T45" s="22"/>
      <c r="U45" s="22"/>
      <c r="V45" s="22"/>
      <c r="W45" s="22"/>
      <c r="X45" s="22"/>
      <c r="Y45" s="22"/>
      <c r="Z45" s="22"/>
      <c r="AA45" s="22"/>
      <c r="AB45" s="22"/>
      <c r="AC45" s="22"/>
      <c r="AD45" s="22"/>
      <c r="AE45" s="22"/>
      <c r="AF45" s="22"/>
      <c r="AG45" s="22"/>
      <c r="AH45" s="22"/>
      <c r="AI45" s="22"/>
      <c r="AJ45" s="26"/>
      <c r="AK45" s="27"/>
      <c r="AL45" s="38"/>
      <c r="AM45" s="38"/>
      <c r="AN45" s="26"/>
      <c r="AO45" s="28"/>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8"/>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row>
    <row r="46" spans="1:242" ht="13.5" thickBot="1">
      <c r="A46" s="447"/>
      <c r="B46" s="434"/>
      <c r="C46" s="19"/>
      <c r="D46" s="15"/>
      <c r="E46" s="17"/>
      <c r="F46" s="13"/>
      <c r="G46" s="13"/>
      <c r="H46" s="13"/>
      <c r="I46" s="14"/>
      <c r="J46" s="14"/>
      <c r="K46" s="13"/>
      <c r="L46" s="13"/>
      <c r="M46" s="13"/>
      <c r="N46" s="14"/>
      <c r="O46" s="16"/>
      <c r="P46" s="11"/>
      <c r="Q46" s="20">
        <f>SUM(R46:FO46)</f>
        <v>0</v>
      </c>
      <c r="R46" s="23"/>
      <c r="S46" s="23"/>
      <c r="T46" s="23"/>
      <c r="U46" s="23"/>
      <c r="V46" s="23"/>
      <c r="W46" s="23"/>
      <c r="X46" s="23"/>
      <c r="Y46" s="23"/>
      <c r="Z46" s="23"/>
      <c r="AA46" s="23"/>
      <c r="AB46" s="23"/>
      <c r="AC46" s="23"/>
      <c r="AD46" s="23"/>
      <c r="AE46" s="23"/>
      <c r="AF46" s="23"/>
      <c r="AG46" s="23"/>
      <c r="AH46" s="23"/>
      <c r="AI46" s="23"/>
      <c r="AJ46" s="32"/>
      <c r="AK46" s="29"/>
      <c r="AL46" s="37"/>
      <c r="AM46" s="37"/>
      <c r="AN46" s="32"/>
      <c r="AO46" s="30"/>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30"/>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row>
    <row r="47" spans="1:242">
      <c r="A47" s="446">
        <v>1120</v>
      </c>
      <c r="B47" s="433"/>
      <c r="C47" s="21"/>
      <c r="D47" s="70"/>
      <c r="E47" s="73"/>
      <c r="F47" s="71"/>
      <c r="G47" s="71"/>
      <c r="H47" s="71"/>
      <c r="I47" s="72"/>
      <c r="J47" s="72"/>
      <c r="K47" s="71"/>
      <c r="L47" s="71"/>
      <c r="M47" s="71"/>
      <c r="N47" s="72"/>
      <c r="O47" s="72"/>
      <c r="P47" s="172"/>
      <c r="Q47" s="31" t="e">
        <f>Q48/P47</f>
        <v>#DIV/0!</v>
      </c>
      <c r="R47" s="22"/>
      <c r="S47" s="22"/>
      <c r="T47" s="22"/>
      <c r="U47" s="22"/>
      <c r="V47" s="22"/>
      <c r="W47" s="22"/>
      <c r="X47" s="22"/>
      <c r="Y47" s="22"/>
      <c r="Z47" s="22"/>
      <c r="AA47" s="22"/>
      <c r="AB47" s="22"/>
      <c r="AC47" s="22"/>
      <c r="AD47" s="22"/>
      <c r="AE47" s="22"/>
      <c r="AF47" s="22"/>
      <c r="AG47" s="22"/>
      <c r="AH47" s="22"/>
      <c r="AI47" s="22"/>
      <c r="AJ47" s="26"/>
      <c r="AK47" s="27"/>
      <c r="AL47" s="38"/>
      <c r="AM47" s="38"/>
      <c r="AN47" s="26"/>
      <c r="AO47" s="28"/>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8"/>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row>
    <row r="48" spans="1:242" ht="13.5" thickBot="1">
      <c r="A48" s="447"/>
      <c r="B48" s="434"/>
      <c r="C48" s="19"/>
      <c r="D48" s="15"/>
      <c r="E48" s="17"/>
      <c r="F48" s="13"/>
      <c r="G48" s="13"/>
      <c r="H48" s="13"/>
      <c r="I48" s="14"/>
      <c r="J48" s="14"/>
      <c r="K48" s="13"/>
      <c r="L48" s="13"/>
      <c r="M48" s="13"/>
      <c r="N48" s="14"/>
      <c r="O48" s="16"/>
      <c r="P48" s="11"/>
      <c r="Q48" s="20">
        <f>SUM(R48:FO48)</f>
        <v>0</v>
      </c>
      <c r="R48" s="23"/>
      <c r="S48" s="23"/>
      <c r="T48" s="23"/>
      <c r="U48" s="23"/>
      <c r="V48" s="23"/>
      <c r="W48" s="23"/>
      <c r="X48" s="23"/>
      <c r="Y48" s="23"/>
      <c r="Z48" s="23"/>
      <c r="AA48" s="23"/>
      <c r="AB48" s="23"/>
      <c r="AC48" s="23"/>
      <c r="AD48" s="23"/>
      <c r="AE48" s="23"/>
      <c r="AF48" s="23"/>
      <c r="AG48" s="23"/>
      <c r="AH48" s="23"/>
      <c r="AI48" s="23"/>
      <c r="AJ48" s="32"/>
      <c r="AK48" s="29"/>
      <c r="AL48" s="37"/>
      <c r="AM48" s="37"/>
      <c r="AN48" s="32"/>
      <c r="AO48" s="30"/>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30"/>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row>
    <row r="49" spans="2:24" ht="13.5" thickBot="1">
      <c r="Q49" s="35"/>
      <c r="R49" s="35"/>
      <c r="S49" s="35"/>
      <c r="T49" s="35"/>
      <c r="U49" s="35"/>
      <c r="V49" s="35"/>
      <c r="W49" s="35"/>
      <c r="X49" s="35"/>
    </row>
    <row r="50" spans="2:24" ht="24">
      <c r="B50" s="62" t="s">
        <v>1248</v>
      </c>
      <c r="C50" s="390"/>
      <c r="D50" s="391"/>
      <c r="E50" s="391"/>
      <c r="F50" s="391"/>
      <c r="G50" s="391"/>
      <c r="H50" s="391"/>
      <c r="I50" s="391"/>
      <c r="J50" s="391"/>
      <c r="K50" s="391"/>
      <c r="L50" s="391"/>
      <c r="M50" s="391"/>
      <c r="N50" s="391"/>
      <c r="O50" s="391"/>
      <c r="P50" s="391"/>
      <c r="Q50" s="391"/>
      <c r="R50" s="391"/>
      <c r="S50" s="391"/>
      <c r="T50" s="391"/>
      <c r="U50" s="391"/>
      <c r="V50" s="391"/>
      <c r="W50" s="391"/>
      <c r="X50" s="392"/>
    </row>
    <row r="51" spans="2:24">
      <c r="B51" s="61"/>
      <c r="C51" s="382"/>
      <c r="D51" s="383"/>
      <c r="E51" s="383"/>
      <c r="F51" s="383"/>
      <c r="G51" s="383"/>
      <c r="H51" s="383"/>
      <c r="I51" s="383"/>
      <c r="J51" s="383"/>
      <c r="K51" s="383"/>
      <c r="L51" s="383"/>
      <c r="M51" s="383"/>
      <c r="N51" s="383"/>
      <c r="O51" s="383"/>
      <c r="P51" s="383"/>
      <c r="Q51" s="383"/>
      <c r="R51" s="383"/>
      <c r="S51" s="383"/>
      <c r="T51" s="383"/>
      <c r="U51" s="383"/>
      <c r="V51" s="383"/>
      <c r="W51" s="383"/>
      <c r="X51" s="384"/>
    </row>
    <row r="52" spans="2:24">
      <c r="B52" s="61"/>
      <c r="C52" s="382"/>
      <c r="D52" s="383"/>
      <c r="E52" s="383"/>
      <c r="F52" s="383"/>
      <c r="G52" s="383"/>
      <c r="H52" s="383"/>
      <c r="I52" s="383"/>
      <c r="J52" s="383"/>
      <c r="K52" s="383"/>
      <c r="L52" s="383"/>
      <c r="M52" s="383"/>
      <c r="N52" s="383"/>
      <c r="O52" s="383"/>
      <c r="P52" s="383"/>
      <c r="Q52" s="383"/>
      <c r="R52" s="383"/>
      <c r="S52" s="383"/>
      <c r="T52" s="383"/>
      <c r="U52" s="383"/>
      <c r="V52" s="383"/>
      <c r="W52" s="383"/>
      <c r="X52" s="384"/>
    </row>
    <row r="53" spans="2:24">
      <c r="B53" s="61"/>
      <c r="C53" s="382"/>
      <c r="D53" s="383"/>
      <c r="E53" s="383"/>
      <c r="F53" s="383"/>
      <c r="G53" s="383"/>
      <c r="H53" s="383"/>
      <c r="I53" s="383"/>
      <c r="J53" s="383"/>
      <c r="K53" s="383"/>
      <c r="L53" s="383"/>
      <c r="M53" s="383"/>
      <c r="N53" s="383"/>
      <c r="O53" s="383"/>
      <c r="P53" s="383"/>
      <c r="Q53" s="383"/>
      <c r="R53" s="383"/>
      <c r="S53" s="383"/>
      <c r="T53" s="383"/>
      <c r="U53" s="383"/>
      <c r="V53" s="383"/>
      <c r="W53" s="383"/>
      <c r="X53" s="384"/>
    </row>
    <row r="54" spans="2:24">
      <c r="B54" s="61"/>
      <c r="C54" s="382"/>
      <c r="D54" s="383"/>
      <c r="E54" s="383"/>
      <c r="F54" s="383"/>
      <c r="G54" s="383"/>
      <c r="H54" s="383"/>
      <c r="I54" s="383"/>
      <c r="J54" s="383"/>
      <c r="K54" s="383"/>
      <c r="L54" s="383"/>
      <c r="M54" s="383"/>
      <c r="N54" s="383"/>
      <c r="O54" s="383"/>
      <c r="P54" s="383"/>
      <c r="Q54" s="383"/>
      <c r="R54" s="383"/>
      <c r="S54" s="383"/>
      <c r="T54" s="383"/>
      <c r="U54" s="383"/>
      <c r="V54" s="383"/>
      <c r="W54" s="383"/>
      <c r="X54" s="384"/>
    </row>
    <row r="55" spans="2:24" ht="13.5" thickBot="1">
      <c r="B55" s="61"/>
      <c r="C55" s="385"/>
      <c r="D55" s="386"/>
      <c r="E55" s="386"/>
      <c r="F55" s="386"/>
      <c r="G55" s="386"/>
      <c r="H55" s="386"/>
      <c r="I55" s="386"/>
      <c r="J55" s="386"/>
      <c r="K55" s="386"/>
      <c r="L55" s="386"/>
      <c r="M55" s="386"/>
      <c r="N55" s="386"/>
      <c r="O55" s="386"/>
      <c r="P55" s="386"/>
      <c r="Q55" s="386"/>
      <c r="R55" s="386"/>
      <c r="S55" s="386"/>
      <c r="T55" s="386"/>
      <c r="U55" s="386"/>
      <c r="V55" s="386"/>
      <c r="W55" s="386"/>
      <c r="X55" s="387"/>
    </row>
  </sheetData>
  <sheetProtection selectLockedCells="1"/>
  <mergeCells count="79">
    <mergeCell ref="HR6:HT6"/>
    <mergeCell ref="HU6:IH6"/>
    <mergeCell ref="DI6:DM6"/>
    <mergeCell ref="DN6:DR6"/>
    <mergeCell ref="DS6:DZ6"/>
    <mergeCell ref="EA6:EM6"/>
    <mergeCell ref="EN6:EU6"/>
    <mergeCell ref="EV6:EW6"/>
    <mergeCell ref="EX6:FH6"/>
    <mergeCell ref="FI6:FO6"/>
    <mergeCell ref="FQ6:FV6"/>
    <mergeCell ref="FW6:GP6"/>
    <mergeCell ref="GQ6:HC6"/>
    <mergeCell ref="HD6:HL6"/>
    <mergeCell ref="HM6:HN6"/>
    <mergeCell ref="HO6:HQ6"/>
    <mergeCell ref="CA6:CD6"/>
    <mergeCell ref="CE6:CX6"/>
    <mergeCell ref="CY6:DD6"/>
    <mergeCell ref="DE6:DH6"/>
    <mergeCell ref="C52:X52"/>
    <mergeCell ref="R6:AJ6"/>
    <mergeCell ref="AK6:AO6"/>
    <mergeCell ref="E7:E8"/>
    <mergeCell ref="F7:F8"/>
    <mergeCell ref="G7:G8"/>
    <mergeCell ref="Q7:Q8"/>
    <mergeCell ref="AP6:AV6"/>
    <mergeCell ref="AW6:BG6"/>
    <mergeCell ref="BH6:BQ6"/>
    <mergeCell ref="BR6:BX6"/>
    <mergeCell ref="BY6:BZ6"/>
    <mergeCell ref="C53:X53"/>
    <mergeCell ref="C54:X54"/>
    <mergeCell ref="C55:X55"/>
    <mergeCell ref="C50:X50"/>
    <mergeCell ref="C51:X51"/>
    <mergeCell ref="P7:P8"/>
    <mergeCell ref="H7:H8"/>
    <mergeCell ref="K7:K8"/>
    <mergeCell ref="L7:L8"/>
    <mergeCell ref="M7:M8"/>
    <mergeCell ref="N7:N8"/>
    <mergeCell ref="I7:I8"/>
    <mergeCell ref="J7:J8"/>
    <mergeCell ref="A9:A10"/>
    <mergeCell ref="A11:A12"/>
    <mergeCell ref="O7:O8"/>
    <mergeCell ref="A13:A14"/>
    <mergeCell ref="A15:A16"/>
    <mergeCell ref="A7:A8"/>
    <mergeCell ref="B7:B8"/>
    <mergeCell ref="C7:C8"/>
    <mergeCell ref="D7:D8"/>
    <mergeCell ref="A17:A18"/>
    <mergeCell ref="A45:A46"/>
    <mergeCell ref="B45:B46"/>
    <mergeCell ref="A39:A40"/>
    <mergeCell ref="B39:B40"/>
    <mergeCell ref="A41:A42"/>
    <mergeCell ref="B41:B42"/>
    <mergeCell ref="A25:A26"/>
    <mergeCell ref="A19:A20"/>
    <mergeCell ref="A47:A48"/>
    <mergeCell ref="B47:B48"/>
    <mergeCell ref="D5:O5"/>
    <mergeCell ref="A35:A36"/>
    <mergeCell ref="B35:B36"/>
    <mergeCell ref="A37:A38"/>
    <mergeCell ref="B37:B38"/>
    <mergeCell ref="A29:A30"/>
    <mergeCell ref="A33:A34"/>
    <mergeCell ref="B33:B34"/>
    <mergeCell ref="A31:A32"/>
    <mergeCell ref="A43:A44"/>
    <mergeCell ref="B43:B44"/>
    <mergeCell ref="A27:A28"/>
    <mergeCell ref="A21:A22"/>
    <mergeCell ref="A23:A24"/>
  </mergeCells>
  <phoneticPr fontId="3"/>
  <dataValidations count="2">
    <dataValidation type="list" allowBlank="1" showInputMessage="1" showErrorMessage="1" sqref="R23:FO23 R25:FO25 R27:FO27 R29:FO29 R31:FO31 R33:FO33 R35:FO35 R37:FO37 R41:FO41 R43:FO43 R45:FO45 R47:FO47 R13:FO13 R9:FO9 R19:FO19 R17:FO17 R15:FO15 R11:FO11 R39:FO39 R21:FO21" xr:uid="{00000000-0002-0000-0A00-000000000000}">
      <formula1>"○,△,■"</formula1>
    </dataValidation>
    <dataValidation type="list" allowBlank="1" showInputMessage="1" showErrorMessage="1" sqref="C33 C35 C37 C39 C41 C43 C45 C47 C25 C27 C29 C31 C11 C13 C15 C9 C23 C21 C19 C17" xr:uid="{00000000-0002-0000-0A00-000001000000}">
      <formula1>"1"</formula1>
    </dataValidation>
  </dataValidations>
  <printOptions horizontalCentered="1" verticalCentered="1"/>
  <pageMargins left="0.51181102362204722" right="0.43307086614173229" top="0.51181102362204722" bottom="1.5748031496062993" header="0.19685039370078741" footer="0.51181102362204722"/>
  <pageSetup paperSize="9" scale="69" orientation="landscape" horizont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499984740745262"/>
  </sheetPr>
  <dimension ref="A1:IZ42"/>
  <sheetViews>
    <sheetView zoomScaleNormal="100" zoomScaleSheetLayoutView="26" workbookViewId="0">
      <selection activeCell="A21" sqref="A21:F27"/>
    </sheetView>
  </sheetViews>
  <sheetFormatPr defaultRowHeight="12.75"/>
  <cols>
    <col min="2" max="2" width="10.7109375" style="2" customWidth="1"/>
    <col min="3" max="14" width="8.5703125" customWidth="1"/>
    <col min="15" max="15" width="9.42578125" customWidth="1"/>
    <col min="16" max="16" width="4.5703125" customWidth="1"/>
    <col min="17" max="17" width="7.28515625" customWidth="1"/>
    <col min="18" max="18" width="9.5703125" customWidth="1"/>
    <col min="19" max="260" width="5" customWidth="1"/>
  </cols>
  <sheetData>
    <row r="1" spans="1:244" ht="17.25">
      <c r="A1" s="5" t="s">
        <v>2279</v>
      </c>
    </row>
    <row r="2" spans="1:244" ht="13.5" thickBot="1"/>
    <row r="3" spans="1:244" ht="26.25" customHeight="1" thickBot="1">
      <c r="A3" s="155" t="s">
        <v>765</v>
      </c>
      <c r="B3" s="141" t="s">
        <v>762</v>
      </c>
      <c r="C3" s="142" t="s">
        <v>1384</v>
      </c>
      <c r="D3" s="143" t="s">
        <v>1383</v>
      </c>
      <c r="E3" s="143" t="s">
        <v>1385</v>
      </c>
      <c r="F3" s="143" t="s">
        <v>1386</v>
      </c>
      <c r="G3" s="143" t="s">
        <v>1387</v>
      </c>
      <c r="H3" s="143" t="s">
        <v>1388</v>
      </c>
      <c r="I3" s="144" t="s">
        <v>1389</v>
      </c>
      <c r="J3" s="143" t="s">
        <v>1390</v>
      </c>
      <c r="K3" s="145" t="s">
        <v>1567</v>
      </c>
      <c r="L3" s="144" t="s">
        <v>1391</v>
      </c>
      <c r="M3" s="144" t="s">
        <v>1566</v>
      </c>
      <c r="N3" s="144" t="s">
        <v>654</v>
      </c>
      <c r="O3" s="120" t="s">
        <v>763</v>
      </c>
      <c r="P3" s="129"/>
    </row>
    <row r="4" spans="1:244">
      <c r="A4" s="156" t="s">
        <v>755</v>
      </c>
      <c r="B4" s="78">
        <f>石狩〇!P5</f>
        <v>0</v>
      </c>
      <c r="C4" s="134">
        <f>石狩〇!D$4</f>
        <v>37</v>
      </c>
      <c r="D4" s="135">
        <f>石狩〇!E$4</f>
        <v>7</v>
      </c>
      <c r="E4" s="135">
        <f>石狩〇!F$4</f>
        <v>22</v>
      </c>
      <c r="F4" s="135">
        <f>石狩〇!G$4</f>
        <v>5</v>
      </c>
      <c r="G4" s="135">
        <f>石狩〇!H$4</f>
        <v>1</v>
      </c>
      <c r="H4" s="135">
        <f>石狩〇!I$4</f>
        <v>0</v>
      </c>
      <c r="I4" s="135">
        <f>石狩〇!J$4</f>
        <v>1</v>
      </c>
      <c r="J4" s="135">
        <f>石狩〇!K$4</f>
        <v>0</v>
      </c>
      <c r="K4" s="135">
        <f>石狩〇!L$4</f>
        <v>0</v>
      </c>
      <c r="L4" s="135">
        <f>石狩〇!M$4</f>
        <v>0</v>
      </c>
      <c r="M4" s="135">
        <f>石狩〇!N$4</f>
        <v>5</v>
      </c>
      <c r="N4" s="136">
        <f>石狩〇!O$4</f>
        <v>2</v>
      </c>
      <c r="O4" s="121">
        <f>石狩〇!C4</f>
        <v>80</v>
      </c>
    </row>
    <row r="5" spans="1:244">
      <c r="A5" s="157" t="s">
        <v>756</v>
      </c>
      <c r="B5" s="78">
        <f>道南〇!P5</f>
        <v>0</v>
      </c>
      <c r="C5" s="119">
        <f>道南〇!D$4</f>
        <v>16</v>
      </c>
      <c r="D5" s="137">
        <f>道南〇!E$4</f>
        <v>3</v>
      </c>
      <c r="E5" s="137">
        <f>道南〇!F$4</f>
        <v>8</v>
      </c>
      <c r="F5" s="137">
        <f>道南〇!G$4</f>
        <v>1</v>
      </c>
      <c r="G5" s="137">
        <f>道南〇!H$4</f>
        <v>0</v>
      </c>
      <c r="H5" s="137">
        <f>道南〇!I$4</f>
        <v>0</v>
      </c>
      <c r="I5" s="137">
        <f>道南〇!J$4</f>
        <v>0</v>
      </c>
      <c r="J5" s="137">
        <f>道南〇!K$4</f>
        <v>0</v>
      </c>
      <c r="K5" s="137">
        <f>道南〇!L$4</f>
        <v>0</v>
      </c>
      <c r="L5" s="137">
        <f>道南〇!M$4</f>
        <v>0</v>
      </c>
      <c r="M5" s="137">
        <f>道南〇!N$4</f>
        <v>1</v>
      </c>
      <c r="N5" s="316">
        <f>道南〇!O$4</f>
        <v>0</v>
      </c>
      <c r="O5" s="122">
        <f>[1]道南〇!C4</f>
        <v>29</v>
      </c>
    </row>
    <row r="6" spans="1:244">
      <c r="A6" s="157" t="s">
        <v>757</v>
      </c>
      <c r="B6" s="79">
        <f>後志〇!P5</f>
        <v>0</v>
      </c>
      <c r="C6" s="119">
        <f>後志〇!D$4</f>
        <v>10</v>
      </c>
      <c r="D6" s="137">
        <f>後志〇!E$4</f>
        <v>1</v>
      </c>
      <c r="E6" s="137">
        <f>後志〇!F$4</f>
        <v>4</v>
      </c>
      <c r="F6" s="137">
        <f>後志〇!G$4</f>
        <v>1</v>
      </c>
      <c r="G6" s="137">
        <f>後志〇!H$4</f>
        <v>0</v>
      </c>
      <c r="H6" s="137">
        <f>後志〇!I$4</f>
        <v>0</v>
      </c>
      <c r="I6" s="137">
        <f>後志〇!J$4</f>
        <v>0</v>
      </c>
      <c r="J6" s="137">
        <f>後志〇!K$4</f>
        <v>0</v>
      </c>
      <c r="K6" s="137">
        <f>後志〇!L$4</f>
        <v>0</v>
      </c>
      <c r="L6" s="137">
        <f>後志〇!M$4</f>
        <v>0</v>
      </c>
      <c r="M6" s="137">
        <f>後志〇!N$4</f>
        <v>0</v>
      </c>
      <c r="N6" s="138">
        <f>後志〇!O$4</f>
        <v>1</v>
      </c>
      <c r="O6" s="122">
        <f>後志〇!C4</f>
        <v>16</v>
      </c>
    </row>
    <row r="7" spans="1:244">
      <c r="A7" s="157" t="s">
        <v>1165</v>
      </c>
      <c r="B7" s="78">
        <f>空知〇!P5</f>
        <v>0</v>
      </c>
      <c r="C7" s="119">
        <f>空知〇!D$4</f>
        <v>14</v>
      </c>
      <c r="D7" s="137">
        <f>空知〇!E$4</f>
        <v>3</v>
      </c>
      <c r="E7" s="137">
        <f>空知〇!F$4</f>
        <v>0</v>
      </c>
      <c r="F7" s="137">
        <f>空知〇!G$4</f>
        <v>2</v>
      </c>
      <c r="G7" s="137">
        <f>空知〇!H$4</f>
        <v>0</v>
      </c>
      <c r="H7" s="137">
        <f>空知〇!I$4</f>
        <v>0</v>
      </c>
      <c r="I7" s="137">
        <f>空知〇!J$4</f>
        <v>0</v>
      </c>
      <c r="J7" s="137">
        <f>空知〇!K$4</f>
        <v>0</v>
      </c>
      <c r="K7" s="137">
        <f>空知〇!L$4</f>
        <v>0</v>
      </c>
      <c r="L7" s="137">
        <f>空知〇!M$4</f>
        <v>0</v>
      </c>
      <c r="M7" s="137">
        <f>空知〇!N$4</f>
        <v>2</v>
      </c>
      <c r="N7" s="138">
        <f>空知〇!O$4</f>
        <v>1</v>
      </c>
      <c r="O7" s="122">
        <f>空知〇!C4</f>
        <v>21</v>
      </c>
    </row>
    <row r="8" spans="1:244">
      <c r="A8" s="157" t="s">
        <v>758</v>
      </c>
      <c r="B8" s="78">
        <f>上川〇!P5</f>
        <v>0</v>
      </c>
      <c r="C8" s="119">
        <f>上川〇!D$4</f>
        <v>17</v>
      </c>
      <c r="D8" s="137">
        <f>上川〇!E$4</f>
        <v>1</v>
      </c>
      <c r="E8" s="137">
        <f>上川〇!F$4</f>
        <v>5</v>
      </c>
      <c r="F8" s="137">
        <f>上川〇!G$4</f>
        <v>2</v>
      </c>
      <c r="G8" s="137">
        <f>上川〇!H$4</f>
        <v>0</v>
      </c>
      <c r="H8" s="137">
        <f>上川〇!I$4</f>
        <v>0</v>
      </c>
      <c r="I8" s="137">
        <f>上川〇!J$4</f>
        <v>0</v>
      </c>
      <c r="J8" s="137">
        <f>上川〇!K$4</f>
        <v>0</v>
      </c>
      <c r="K8" s="137">
        <f>上川〇!L$4</f>
        <v>0</v>
      </c>
      <c r="L8" s="137">
        <f>上川〇!M$4</f>
        <v>0</v>
      </c>
      <c r="M8" s="137">
        <f>上川〇!N$4</f>
        <v>0</v>
      </c>
      <c r="N8" s="138">
        <f>上川〇!O$4</f>
        <v>2</v>
      </c>
      <c r="O8" s="122">
        <f>上川〇!C4</f>
        <v>27</v>
      </c>
    </row>
    <row r="9" spans="1:244">
      <c r="A9" s="157" t="s">
        <v>347</v>
      </c>
      <c r="B9" s="78">
        <f>道北〇!P5</f>
        <v>0</v>
      </c>
      <c r="C9" s="119">
        <f>道北〇!D$4</f>
        <v>12</v>
      </c>
      <c r="D9" s="137">
        <f>道北〇!E$4</f>
        <v>1</v>
      </c>
      <c r="E9" s="137">
        <f>道北〇!F$4</f>
        <v>1</v>
      </c>
      <c r="F9" s="137">
        <f>道北〇!G$4</f>
        <v>0</v>
      </c>
      <c r="G9" s="137">
        <f>道北〇!H$4</f>
        <v>1</v>
      </c>
      <c r="H9" s="137">
        <f>道北〇!I$4</f>
        <v>0</v>
      </c>
      <c r="I9" s="137">
        <f>道北〇!J$4</f>
        <v>0</v>
      </c>
      <c r="J9" s="137">
        <f>道北〇!K$4</f>
        <v>0</v>
      </c>
      <c r="K9" s="137">
        <f>道北〇!L$4</f>
        <v>0</v>
      </c>
      <c r="L9" s="137">
        <f>道北〇!M$4</f>
        <v>0</v>
      </c>
      <c r="M9" s="137">
        <f>道北〇!N$4</f>
        <v>0</v>
      </c>
      <c r="N9" s="138">
        <f>道北〇!O$4</f>
        <v>1</v>
      </c>
      <c r="O9" s="122">
        <f>道北〇!C4</f>
        <v>16</v>
      </c>
    </row>
    <row r="10" spans="1:244">
      <c r="A10" s="157" t="s">
        <v>1192</v>
      </c>
      <c r="B10" s="78">
        <f>オホーツク〇!P5</f>
        <v>0</v>
      </c>
      <c r="C10" s="119">
        <f>オホーツク〇!D$4</f>
        <v>20</v>
      </c>
      <c r="D10" s="137">
        <f>オホーツク〇!E$4</f>
        <v>0</v>
      </c>
      <c r="E10" s="137">
        <f>オホーツク〇!F$4</f>
        <v>1</v>
      </c>
      <c r="F10" s="137">
        <f>オホーツク〇!G$4</f>
        <v>1</v>
      </c>
      <c r="G10" s="137">
        <f>オホーツク〇!H$4</f>
        <v>0</v>
      </c>
      <c r="H10" s="137">
        <f>オホーツク〇!I$4</f>
        <v>0</v>
      </c>
      <c r="I10" s="137">
        <f>オホーツク〇!J$4</f>
        <v>0</v>
      </c>
      <c r="J10" s="137">
        <f>オホーツク〇!K$4</f>
        <v>0</v>
      </c>
      <c r="K10" s="137">
        <f>オホーツク〇!L$4</f>
        <v>0</v>
      </c>
      <c r="L10" s="137">
        <f>オホーツク〇!M$4</f>
        <v>0</v>
      </c>
      <c r="M10" s="137">
        <f>オホーツク〇!N$4</f>
        <v>0</v>
      </c>
      <c r="N10" s="138">
        <f>オホーツク〇!O$4</f>
        <v>0</v>
      </c>
      <c r="O10" s="122">
        <f>オホーツク〇!C4</f>
        <v>22</v>
      </c>
    </row>
    <row r="11" spans="1:244">
      <c r="A11" s="157" t="s">
        <v>759</v>
      </c>
      <c r="B11" s="78">
        <f>釧根〇!P5</f>
        <v>0</v>
      </c>
      <c r="C11" s="119">
        <f>釧根〇!D$4</f>
        <v>16</v>
      </c>
      <c r="D11" s="137">
        <f>釧根〇!E$4</f>
        <v>3</v>
      </c>
      <c r="E11" s="137">
        <f>釧根〇!F$4</f>
        <v>1</v>
      </c>
      <c r="F11" s="137">
        <f>釧根〇!G$4</f>
        <v>1</v>
      </c>
      <c r="G11" s="137">
        <f>釧根〇!H$4</f>
        <v>0</v>
      </c>
      <c r="H11" s="137">
        <f>釧根〇!I$4</f>
        <v>0</v>
      </c>
      <c r="I11" s="137">
        <f>釧根〇!J$4</f>
        <v>0</v>
      </c>
      <c r="J11" s="137">
        <f>釧根〇!K$4</f>
        <v>0</v>
      </c>
      <c r="K11" s="137">
        <f>釧根〇!L$4</f>
        <v>0</v>
      </c>
      <c r="L11" s="137">
        <f>釧根〇!M$4</f>
        <v>0</v>
      </c>
      <c r="M11" s="137">
        <f>釧根〇!N$4</f>
        <v>0</v>
      </c>
      <c r="N11" s="138">
        <f>釧根〇!O$4</f>
        <v>0</v>
      </c>
      <c r="O11" s="122">
        <f>釧根〇!C4</f>
        <v>21</v>
      </c>
    </row>
    <row r="12" spans="1:244">
      <c r="A12" s="157" t="s">
        <v>760</v>
      </c>
      <c r="B12" s="78">
        <f>十勝〇!P5</f>
        <v>0</v>
      </c>
      <c r="C12" s="119">
        <f>十勝〇!D$4</f>
        <v>17</v>
      </c>
      <c r="D12" s="137">
        <f>十勝〇!E$4</f>
        <v>2</v>
      </c>
      <c r="E12" s="137">
        <f>十勝〇!F$4</f>
        <v>3</v>
      </c>
      <c r="F12" s="137">
        <f>十勝〇!G$4</f>
        <v>0</v>
      </c>
      <c r="G12" s="137">
        <f>十勝〇!H$4</f>
        <v>0</v>
      </c>
      <c r="H12" s="137">
        <f>十勝〇!I$4</f>
        <v>0</v>
      </c>
      <c r="I12" s="137">
        <f>十勝〇!J$4</f>
        <v>0</v>
      </c>
      <c r="J12" s="137">
        <f>十勝〇!K$4</f>
        <v>0</v>
      </c>
      <c r="K12" s="137">
        <f>十勝〇!L$4</f>
        <v>0</v>
      </c>
      <c r="L12" s="137">
        <f>十勝〇!M$4</f>
        <v>0</v>
      </c>
      <c r="M12" s="137">
        <f>十勝〇!N$4</f>
        <v>1</v>
      </c>
      <c r="N12" s="138">
        <f>十勝〇!O$4</f>
        <v>0</v>
      </c>
      <c r="O12" s="122">
        <f>十勝〇!C4</f>
        <v>23</v>
      </c>
    </row>
    <row r="13" spans="1:244">
      <c r="A13" s="157" t="s">
        <v>687</v>
      </c>
      <c r="B13" s="78">
        <f>苫小牧〇!P5</f>
        <v>0</v>
      </c>
      <c r="C13" s="139">
        <f>苫小牧〇!D$4</f>
        <v>15</v>
      </c>
      <c r="D13" s="137">
        <f>苫小牧〇!E$4</f>
        <v>1</v>
      </c>
      <c r="E13" s="137">
        <f>苫小牧〇!F$4</f>
        <v>3</v>
      </c>
      <c r="F13" s="137">
        <f>苫小牧〇!G$4</f>
        <v>0</v>
      </c>
      <c r="G13" s="137">
        <f>苫小牧〇!H$4</f>
        <v>1</v>
      </c>
      <c r="H13" s="137">
        <f>苫小牧〇!I$4</f>
        <v>0</v>
      </c>
      <c r="I13" s="137">
        <f>苫小牧〇!J$4</f>
        <v>1</v>
      </c>
      <c r="J13" s="137">
        <f>苫小牧〇!K$4</f>
        <v>0</v>
      </c>
      <c r="K13" s="137">
        <f>苫小牧〇!L$4</f>
        <v>0</v>
      </c>
      <c r="L13" s="137">
        <f>苫小牧〇!M$4</f>
        <v>0</v>
      </c>
      <c r="M13" s="137">
        <f>苫小牧〇!N$4</f>
        <v>0</v>
      </c>
      <c r="N13" s="140">
        <f>苫小牧〇!O$4</f>
        <v>0</v>
      </c>
      <c r="O13" s="122">
        <f>苫小牧〇!C4</f>
        <v>21</v>
      </c>
    </row>
    <row r="14" spans="1:244" ht="13.5" thickBot="1">
      <c r="A14" s="158" t="s">
        <v>761</v>
      </c>
      <c r="B14" s="146">
        <f>室蘭〇!P5</f>
        <v>0</v>
      </c>
      <c r="C14" s="147">
        <f>室蘭〇!D$4</f>
        <v>8</v>
      </c>
      <c r="D14" s="53">
        <f>室蘭〇!E$4</f>
        <v>1</v>
      </c>
      <c r="E14" s="53">
        <f>室蘭〇!F$4</f>
        <v>2</v>
      </c>
      <c r="F14" s="53">
        <f>室蘭〇!G$4</f>
        <v>1</v>
      </c>
      <c r="G14" s="53">
        <f>室蘭〇!H$4</f>
        <v>0</v>
      </c>
      <c r="H14" s="53">
        <f>室蘭〇!I$4</f>
        <v>0</v>
      </c>
      <c r="I14" s="53">
        <f>室蘭〇!J$4</f>
        <v>0</v>
      </c>
      <c r="J14" s="53">
        <f>室蘭〇!K$4</f>
        <v>0</v>
      </c>
      <c r="K14" s="53">
        <f>室蘭〇!L$4</f>
        <v>0</v>
      </c>
      <c r="L14" s="53">
        <f>室蘭〇!M$4</f>
        <v>0</v>
      </c>
      <c r="M14" s="53">
        <f>室蘭〇!N$4</f>
        <v>0</v>
      </c>
      <c r="N14" s="51">
        <f>室蘭〇!O$4</f>
        <v>0</v>
      </c>
      <c r="O14" s="148">
        <f>室蘭〇!C4</f>
        <v>12</v>
      </c>
    </row>
    <row r="15" spans="1:244" ht="13.5" thickBot="1">
      <c r="A15" s="159" t="s">
        <v>764</v>
      </c>
      <c r="B15" s="149">
        <f>SUM(B4:B14)</f>
        <v>0</v>
      </c>
      <c r="C15" s="150">
        <f t="shared" ref="C15:O15" si="0">SUM(C4:C14)</f>
        <v>182</v>
      </c>
      <c r="D15" s="151">
        <f t="shared" si="0"/>
        <v>23</v>
      </c>
      <c r="E15" s="151">
        <f t="shared" si="0"/>
        <v>50</v>
      </c>
      <c r="F15" s="151">
        <f t="shared" si="0"/>
        <v>14</v>
      </c>
      <c r="G15" s="151">
        <f t="shared" si="0"/>
        <v>3</v>
      </c>
      <c r="H15" s="151">
        <f t="shared" si="0"/>
        <v>0</v>
      </c>
      <c r="I15" s="151">
        <f t="shared" si="0"/>
        <v>2</v>
      </c>
      <c r="J15" s="151">
        <f t="shared" si="0"/>
        <v>0</v>
      </c>
      <c r="K15" s="151">
        <f t="shared" si="0"/>
        <v>0</v>
      </c>
      <c r="L15" s="151">
        <f t="shared" si="0"/>
        <v>0</v>
      </c>
      <c r="M15" s="151">
        <f t="shared" si="0"/>
        <v>9</v>
      </c>
      <c r="N15" s="152">
        <f t="shared" si="0"/>
        <v>7</v>
      </c>
      <c r="O15" s="153">
        <f t="shared" si="0"/>
        <v>288</v>
      </c>
    </row>
    <row r="16" spans="1:244" ht="13.5" thickBot="1">
      <c r="R16" s="1" t="s">
        <v>1539</v>
      </c>
      <c r="AQ16" s="497" t="s">
        <v>2200</v>
      </c>
      <c r="AR16" s="498"/>
      <c r="AS16" s="498"/>
      <c r="AT16" s="498"/>
      <c r="AU16" s="498"/>
      <c r="AV16" s="498"/>
      <c r="AW16" s="499"/>
      <c r="AX16" s="497" t="s">
        <v>2201</v>
      </c>
      <c r="AY16" s="498"/>
      <c r="AZ16" s="498"/>
      <c r="BA16" s="498"/>
      <c r="BB16" s="498"/>
      <c r="BC16" s="498"/>
      <c r="BD16" s="498"/>
      <c r="BE16" s="498"/>
      <c r="BF16" s="498"/>
      <c r="BG16" s="498"/>
      <c r="BH16" s="499"/>
      <c r="BI16" s="497" t="s">
        <v>2202</v>
      </c>
      <c r="BJ16" s="498"/>
      <c r="BK16" s="498"/>
      <c r="BL16" s="498"/>
      <c r="BM16" s="498"/>
      <c r="BN16" s="498"/>
      <c r="BO16" s="498"/>
      <c r="BP16" s="498"/>
      <c r="BQ16" s="498"/>
      <c r="BR16" s="499"/>
      <c r="BS16" s="501" t="s">
        <v>2203</v>
      </c>
      <c r="BT16" s="502"/>
      <c r="BU16" s="502"/>
      <c r="BV16" s="502"/>
      <c r="BW16" s="502"/>
      <c r="BX16" s="502"/>
      <c r="BY16" s="503"/>
      <c r="BZ16" s="500" t="s">
        <v>2204</v>
      </c>
      <c r="CA16" s="379"/>
      <c r="CB16" s="500" t="s">
        <v>2205</v>
      </c>
      <c r="CC16" s="378"/>
      <c r="CD16" s="378"/>
      <c r="CE16" s="379"/>
      <c r="CF16" s="497" t="s">
        <v>2213</v>
      </c>
      <c r="CG16" s="498"/>
      <c r="CH16" s="498"/>
      <c r="CI16" s="498"/>
      <c r="CJ16" s="498"/>
      <c r="CK16" s="498"/>
      <c r="CL16" s="498"/>
      <c r="CM16" s="498"/>
      <c r="CN16" s="498"/>
      <c r="CO16" s="498"/>
      <c r="CP16" s="498"/>
      <c r="CQ16" s="498"/>
      <c r="CR16" s="498"/>
      <c r="CS16" s="498"/>
      <c r="CT16" s="498"/>
      <c r="CU16" s="498"/>
      <c r="CV16" s="498"/>
      <c r="CW16" s="498"/>
      <c r="CX16" s="498"/>
      <c r="CY16" s="499"/>
      <c r="CZ16" s="497" t="s">
        <v>2214</v>
      </c>
      <c r="DA16" s="498"/>
      <c r="DB16" s="498"/>
      <c r="DC16" s="498"/>
      <c r="DD16" s="498"/>
      <c r="DE16" s="499"/>
      <c r="DF16" s="497" t="s">
        <v>2216</v>
      </c>
      <c r="DG16" s="498"/>
      <c r="DH16" s="498"/>
      <c r="DI16" s="499"/>
      <c r="DJ16" s="497" t="s">
        <v>2218</v>
      </c>
      <c r="DK16" s="498"/>
      <c r="DL16" s="498"/>
      <c r="DM16" s="498"/>
      <c r="DN16" s="499"/>
      <c r="DO16" s="497" t="s">
        <v>2219</v>
      </c>
      <c r="DP16" s="498"/>
      <c r="DQ16" s="498"/>
      <c r="DR16" s="498"/>
      <c r="DS16" s="499"/>
      <c r="DT16" s="497" t="s">
        <v>2221</v>
      </c>
      <c r="DU16" s="498"/>
      <c r="DV16" s="498"/>
      <c r="DW16" s="498"/>
      <c r="DX16" s="498"/>
      <c r="DY16" s="498"/>
      <c r="DZ16" s="498"/>
      <c r="EA16" s="499"/>
      <c r="EB16" s="497" t="s">
        <v>2222</v>
      </c>
      <c r="EC16" s="498"/>
      <c r="ED16" s="498"/>
      <c r="EE16" s="498"/>
      <c r="EF16" s="498"/>
      <c r="EG16" s="498"/>
      <c r="EH16" s="498"/>
      <c r="EI16" s="498"/>
      <c r="EJ16" s="498"/>
      <c r="EK16" s="498"/>
      <c r="EL16" s="498"/>
      <c r="EM16" s="498"/>
      <c r="EN16" s="499"/>
      <c r="EO16" s="497" t="s">
        <v>2227</v>
      </c>
      <c r="EP16" s="498"/>
      <c r="EQ16" s="498"/>
      <c r="ER16" s="498"/>
      <c r="ES16" s="498"/>
      <c r="ET16" s="498"/>
      <c r="EU16" s="498"/>
      <c r="EV16" s="499"/>
      <c r="EW16" s="497" t="s">
        <v>2229</v>
      </c>
      <c r="EX16" s="499"/>
      <c r="EY16" s="497" t="s">
        <v>2230</v>
      </c>
      <c r="EZ16" s="498"/>
      <c r="FA16" s="498"/>
      <c r="FB16" s="498"/>
      <c r="FC16" s="498"/>
      <c r="FD16" s="498"/>
      <c r="FE16" s="498"/>
      <c r="FF16" s="498"/>
      <c r="FG16" s="498"/>
      <c r="FH16" s="498"/>
      <c r="FI16" s="499"/>
      <c r="FJ16" s="501" t="s">
        <v>2231</v>
      </c>
      <c r="FK16" s="502"/>
      <c r="FL16" s="502"/>
      <c r="FM16" s="502"/>
      <c r="FN16" s="502"/>
      <c r="FO16" s="502"/>
      <c r="FP16" s="503"/>
      <c r="FQ16" s="359" t="s">
        <v>2232</v>
      </c>
      <c r="FR16" s="501" t="s">
        <v>2233</v>
      </c>
      <c r="FS16" s="502"/>
      <c r="FT16" s="502"/>
      <c r="FU16" s="502"/>
      <c r="FV16" s="502"/>
      <c r="FW16" s="503"/>
      <c r="FX16" s="501" t="s">
        <v>2236</v>
      </c>
      <c r="FY16" s="502"/>
      <c r="FZ16" s="502"/>
      <c r="GA16" s="502"/>
      <c r="GB16" s="502"/>
      <c r="GC16" s="502"/>
      <c r="GD16" s="502"/>
      <c r="GE16" s="502"/>
      <c r="GF16" s="502"/>
      <c r="GG16" s="502"/>
      <c r="GH16" s="502"/>
      <c r="GI16" s="502"/>
      <c r="GJ16" s="502"/>
      <c r="GK16" s="502"/>
      <c r="GL16" s="502"/>
      <c r="GM16" s="502"/>
      <c r="GN16" s="502"/>
      <c r="GO16" s="502"/>
      <c r="GP16" s="502"/>
      <c r="GQ16" s="503"/>
      <c r="GR16" s="501" t="s">
        <v>2237</v>
      </c>
      <c r="GS16" s="502"/>
      <c r="GT16" s="502"/>
      <c r="GU16" s="502"/>
      <c r="GV16" s="502"/>
      <c r="GW16" s="502"/>
      <c r="GX16" s="502"/>
      <c r="GY16" s="502"/>
      <c r="GZ16" s="502"/>
      <c r="HA16" s="502"/>
      <c r="HB16" s="502"/>
      <c r="HC16" s="502"/>
      <c r="HD16" s="503"/>
      <c r="HE16" s="501" t="s">
        <v>2238</v>
      </c>
      <c r="HF16" s="502"/>
      <c r="HG16" s="502"/>
      <c r="HH16" s="502"/>
      <c r="HI16" s="502"/>
      <c r="HJ16" s="502"/>
      <c r="HK16" s="502"/>
      <c r="HL16" s="502"/>
      <c r="HM16" s="503"/>
      <c r="HN16" s="134" t="s">
        <v>2239</v>
      </c>
      <c r="HO16" s="368"/>
      <c r="HP16" s="501" t="s">
        <v>2240</v>
      </c>
      <c r="HQ16" s="502"/>
      <c r="HR16" s="503"/>
      <c r="HS16" s="504" t="s">
        <v>2241</v>
      </c>
      <c r="HT16" s="505"/>
      <c r="HU16" s="506"/>
      <c r="HV16" s="497" t="s">
        <v>2242</v>
      </c>
      <c r="HW16" s="498"/>
      <c r="HX16" s="498"/>
      <c r="HY16" s="498"/>
      <c r="HZ16" s="498"/>
      <c r="IA16" s="498"/>
      <c r="IB16" s="498"/>
      <c r="IC16" s="498"/>
      <c r="ID16" s="498"/>
      <c r="IE16" s="498"/>
      <c r="IF16" s="498"/>
      <c r="IG16" s="498"/>
      <c r="IH16" s="498"/>
      <c r="II16" s="498"/>
      <c r="IJ16" s="499"/>
    </row>
    <row r="17" spans="1:260" ht="12.75" customHeight="1">
      <c r="A17" s="1"/>
      <c r="P17" s="154"/>
      <c r="Q17" s="424" t="s">
        <v>1978</v>
      </c>
      <c r="R17" s="460"/>
      <c r="S17" s="455" t="s">
        <v>1171</v>
      </c>
      <c r="T17" s="456"/>
      <c r="U17" s="456"/>
      <c r="V17" s="456"/>
      <c r="W17" s="456"/>
      <c r="X17" s="456"/>
      <c r="Y17" s="456"/>
      <c r="Z17" s="456"/>
      <c r="AA17" s="456"/>
      <c r="AB17" s="456"/>
      <c r="AC17" s="456"/>
      <c r="AD17" s="456"/>
      <c r="AE17" s="456"/>
      <c r="AF17" s="456"/>
      <c r="AG17" s="456"/>
      <c r="AH17" s="456"/>
      <c r="AI17" s="456"/>
      <c r="AJ17" s="456"/>
      <c r="AK17" s="457"/>
      <c r="AL17" s="458" t="s">
        <v>1172</v>
      </c>
      <c r="AM17" s="459"/>
      <c r="AN17" s="459"/>
      <c r="AO17" s="459"/>
      <c r="AP17" s="459"/>
      <c r="AQ17" s="341"/>
      <c r="AR17" s="274"/>
      <c r="AS17" s="274"/>
      <c r="AT17" s="274"/>
      <c r="AU17" s="274"/>
      <c r="AV17" s="274"/>
      <c r="AW17" s="342"/>
      <c r="AX17" s="341"/>
      <c r="AY17" s="274"/>
      <c r="AZ17" s="274"/>
      <c r="BA17" s="274"/>
      <c r="BB17" s="274"/>
      <c r="BC17" s="274"/>
      <c r="BD17" s="274"/>
      <c r="BE17" s="274"/>
      <c r="BF17" s="274"/>
      <c r="BG17" s="274"/>
      <c r="BH17" s="342"/>
      <c r="BI17" s="341"/>
      <c r="BJ17" s="274"/>
      <c r="BK17" s="274"/>
      <c r="BL17" s="274"/>
      <c r="BM17" s="274"/>
      <c r="BN17" s="276"/>
      <c r="BO17" s="274"/>
      <c r="BP17" s="283"/>
      <c r="BQ17" s="280"/>
      <c r="BR17" s="349"/>
      <c r="BS17" s="351"/>
      <c r="BT17" s="280"/>
      <c r="BU17" s="280"/>
      <c r="BV17" s="280"/>
      <c r="BW17" s="280"/>
      <c r="BX17" s="280"/>
      <c r="BY17" s="349"/>
      <c r="BZ17" s="351"/>
      <c r="CA17" s="349"/>
      <c r="CB17" s="351"/>
      <c r="CC17" s="280"/>
      <c r="CD17" s="280"/>
      <c r="CE17" s="349"/>
      <c r="CF17" s="351"/>
      <c r="CG17" s="280"/>
      <c r="CH17" s="280"/>
      <c r="CI17" s="272"/>
      <c r="CJ17" s="137"/>
      <c r="CK17" s="137"/>
      <c r="CL17" s="137"/>
      <c r="CM17" s="137"/>
      <c r="CN17" s="137"/>
      <c r="CO17" s="137"/>
      <c r="CP17" s="137"/>
      <c r="CQ17" s="137"/>
      <c r="CR17" s="137"/>
      <c r="CS17" s="137"/>
      <c r="CT17" s="137"/>
      <c r="CU17" s="137"/>
      <c r="CV17" s="137"/>
      <c r="CW17" s="137"/>
      <c r="CX17" s="137"/>
      <c r="CY17" s="316"/>
      <c r="CZ17" s="119"/>
      <c r="DA17" s="137"/>
      <c r="DB17" s="137"/>
      <c r="DC17" s="137"/>
      <c r="DD17" s="137"/>
      <c r="DE17" s="316"/>
      <c r="DF17" s="119"/>
      <c r="DG17" s="137"/>
      <c r="DH17" s="137"/>
      <c r="DI17" s="316"/>
      <c r="DJ17" s="119"/>
      <c r="DK17" s="137"/>
      <c r="DL17" s="137"/>
      <c r="DM17" s="137"/>
      <c r="DN17" s="316"/>
      <c r="DO17" s="119"/>
      <c r="DP17" s="137"/>
      <c r="DQ17" s="137"/>
      <c r="DR17" s="137"/>
      <c r="DS17" s="316"/>
      <c r="DT17" s="119"/>
      <c r="DU17" s="137"/>
      <c r="DV17" s="137"/>
      <c r="DW17" s="137"/>
      <c r="DX17" s="137"/>
      <c r="DY17" s="137"/>
      <c r="DZ17" s="137"/>
      <c r="EA17" s="316"/>
      <c r="EB17" s="119"/>
      <c r="EC17" s="137"/>
      <c r="ED17" s="137"/>
      <c r="EE17" s="137"/>
      <c r="EF17" s="137"/>
      <c r="EG17" s="137"/>
      <c r="EH17" s="137"/>
      <c r="EI17" s="137"/>
      <c r="EJ17" s="137"/>
      <c r="EK17" s="137"/>
      <c r="EL17" s="137"/>
      <c r="EM17" s="137"/>
      <c r="EN17" s="316"/>
      <c r="EO17" s="119"/>
      <c r="EP17" s="137"/>
      <c r="EQ17" s="137"/>
      <c r="ER17" s="137"/>
      <c r="ES17" s="137"/>
      <c r="ET17" s="137"/>
      <c r="EU17" s="137"/>
      <c r="EV17" s="316"/>
      <c r="EW17" s="119"/>
      <c r="EX17" s="316"/>
      <c r="EY17" s="119"/>
      <c r="EZ17" s="137"/>
      <c r="FA17" s="137"/>
      <c r="FB17" s="137"/>
      <c r="FC17" s="137"/>
      <c r="FD17" s="137"/>
      <c r="FE17" s="137"/>
      <c r="FF17" s="137"/>
      <c r="FG17" s="137"/>
      <c r="FH17" s="137"/>
      <c r="FI17" s="316"/>
      <c r="FJ17" s="119"/>
      <c r="FK17" s="137"/>
      <c r="FL17" s="137"/>
      <c r="FM17" s="137"/>
      <c r="FN17" s="137"/>
      <c r="FO17" s="137"/>
      <c r="FP17" s="316"/>
      <c r="FQ17" s="122"/>
      <c r="FR17" s="119"/>
      <c r="FS17" s="137"/>
      <c r="FT17" s="137"/>
      <c r="FU17" s="137"/>
      <c r="FV17" s="137"/>
      <c r="FW17" s="316"/>
      <c r="FX17" s="119"/>
      <c r="FY17" s="137"/>
      <c r="FZ17" s="137"/>
      <c r="GA17" s="137"/>
      <c r="GB17" s="137"/>
      <c r="GC17" s="137"/>
      <c r="GD17" s="137"/>
      <c r="GE17" s="137"/>
      <c r="GF17" s="137"/>
      <c r="GG17" s="137"/>
      <c r="GH17" s="137"/>
      <c r="GI17" s="137"/>
      <c r="GJ17" s="137"/>
      <c r="GK17" s="137"/>
      <c r="GL17" s="137"/>
      <c r="GM17" s="137"/>
      <c r="GN17" s="137"/>
      <c r="GO17" s="137"/>
      <c r="GP17" s="137"/>
      <c r="GQ17" s="316"/>
      <c r="GR17" s="119"/>
      <c r="GS17" s="137"/>
      <c r="GT17" s="137"/>
      <c r="GU17" s="137"/>
      <c r="GV17" s="137"/>
      <c r="GW17" s="137"/>
      <c r="GX17" s="137"/>
      <c r="GY17" s="137"/>
      <c r="GZ17" s="137"/>
      <c r="HA17" s="137"/>
      <c r="HB17" s="137"/>
      <c r="HC17" s="137"/>
      <c r="HD17" s="316"/>
      <c r="HE17" s="119"/>
      <c r="HF17" s="137"/>
      <c r="HG17" s="137"/>
      <c r="HH17" s="137"/>
      <c r="HI17" s="137"/>
      <c r="HJ17" s="137"/>
      <c r="HK17" s="137"/>
      <c r="HL17" s="137"/>
      <c r="HM17" s="316"/>
      <c r="HN17" s="119"/>
      <c r="HO17" s="316"/>
      <c r="HP17" s="119"/>
      <c r="HQ17" s="137"/>
      <c r="HR17" s="316"/>
      <c r="HS17" s="119"/>
      <c r="HT17" s="137"/>
      <c r="HU17" s="316"/>
      <c r="HV17" s="119"/>
      <c r="HW17" s="137"/>
      <c r="HX17" s="137"/>
      <c r="HY17" s="137"/>
      <c r="HZ17" s="137"/>
      <c r="IA17" s="137"/>
      <c r="IB17" s="137"/>
      <c r="IC17" s="137"/>
      <c r="ID17" s="137"/>
      <c r="IE17" s="137"/>
      <c r="IF17" s="137"/>
      <c r="IG17" s="137"/>
      <c r="IH17" s="137"/>
      <c r="II17" s="137"/>
      <c r="IJ17" s="316"/>
    </row>
    <row r="18" spans="1:260" ht="77.25" customHeight="1" thickBot="1">
      <c r="A18" s="1" t="s">
        <v>2280</v>
      </c>
      <c r="I18" s="1"/>
      <c r="P18" s="154"/>
      <c r="Q18" s="461"/>
      <c r="R18" s="462"/>
      <c r="S18" s="330" t="s">
        <v>1175</v>
      </c>
      <c r="T18" s="330" t="s">
        <v>1176</v>
      </c>
      <c r="U18" s="330" t="s">
        <v>1177</v>
      </c>
      <c r="V18" s="330" t="s">
        <v>926</v>
      </c>
      <c r="W18" s="330" t="s">
        <v>927</v>
      </c>
      <c r="X18" s="330" t="s">
        <v>1178</v>
      </c>
      <c r="Y18" s="330" t="s">
        <v>934</v>
      </c>
      <c r="Z18" s="91" t="s">
        <v>1538</v>
      </c>
      <c r="AA18" s="330" t="s">
        <v>1179</v>
      </c>
      <c r="AB18" s="330" t="s">
        <v>1180</v>
      </c>
      <c r="AC18" s="330" t="s">
        <v>1181</v>
      </c>
      <c r="AD18" s="330" t="s">
        <v>1182</v>
      </c>
      <c r="AE18" s="330" t="s">
        <v>929</v>
      </c>
      <c r="AF18" s="330" t="s">
        <v>1183</v>
      </c>
      <c r="AG18" s="330" t="s">
        <v>928</v>
      </c>
      <c r="AH18" s="331" t="s">
        <v>1184</v>
      </c>
      <c r="AI18" s="330" t="s">
        <v>1185</v>
      </c>
      <c r="AJ18" s="330" t="s">
        <v>930</v>
      </c>
      <c r="AK18" s="332" t="s">
        <v>932</v>
      </c>
      <c r="AL18" s="333" t="s">
        <v>2028</v>
      </c>
      <c r="AM18" s="334" t="s">
        <v>2029</v>
      </c>
      <c r="AN18" s="335" t="s">
        <v>2030</v>
      </c>
      <c r="AO18" s="336" t="s">
        <v>2031</v>
      </c>
      <c r="AP18" s="340" t="s">
        <v>2032</v>
      </c>
      <c r="AQ18" s="343" t="s">
        <v>1173</v>
      </c>
      <c r="AR18" s="295" t="s">
        <v>1174</v>
      </c>
      <c r="AS18" s="295" t="s">
        <v>2195</v>
      </c>
      <c r="AT18" s="295" t="s">
        <v>2196</v>
      </c>
      <c r="AU18" s="295" t="s">
        <v>2168</v>
      </c>
      <c r="AV18" s="337" t="s">
        <v>2197</v>
      </c>
      <c r="AW18" s="344"/>
      <c r="AX18" s="348" t="s">
        <v>2037</v>
      </c>
      <c r="AY18" s="282" t="s">
        <v>2002</v>
      </c>
      <c r="AZ18" s="282" t="s">
        <v>2095</v>
      </c>
      <c r="BA18" s="282" t="s">
        <v>2096</v>
      </c>
      <c r="BB18" s="282" t="s">
        <v>2097</v>
      </c>
      <c r="BC18" s="282" t="s">
        <v>2098</v>
      </c>
      <c r="BD18" s="282" t="s">
        <v>2099</v>
      </c>
      <c r="BE18" s="282" t="s">
        <v>2100</v>
      </c>
      <c r="BF18" s="282" t="s">
        <v>2101</v>
      </c>
      <c r="BG18" s="277" t="s">
        <v>2169</v>
      </c>
      <c r="BH18" s="344"/>
      <c r="BI18" s="348" t="s">
        <v>2003</v>
      </c>
      <c r="BJ18" s="282" t="s">
        <v>2038</v>
      </c>
      <c r="BK18" s="282" t="s">
        <v>2102</v>
      </c>
      <c r="BL18" s="282" t="s">
        <v>2165</v>
      </c>
      <c r="BM18" s="282" t="s">
        <v>2103</v>
      </c>
      <c r="BN18" s="282" t="s">
        <v>1999</v>
      </c>
      <c r="BO18" s="295" t="s">
        <v>2104</v>
      </c>
      <c r="BP18" s="313" t="s">
        <v>2000</v>
      </c>
      <c r="BQ18" s="279" t="s">
        <v>2199</v>
      </c>
      <c r="BR18" s="350"/>
      <c r="BS18" s="352" t="s">
        <v>2039</v>
      </c>
      <c r="BT18" s="279" t="s">
        <v>2105</v>
      </c>
      <c r="BU18" s="279" t="s">
        <v>2034</v>
      </c>
      <c r="BV18" s="279" t="s">
        <v>2106</v>
      </c>
      <c r="BW18" s="279" t="s">
        <v>2107</v>
      </c>
      <c r="BX18" s="279" t="s">
        <v>2108</v>
      </c>
      <c r="BY18" s="350"/>
      <c r="BZ18" s="352" t="s">
        <v>2040</v>
      </c>
      <c r="CA18" s="350"/>
      <c r="CB18" s="352" t="s">
        <v>2004</v>
      </c>
      <c r="CC18" s="279" t="s">
        <v>2109</v>
      </c>
      <c r="CD18" s="279" t="s">
        <v>2110</v>
      </c>
      <c r="CE18" s="353"/>
      <c r="CF18" s="352" t="s">
        <v>2041</v>
      </c>
      <c r="CG18" s="279" t="s">
        <v>2005</v>
      </c>
      <c r="CH18" s="279" t="s">
        <v>2111</v>
      </c>
      <c r="CI18" s="286" t="s">
        <v>2206</v>
      </c>
      <c r="CJ18" s="285" t="s">
        <v>2209</v>
      </c>
      <c r="CK18" s="286" t="s">
        <v>2210</v>
      </c>
      <c r="CL18" s="284" t="s">
        <v>2112</v>
      </c>
      <c r="CM18" s="287" t="s">
        <v>2207</v>
      </c>
      <c r="CN18" s="288" t="s">
        <v>2208</v>
      </c>
      <c r="CO18" s="289" t="s">
        <v>2113</v>
      </c>
      <c r="CP18" s="289" t="s">
        <v>2114</v>
      </c>
      <c r="CQ18" s="289" t="s">
        <v>2115</v>
      </c>
      <c r="CR18" s="289" t="s">
        <v>2116</v>
      </c>
      <c r="CS18" s="287" t="s">
        <v>2198</v>
      </c>
      <c r="CT18" s="287" t="s">
        <v>2211</v>
      </c>
      <c r="CU18" s="287" t="s">
        <v>2212</v>
      </c>
      <c r="CV18" s="289" t="s">
        <v>2017</v>
      </c>
      <c r="CW18" s="289" t="s">
        <v>2018</v>
      </c>
      <c r="CX18" s="290" t="s">
        <v>2019</v>
      </c>
      <c r="CY18" s="354"/>
      <c r="CZ18" s="355" t="s">
        <v>2117</v>
      </c>
      <c r="DA18" s="289" t="s">
        <v>2118</v>
      </c>
      <c r="DB18" s="289" t="s">
        <v>2170</v>
      </c>
      <c r="DC18" s="289" t="s">
        <v>2171</v>
      </c>
      <c r="DD18" s="289" t="s">
        <v>2172</v>
      </c>
      <c r="DE18" s="354"/>
      <c r="DF18" s="355" t="s">
        <v>653</v>
      </c>
      <c r="DG18" s="289" t="s">
        <v>2042</v>
      </c>
      <c r="DH18" s="287" t="s">
        <v>2215</v>
      </c>
      <c r="DI18" s="354"/>
      <c r="DJ18" s="355" t="s">
        <v>2006</v>
      </c>
      <c r="DK18" s="289" t="s">
        <v>2119</v>
      </c>
      <c r="DL18" s="289" t="s">
        <v>2120</v>
      </c>
      <c r="DM18" s="287" t="s">
        <v>2217</v>
      </c>
      <c r="DN18" s="354" t="s">
        <v>2035</v>
      </c>
      <c r="DO18" s="355" t="s">
        <v>2043</v>
      </c>
      <c r="DP18" s="289" t="s">
        <v>2121</v>
      </c>
      <c r="DQ18" s="289" t="s">
        <v>2122</v>
      </c>
      <c r="DR18" s="289" t="s">
        <v>2123</v>
      </c>
      <c r="DS18" s="354"/>
      <c r="DT18" s="355" t="s">
        <v>2044</v>
      </c>
      <c r="DU18" s="289" t="s">
        <v>2124</v>
      </c>
      <c r="DV18" s="287" t="s">
        <v>2055</v>
      </c>
      <c r="DW18" s="289" t="s">
        <v>2220</v>
      </c>
      <c r="DX18" s="289" t="s">
        <v>2001</v>
      </c>
      <c r="DY18" s="289" t="s">
        <v>2007</v>
      </c>
      <c r="DZ18" s="287" t="s">
        <v>2173</v>
      </c>
      <c r="EA18" s="356" t="s">
        <v>2269</v>
      </c>
      <c r="EB18" s="355" t="s">
        <v>2043</v>
      </c>
      <c r="EC18" s="289" t="s">
        <v>2123</v>
      </c>
      <c r="ED18" s="289" t="s">
        <v>2125</v>
      </c>
      <c r="EE18" s="289" t="s">
        <v>2126</v>
      </c>
      <c r="EF18" s="289" t="s">
        <v>2127</v>
      </c>
      <c r="EG18" s="289" t="s">
        <v>2121</v>
      </c>
      <c r="EH18" s="289" t="s">
        <v>2128</v>
      </c>
      <c r="EI18" s="289" t="s">
        <v>2129</v>
      </c>
      <c r="EJ18" s="287" t="s">
        <v>2223</v>
      </c>
      <c r="EK18" s="287" t="s">
        <v>2224</v>
      </c>
      <c r="EL18" s="287" t="s">
        <v>2225</v>
      </c>
      <c r="EM18" s="287" t="s">
        <v>2226</v>
      </c>
      <c r="EN18" s="356" t="s">
        <v>2270</v>
      </c>
      <c r="EO18" s="355" t="s">
        <v>2130</v>
      </c>
      <c r="EP18" s="289" t="s">
        <v>2131</v>
      </c>
      <c r="EQ18" s="289" t="s">
        <v>2132</v>
      </c>
      <c r="ER18" s="289" t="s">
        <v>2166</v>
      </c>
      <c r="ES18" s="289" t="s">
        <v>2174</v>
      </c>
      <c r="ET18" s="289" t="s">
        <v>1994</v>
      </c>
      <c r="EU18" s="289" t="s">
        <v>1995</v>
      </c>
      <c r="EV18" s="354"/>
      <c r="EW18" s="357" t="s">
        <v>2228</v>
      </c>
      <c r="EX18" s="354"/>
      <c r="EY18" s="355" t="s">
        <v>2134</v>
      </c>
      <c r="EZ18" s="289" t="s">
        <v>2135</v>
      </c>
      <c r="FA18" s="289" t="s">
        <v>2136</v>
      </c>
      <c r="FB18" s="289" t="s">
        <v>2137</v>
      </c>
      <c r="FC18" s="289" t="s">
        <v>2138</v>
      </c>
      <c r="FD18" s="289" t="s">
        <v>2167</v>
      </c>
      <c r="FE18" s="289" t="s">
        <v>1998</v>
      </c>
      <c r="FF18" s="287" t="s">
        <v>2036</v>
      </c>
      <c r="FG18" s="289" t="s">
        <v>2056</v>
      </c>
      <c r="FH18" s="289" t="s">
        <v>2057</v>
      </c>
      <c r="FI18" s="358"/>
      <c r="FJ18" s="355" t="s">
        <v>2045</v>
      </c>
      <c r="FK18" s="289" t="s">
        <v>2133</v>
      </c>
      <c r="FL18" s="289" t="s">
        <v>2139</v>
      </c>
      <c r="FM18" s="289" t="s">
        <v>2140</v>
      </c>
      <c r="FN18" s="289" t="s">
        <v>2141</v>
      </c>
      <c r="FO18" s="281" t="s">
        <v>2156</v>
      </c>
      <c r="FP18" s="354"/>
      <c r="FQ18" s="360"/>
      <c r="FR18" s="355" t="s">
        <v>2046</v>
      </c>
      <c r="FS18" s="289" t="s">
        <v>2047</v>
      </c>
      <c r="FT18" s="289" t="s">
        <v>2142</v>
      </c>
      <c r="FU18" s="287" t="s">
        <v>2235</v>
      </c>
      <c r="FV18" s="293" t="s">
        <v>2027</v>
      </c>
      <c r="FW18" s="354"/>
      <c r="FX18" s="355" t="s">
        <v>2143</v>
      </c>
      <c r="FY18" s="289" t="s">
        <v>2048</v>
      </c>
      <c r="FZ18" s="289" t="s">
        <v>2144</v>
      </c>
      <c r="GA18" s="289" t="s">
        <v>2145</v>
      </c>
      <c r="GB18" s="289" t="s">
        <v>2146</v>
      </c>
      <c r="GC18" s="289" t="s">
        <v>2147</v>
      </c>
      <c r="GD18" s="289" t="s">
        <v>2175</v>
      </c>
      <c r="GE18" s="289" t="s">
        <v>2176</v>
      </c>
      <c r="GF18" s="289" t="s">
        <v>2177</v>
      </c>
      <c r="GG18" s="289" t="s">
        <v>2178</v>
      </c>
      <c r="GH18" s="289" t="s">
        <v>2186</v>
      </c>
      <c r="GI18" s="289" t="s">
        <v>2187</v>
      </c>
      <c r="GJ18" s="289" t="s">
        <v>1990</v>
      </c>
      <c r="GK18" s="289" t="s">
        <v>1991</v>
      </c>
      <c r="GL18" s="289" t="s">
        <v>2008</v>
      </c>
      <c r="GM18" s="289" t="s">
        <v>2009</v>
      </c>
      <c r="GN18" s="291" t="s">
        <v>2058</v>
      </c>
      <c r="GO18" s="281" t="s">
        <v>2059</v>
      </c>
      <c r="GP18" s="291" t="s">
        <v>2060</v>
      </c>
      <c r="GQ18" s="364"/>
      <c r="GR18" s="365" t="s">
        <v>2148</v>
      </c>
      <c r="GS18" s="281" t="s">
        <v>2049</v>
      </c>
      <c r="GT18" s="281" t="s">
        <v>2149</v>
      </c>
      <c r="GU18" s="281" t="s">
        <v>2050</v>
      </c>
      <c r="GV18" s="281" t="s">
        <v>2150</v>
      </c>
      <c r="GW18" s="278" t="s">
        <v>2179</v>
      </c>
      <c r="GX18" s="291" t="s">
        <v>2188</v>
      </c>
      <c r="GY18" s="291" t="s">
        <v>2189</v>
      </c>
      <c r="GZ18" s="281" t="s">
        <v>2190</v>
      </c>
      <c r="HA18" s="281" t="s">
        <v>2051</v>
      </c>
      <c r="HB18" s="291" t="s">
        <v>2192</v>
      </c>
      <c r="HC18" s="281" t="s">
        <v>2194</v>
      </c>
      <c r="HD18" s="366" t="s">
        <v>2273</v>
      </c>
      <c r="HE18" s="365" t="s">
        <v>2010</v>
      </c>
      <c r="HF18" s="281" t="s">
        <v>2151</v>
      </c>
      <c r="HG18" s="281" t="s">
        <v>2011</v>
      </c>
      <c r="HH18" s="281" t="s">
        <v>2052</v>
      </c>
      <c r="HI18" s="281" t="s">
        <v>2012</v>
      </c>
      <c r="HJ18" s="281" t="s">
        <v>2152</v>
      </c>
      <c r="HK18" s="281" t="s">
        <v>2153</v>
      </c>
      <c r="HL18" s="281" t="s">
        <v>2154</v>
      </c>
      <c r="HM18" s="367" t="s">
        <v>2271</v>
      </c>
      <c r="HN18" s="365" t="s">
        <v>1602</v>
      </c>
      <c r="HO18" s="316"/>
      <c r="HP18" s="365" t="s">
        <v>2053</v>
      </c>
      <c r="HQ18" s="281" t="s">
        <v>2054</v>
      </c>
      <c r="HR18" s="316"/>
      <c r="HS18" s="365" t="s">
        <v>2180</v>
      </c>
      <c r="HT18" s="281" t="s">
        <v>2155</v>
      </c>
      <c r="HU18" s="316"/>
      <c r="HV18" s="365" t="s">
        <v>2157</v>
      </c>
      <c r="HW18" s="281" t="s">
        <v>2158</v>
      </c>
      <c r="HX18" s="281" t="s">
        <v>2159</v>
      </c>
      <c r="HY18" s="281" t="s">
        <v>2160</v>
      </c>
      <c r="HZ18" s="281" t="s">
        <v>2161</v>
      </c>
      <c r="IA18" s="281" t="s">
        <v>2162</v>
      </c>
      <c r="IB18" s="281" t="s">
        <v>2163</v>
      </c>
      <c r="IC18" s="291" t="s">
        <v>2181</v>
      </c>
      <c r="ID18" s="291" t="s">
        <v>2191</v>
      </c>
      <c r="IE18" s="291" t="s">
        <v>2193</v>
      </c>
      <c r="IF18" s="291" t="s">
        <v>1996</v>
      </c>
      <c r="IG18" s="291" t="s">
        <v>2013</v>
      </c>
      <c r="IH18" s="291" t="s">
        <v>2014</v>
      </c>
      <c r="II18" s="291" t="s">
        <v>2272</v>
      </c>
      <c r="IJ18" s="364"/>
    </row>
    <row r="19" spans="1:260" ht="13.5" customHeight="1">
      <c r="A19" s="467" t="s">
        <v>1166</v>
      </c>
      <c r="B19" s="468"/>
      <c r="C19" s="468"/>
      <c r="D19" s="467" t="s">
        <v>1167</v>
      </c>
      <c r="E19" s="468"/>
      <c r="F19" s="469"/>
      <c r="G19" s="1"/>
      <c r="I19" s="448"/>
      <c r="J19" s="449"/>
      <c r="K19" s="449"/>
      <c r="L19" s="448"/>
      <c r="M19" s="449"/>
      <c r="N19" s="449"/>
      <c r="P19" s="454"/>
      <c r="Q19" s="46" t="s">
        <v>766</v>
      </c>
      <c r="R19" s="123" t="s">
        <v>936</v>
      </c>
      <c r="S19" s="53">
        <f>石狩〇!R4</f>
        <v>0</v>
      </c>
      <c r="T19" s="53">
        <f>石狩〇!S4</f>
        <v>0</v>
      </c>
      <c r="U19" s="53">
        <f>石狩〇!T4</f>
        <v>0</v>
      </c>
      <c r="V19" s="53">
        <f>石狩〇!U4</f>
        <v>0</v>
      </c>
      <c r="W19" s="53">
        <f>石狩〇!V4</f>
        <v>0</v>
      </c>
      <c r="X19" s="53">
        <f>石狩〇!W4</f>
        <v>0</v>
      </c>
      <c r="Y19" s="53">
        <f>石狩〇!X4</f>
        <v>0</v>
      </c>
      <c r="Z19" s="53">
        <f>石狩〇!Y4</f>
        <v>0</v>
      </c>
      <c r="AA19" s="53">
        <f>石狩〇!Z4</f>
        <v>0</v>
      </c>
      <c r="AB19" s="53">
        <f>石狩〇!AA4</f>
        <v>0</v>
      </c>
      <c r="AC19" s="53">
        <f>石狩〇!AB4</f>
        <v>0</v>
      </c>
      <c r="AD19" s="53">
        <f>石狩〇!AC4</f>
        <v>0</v>
      </c>
      <c r="AE19" s="53">
        <f>石狩〇!AD4</f>
        <v>0</v>
      </c>
      <c r="AF19" s="53">
        <f>石狩〇!AE4</f>
        <v>0</v>
      </c>
      <c r="AG19" s="53">
        <f>石狩〇!AF4</f>
        <v>0</v>
      </c>
      <c r="AH19" s="53">
        <f>石狩〇!AG4</f>
        <v>0</v>
      </c>
      <c r="AI19" s="53">
        <f>石狩〇!AH4</f>
        <v>0</v>
      </c>
      <c r="AJ19" s="53">
        <f>石狩〇!AI4</f>
        <v>0</v>
      </c>
      <c r="AK19" s="49">
        <f>石狩〇!AJ4</f>
        <v>0</v>
      </c>
      <c r="AL19" s="96">
        <f>石狩〇!AK4</f>
        <v>0</v>
      </c>
      <c r="AM19" s="53">
        <f>石狩〇!AL4</f>
        <v>0</v>
      </c>
      <c r="AN19" s="53">
        <f>石狩〇!AM4</f>
        <v>0</v>
      </c>
      <c r="AO19" s="53">
        <f>石狩〇!AN4</f>
        <v>0</v>
      </c>
      <c r="AP19" s="49">
        <f>石狩〇!AO4</f>
        <v>0</v>
      </c>
      <c r="AQ19" s="345">
        <f>石狩〇!AP4</f>
        <v>0</v>
      </c>
      <c r="AR19" s="53">
        <f>石狩〇!AQ4</f>
        <v>0</v>
      </c>
      <c r="AS19" s="53">
        <f>石狩〇!AR4</f>
        <v>0</v>
      </c>
      <c r="AT19" s="53">
        <f>石狩〇!AS4</f>
        <v>0</v>
      </c>
      <c r="AU19" s="53">
        <f>石狩〇!AT4</f>
        <v>0</v>
      </c>
      <c r="AV19" s="53">
        <f>石狩〇!AU4</f>
        <v>0</v>
      </c>
      <c r="AW19" s="160">
        <f>石狩〇!AV4</f>
        <v>0</v>
      </c>
      <c r="AX19" s="345">
        <f>石狩〇!AW4</f>
        <v>0</v>
      </c>
      <c r="AY19" s="53">
        <f>石狩〇!AX4</f>
        <v>0</v>
      </c>
      <c r="AZ19" s="53">
        <f>石狩〇!AY4</f>
        <v>0</v>
      </c>
      <c r="BA19" s="53">
        <f>石狩〇!AZ4</f>
        <v>0</v>
      </c>
      <c r="BB19" s="53">
        <f>石狩〇!BA4</f>
        <v>0</v>
      </c>
      <c r="BC19" s="53">
        <f>石狩〇!BB4</f>
        <v>0</v>
      </c>
      <c r="BD19" s="53">
        <f>石狩〇!BC4</f>
        <v>0</v>
      </c>
      <c r="BE19" s="53">
        <f>石狩〇!BD4</f>
        <v>0</v>
      </c>
      <c r="BF19" s="53">
        <f>石狩〇!BE4</f>
        <v>0</v>
      </c>
      <c r="BG19" s="53">
        <f>石狩〇!BF4</f>
        <v>0</v>
      </c>
      <c r="BH19" s="160">
        <f>石狩〇!BG4</f>
        <v>0</v>
      </c>
      <c r="BI19" s="345">
        <f>石狩〇!BH4</f>
        <v>0</v>
      </c>
      <c r="BJ19" s="53">
        <f>石狩〇!BI4</f>
        <v>0</v>
      </c>
      <c r="BK19" s="53">
        <f>石狩〇!BJ4</f>
        <v>0</v>
      </c>
      <c r="BL19" s="53">
        <f>石狩〇!BK4</f>
        <v>0</v>
      </c>
      <c r="BM19" s="53">
        <f>石狩〇!BL4</f>
        <v>0</v>
      </c>
      <c r="BN19" s="53">
        <f>石狩〇!BM4</f>
        <v>0</v>
      </c>
      <c r="BO19" s="53">
        <f>石狩〇!BN4</f>
        <v>0</v>
      </c>
      <c r="BP19" s="53">
        <f>石狩〇!BO4</f>
        <v>0</v>
      </c>
      <c r="BQ19" s="53">
        <f>石狩〇!BP4</f>
        <v>0</v>
      </c>
      <c r="BR19" s="160">
        <f>石狩〇!BQ4</f>
        <v>0</v>
      </c>
      <c r="BS19" s="345">
        <f>石狩〇!BR4</f>
        <v>0</v>
      </c>
      <c r="BT19" s="53">
        <f>石狩〇!BS4</f>
        <v>0</v>
      </c>
      <c r="BU19" s="53">
        <f>石狩〇!BT4</f>
        <v>0</v>
      </c>
      <c r="BV19" s="53">
        <f>石狩〇!BU4</f>
        <v>0</v>
      </c>
      <c r="BW19" s="53">
        <f>石狩〇!BV4</f>
        <v>0</v>
      </c>
      <c r="BX19" s="53">
        <f>石狩〇!BW4</f>
        <v>0</v>
      </c>
      <c r="BY19" s="160">
        <f>石狩〇!BX4</f>
        <v>0</v>
      </c>
      <c r="BZ19" s="345">
        <f>石狩〇!BY4</f>
        <v>0</v>
      </c>
      <c r="CA19" s="160">
        <f>石狩〇!BZ4</f>
        <v>0</v>
      </c>
      <c r="CB19" s="345">
        <f>石狩〇!CA4</f>
        <v>0</v>
      </c>
      <c r="CC19" s="53">
        <f>石狩〇!CB4</f>
        <v>0</v>
      </c>
      <c r="CD19" s="53">
        <f>石狩〇!CC4</f>
        <v>0</v>
      </c>
      <c r="CE19" s="160">
        <f>石狩〇!CD4</f>
        <v>0</v>
      </c>
      <c r="CF19" s="345">
        <f>石狩〇!CE4</f>
        <v>0</v>
      </c>
      <c r="CG19" s="53">
        <f>石狩〇!CF4</f>
        <v>0</v>
      </c>
      <c r="CH19" s="53">
        <f>石狩〇!CG4</f>
        <v>0</v>
      </c>
      <c r="CI19" s="53">
        <f>石狩〇!CH4</f>
        <v>0</v>
      </c>
      <c r="CJ19" s="53">
        <f>石狩〇!CI4</f>
        <v>0</v>
      </c>
      <c r="CK19" s="53">
        <f>石狩〇!CJ4</f>
        <v>0</v>
      </c>
      <c r="CL19" s="53">
        <f>石狩〇!CK4</f>
        <v>0</v>
      </c>
      <c r="CM19" s="53">
        <f>石狩〇!CL4</f>
        <v>0</v>
      </c>
      <c r="CN19" s="53">
        <f>石狩〇!CM4</f>
        <v>0</v>
      </c>
      <c r="CO19" s="53">
        <f>石狩〇!CN4</f>
        <v>0</v>
      </c>
      <c r="CP19" s="53">
        <f>石狩〇!CO4</f>
        <v>0</v>
      </c>
      <c r="CQ19" s="53">
        <f>石狩〇!CP4</f>
        <v>0</v>
      </c>
      <c r="CR19" s="53">
        <f>石狩〇!CQ4</f>
        <v>0</v>
      </c>
      <c r="CS19" s="53">
        <f>石狩〇!CR4</f>
        <v>0</v>
      </c>
      <c r="CT19" s="53">
        <f>石狩〇!CS4</f>
        <v>0</v>
      </c>
      <c r="CU19" s="53">
        <f>石狩〇!CT4</f>
        <v>0</v>
      </c>
      <c r="CV19" s="53">
        <f>石狩〇!CU4</f>
        <v>0</v>
      </c>
      <c r="CW19" s="53">
        <f>石狩〇!CV4</f>
        <v>0</v>
      </c>
      <c r="CX19" s="53">
        <f>石狩〇!CW4</f>
        <v>0</v>
      </c>
      <c r="CY19" s="160">
        <f>石狩〇!CX4</f>
        <v>0</v>
      </c>
      <c r="CZ19" s="345">
        <f>石狩〇!CY4</f>
        <v>0</v>
      </c>
      <c r="DA19" s="53">
        <f>石狩〇!CZ4</f>
        <v>0</v>
      </c>
      <c r="DB19" s="53">
        <f>石狩〇!DA4</f>
        <v>0</v>
      </c>
      <c r="DC19" s="53">
        <f>石狩〇!DB4</f>
        <v>0</v>
      </c>
      <c r="DD19" s="53">
        <f>石狩〇!DC4</f>
        <v>0</v>
      </c>
      <c r="DE19" s="160">
        <f>石狩〇!DD4</f>
        <v>0</v>
      </c>
      <c r="DF19" s="345">
        <f>石狩〇!DE4</f>
        <v>0</v>
      </c>
      <c r="DG19" s="53">
        <f>石狩〇!DF4</f>
        <v>0</v>
      </c>
      <c r="DH19" s="53">
        <f>石狩〇!DG4</f>
        <v>0</v>
      </c>
      <c r="DI19" s="160">
        <f>石狩〇!DH4</f>
        <v>0</v>
      </c>
      <c r="DJ19" s="345">
        <f>石狩〇!DI4</f>
        <v>0</v>
      </c>
      <c r="DK19" s="53">
        <f>石狩〇!DJ4</f>
        <v>0</v>
      </c>
      <c r="DL19" s="53">
        <f>石狩〇!DK4</f>
        <v>0</v>
      </c>
      <c r="DM19" s="53">
        <f>石狩〇!DL4</f>
        <v>0</v>
      </c>
      <c r="DN19" s="160">
        <f>石狩〇!DM4</f>
        <v>0</v>
      </c>
      <c r="DO19" s="345">
        <f>石狩〇!DN4</f>
        <v>0</v>
      </c>
      <c r="DP19" s="53">
        <f>石狩〇!DO4</f>
        <v>0</v>
      </c>
      <c r="DQ19" s="53">
        <f>石狩〇!DP4</f>
        <v>0</v>
      </c>
      <c r="DR19" s="53">
        <f>石狩〇!DQ4</f>
        <v>0</v>
      </c>
      <c r="DS19" s="160">
        <f>石狩〇!DR4</f>
        <v>0</v>
      </c>
      <c r="DT19" s="345">
        <f>石狩〇!DS4</f>
        <v>0</v>
      </c>
      <c r="DU19" s="53">
        <f>石狩〇!DT4</f>
        <v>0</v>
      </c>
      <c r="DV19" s="53">
        <f>石狩〇!DU4</f>
        <v>0</v>
      </c>
      <c r="DW19" s="53">
        <f>石狩〇!DV4</f>
        <v>0</v>
      </c>
      <c r="DX19" s="53">
        <f>石狩〇!DW4</f>
        <v>0</v>
      </c>
      <c r="DY19" s="53">
        <f>石狩〇!DX4</f>
        <v>0</v>
      </c>
      <c r="DZ19" s="53">
        <f>石狩〇!DY4</f>
        <v>0</v>
      </c>
      <c r="EA19" s="160">
        <f>石狩〇!DZ4</f>
        <v>0</v>
      </c>
      <c r="EB19" s="345">
        <f>石狩〇!EA4</f>
        <v>0</v>
      </c>
      <c r="EC19" s="53">
        <f>石狩〇!EB4</f>
        <v>0</v>
      </c>
      <c r="ED19" s="53">
        <f>石狩〇!EC4</f>
        <v>0</v>
      </c>
      <c r="EE19" s="53">
        <f>石狩〇!ED4</f>
        <v>0</v>
      </c>
      <c r="EF19" s="53">
        <f>石狩〇!EE4</f>
        <v>0</v>
      </c>
      <c r="EG19" s="53">
        <f>石狩〇!EF4</f>
        <v>0</v>
      </c>
      <c r="EH19" s="53">
        <f>石狩〇!EG4</f>
        <v>0</v>
      </c>
      <c r="EI19" s="53">
        <f>石狩〇!EH4</f>
        <v>0</v>
      </c>
      <c r="EJ19" s="53">
        <f>石狩〇!EI4</f>
        <v>0</v>
      </c>
      <c r="EK19" s="53">
        <f>石狩〇!EJ4</f>
        <v>0</v>
      </c>
      <c r="EL19" s="53">
        <f>石狩〇!EK4</f>
        <v>0</v>
      </c>
      <c r="EM19" s="53">
        <f>石狩〇!EL4</f>
        <v>0</v>
      </c>
      <c r="EN19" s="160">
        <f>石狩〇!EM4</f>
        <v>0</v>
      </c>
      <c r="EO19" s="345">
        <f>石狩〇!EN4</f>
        <v>0</v>
      </c>
      <c r="EP19" s="53">
        <f>石狩〇!EO4</f>
        <v>0</v>
      </c>
      <c r="EQ19" s="53">
        <f>石狩〇!EP4</f>
        <v>0</v>
      </c>
      <c r="ER19" s="53">
        <f>石狩〇!EQ4</f>
        <v>0</v>
      </c>
      <c r="ES19" s="53">
        <f>石狩〇!ER4</f>
        <v>0</v>
      </c>
      <c r="ET19" s="53">
        <f>石狩〇!ES4</f>
        <v>0</v>
      </c>
      <c r="EU19" s="53">
        <f>石狩〇!ET4</f>
        <v>0</v>
      </c>
      <c r="EV19" s="160">
        <f>石狩〇!EU4</f>
        <v>0</v>
      </c>
      <c r="EW19" s="345">
        <f>石狩〇!EV4</f>
        <v>0</v>
      </c>
      <c r="EX19" s="160">
        <f>石狩〇!EW4</f>
        <v>0</v>
      </c>
      <c r="EY19" s="345">
        <f>石狩〇!EX4</f>
        <v>0</v>
      </c>
      <c r="EZ19" s="53">
        <f>石狩〇!EY4</f>
        <v>0</v>
      </c>
      <c r="FA19" s="53">
        <f>石狩〇!EZ4</f>
        <v>0</v>
      </c>
      <c r="FB19" s="53">
        <f>石狩〇!FA4</f>
        <v>0</v>
      </c>
      <c r="FC19" s="53">
        <f>石狩〇!FB4</f>
        <v>0</v>
      </c>
      <c r="FD19" s="53">
        <f>石狩〇!FC4</f>
        <v>0</v>
      </c>
      <c r="FE19" s="53">
        <f>石狩〇!FD4</f>
        <v>0</v>
      </c>
      <c r="FF19" s="53">
        <f>石狩〇!FE4</f>
        <v>0</v>
      </c>
      <c r="FG19" s="53">
        <f>石狩〇!FF4</f>
        <v>0</v>
      </c>
      <c r="FH19" s="53">
        <f>石狩〇!FG4</f>
        <v>0</v>
      </c>
      <c r="FI19" s="160">
        <f>石狩〇!FH4</f>
        <v>0</v>
      </c>
      <c r="FJ19" s="345">
        <f>石狩〇!FI4</f>
        <v>0</v>
      </c>
      <c r="FK19" s="53">
        <f>石狩〇!FJ4</f>
        <v>0</v>
      </c>
      <c r="FL19" s="53">
        <f>石狩〇!FK4</f>
        <v>0</v>
      </c>
      <c r="FM19" s="53">
        <f>石狩〇!FL4</f>
        <v>0</v>
      </c>
      <c r="FN19" s="53">
        <f>石狩〇!FM4</f>
        <v>0</v>
      </c>
      <c r="FO19" s="53">
        <f>石狩〇!FN4</f>
        <v>0</v>
      </c>
      <c r="FP19" s="160">
        <f>石狩〇!FO4</f>
        <v>0</v>
      </c>
      <c r="FQ19" s="148">
        <f>石狩〇!FP4</f>
        <v>0</v>
      </c>
      <c r="FR19" s="345">
        <f>石狩〇!FQ4</f>
        <v>0</v>
      </c>
      <c r="FS19" s="53">
        <f>石狩〇!FR4</f>
        <v>0</v>
      </c>
      <c r="FT19" s="53">
        <f>石狩〇!FS4</f>
        <v>0</v>
      </c>
      <c r="FU19" s="53">
        <f>石狩〇!FT4</f>
        <v>0</v>
      </c>
      <c r="FV19" s="53">
        <f>石狩〇!FU4</f>
        <v>0</v>
      </c>
      <c r="FW19" s="160">
        <f>石狩〇!FV4</f>
        <v>0</v>
      </c>
      <c r="FX19" s="345">
        <f>石狩〇!FW4</f>
        <v>0</v>
      </c>
      <c r="FY19" s="53">
        <f>石狩〇!FX4</f>
        <v>0</v>
      </c>
      <c r="FZ19" s="53">
        <f>石狩〇!FY4</f>
        <v>0</v>
      </c>
      <c r="GA19" s="53">
        <f>石狩〇!FZ4</f>
        <v>0</v>
      </c>
      <c r="GB19" s="53">
        <f>石狩〇!GA4</f>
        <v>0</v>
      </c>
      <c r="GC19" s="53">
        <f>石狩〇!GB4</f>
        <v>0</v>
      </c>
      <c r="GD19" s="53">
        <f>石狩〇!GC4</f>
        <v>0</v>
      </c>
      <c r="GE19" s="53">
        <f>石狩〇!GD4</f>
        <v>0</v>
      </c>
      <c r="GF19" s="53">
        <f>石狩〇!GE4</f>
        <v>0</v>
      </c>
      <c r="GG19" s="53">
        <f>石狩〇!GF4</f>
        <v>0</v>
      </c>
      <c r="GH19" s="53">
        <f>石狩〇!GG4</f>
        <v>0</v>
      </c>
      <c r="GI19" s="53">
        <f>石狩〇!GH4</f>
        <v>0</v>
      </c>
      <c r="GJ19" s="53">
        <f>石狩〇!GI4</f>
        <v>0</v>
      </c>
      <c r="GK19" s="53">
        <f>石狩〇!GJ4</f>
        <v>0</v>
      </c>
      <c r="GL19" s="53">
        <f>石狩〇!GK4</f>
        <v>0</v>
      </c>
      <c r="GM19" s="53">
        <f>石狩〇!GL4</f>
        <v>0</v>
      </c>
      <c r="GN19" s="53">
        <f>石狩〇!GM4</f>
        <v>0</v>
      </c>
      <c r="GO19" s="53">
        <f>石狩〇!GN4</f>
        <v>0</v>
      </c>
      <c r="GP19" s="53">
        <f>石狩〇!GO4</f>
        <v>0</v>
      </c>
      <c r="GQ19" s="160">
        <f>石狩〇!GP4</f>
        <v>0</v>
      </c>
      <c r="GR19" s="345">
        <f>石狩〇!GQ4</f>
        <v>0</v>
      </c>
      <c r="GS19" s="53">
        <f>石狩〇!GR4</f>
        <v>0</v>
      </c>
      <c r="GT19" s="53">
        <f>石狩〇!GS4</f>
        <v>0</v>
      </c>
      <c r="GU19" s="53">
        <f>石狩〇!GT4</f>
        <v>0</v>
      </c>
      <c r="GV19" s="53">
        <f>石狩〇!GU4</f>
        <v>0</v>
      </c>
      <c r="GW19" s="53">
        <f>石狩〇!GV4</f>
        <v>0</v>
      </c>
      <c r="GX19" s="53">
        <f>石狩〇!GW4</f>
        <v>0</v>
      </c>
      <c r="GY19" s="53">
        <f>石狩〇!GX4</f>
        <v>0</v>
      </c>
      <c r="GZ19" s="53">
        <f>石狩〇!GY4</f>
        <v>0</v>
      </c>
      <c r="HA19" s="53">
        <f>石狩〇!GZ4</f>
        <v>0</v>
      </c>
      <c r="HB19" s="53">
        <f>石狩〇!HA4</f>
        <v>0</v>
      </c>
      <c r="HC19" s="53">
        <f>石狩〇!HB4</f>
        <v>0</v>
      </c>
      <c r="HD19" s="160">
        <f>石狩〇!HC4</f>
        <v>0</v>
      </c>
      <c r="HE19" s="345">
        <f>石狩〇!HD4</f>
        <v>0</v>
      </c>
      <c r="HF19" s="53">
        <f>石狩〇!HE4</f>
        <v>0</v>
      </c>
      <c r="HG19" s="53">
        <f>石狩〇!HF4</f>
        <v>0</v>
      </c>
      <c r="HH19" s="53">
        <f>石狩〇!HG4</f>
        <v>0</v>
      </c>
      <c r="HI19" s="53">
        <f>石狩〇!HH4</f>
        <v>0</v>
      </c>
      <c r="HJ19" s="53">
        <f>石狩〇!HI4</f>
        <v>0</v>
      </c>
      <c r="HK19" s="53">
        <f>石狩〇!HJ4</f>
        <v>0</v>
      </c>
      <c r="HL19" s="53">
        <f>石狩〇!HK4</f>
        <v>0</v>
      </c>
      <c r="HM19" s="160">
        <f>石狩〇!HL4</f>
        <v>0</v>
      </c>
      <c r="HN19" s="345">
        <f>石狩〇!HM4</f>
        <v>0</v>
      </c>
      <c r="HO19" s="160">
        <f>石狩〇!HN4</f>
        <v>0</v>
      </c>
      <c r="HP19" s="345">
        <f>石狩〇!HO4</f>
        <v>0</v>
      </c>
      <c r="HQ19" s="53">
        <f>石狩〇!HP4</f>
        <v>0</v>
      </c>
      <c r="HR19" s="160">
        <f>石狩〇!HQ4</f>
        <v>0</v>
      </c>
      <c r="HS19" s="345">
        <f>石狩〇!HR4</f>
        <v>0</v>
      </c>
      <c r="HT19" s="53">
        <f>石狩〇!HS4</f>
        <v>0</v>
      </c>
      <c r="HU19" s="160">
        <f>石狩〇!HT4</f>
        <v>0</v>
      </c>
      <c r="HV19" s="345">
        <f>石狩〇!HU4</f>
        <v>0</v>
      </c>
      <c r="HW19" s="53">
        <f>石狩〇!HV4</f>
        <v>0</v>
      </c>
      <c r="HX19" s="53">
        <f>石狩〇!HW4</f>
        <v>0</v>
      </c>
      <c r="HY19" s="53">
        <f>石狩〇!HX4</f>
        <v>0</v>
      </c>
      <c r="HZ19" s="53">
        <f>石狩〇!HY4</f>
        <v>0</v>
      </c>
      <c r="IA19" s="53">
        <f>石狩〇!HZ4</f>
        <v>0</v>
      </c>
      <c r="IB19" s="53">
        <f>石狩〇!IA4</f>
        <v>0</v>
      </c>
      <c r="IC19" s="53">
        <f>石狩〇!IB4</f>
        <v>0</v>
      </c>
      <c r="ID19" s="53">
        <f>石狩〇!IC4</f>
        <v>0</v>
      </c>
      <c r="IE19" s="53">
        <f>石狩〇!ID4</f>
        <v>0</v>
      </c>
      <c r="IF19" s="53">
        <f>石狩〇!IE4</f>
        <v>0</v>
      </c>
      <c r="IG19" s="53">
        <f>石狩〇!IF4</f>
        <v>0</v>
      </c>
      <c r="IH19" s="53">
        <f>石狩〇!IG4</f>
        <v>0</v>
      </c>
      <c r="II19" s="53">
        <f>石狩〇!IH4</f>
        <v>0</v>
      </c>
      <c r="IJ19" s="160">
        <f>石狩〇!II4</f>
        <v>0</v>
      </c>
      <c r="IK19" s="51">
        <f>石狩〇!IJ4</f>
        <v>0</v>
      </c>
      <c r="IL19" s="53">
        <f>石狩〇!IK4</f>
        <v>0</v>
      </c>
      <c r="IM19" s="53">
        <f>石狩〇!IL4</f>
        <v>0</v>
      </c>
      <c r="IN19" s="53">
        <f>石狩〇!IM4</f>
        <v>0</v>
      </c>
      <c r="IO19" s="53">
        <f>石狩〇!IN4</f>
        <v>0</v>
      </c>
      <c r="IP19" s="53">
        <f>石狩〇!IO4</f>
        <v>0</v>
      </c>
      <c r="IQ19" s="53">
        <f>石狩〇!IP4</f>
        <v>0</v>
      </c>
      <c r="IR19" s="53">
        <f>石狩〇!IQ4</f>
        <v>0</v>
      </c>
      <c r="IS19" s="53">
        <f>石狩〇!IR4</f>
        <v>0</v>
      </c>
      <c r="IT19" s="53">
        <f>石狩〇!IS4</f>
        <v>0</v>
      </c>
      <c r="IU19" s="53">
        <f>石狩〇!IT4</f>
        <v>0</v>
      </c>
      <c r="IV19" s="53">
        <f>石狩〇!IU4</f>
        <v>0</v>
      </c>
      <c r="IW19" s="53">
        <f>石狩〇!IV4</f>
        <v>0</v>
      </c>
      <c r="IX19" s="53">
        <f>石狩〇!IW4</f>
        <v>0</v>
      </c>
      <c r="IY19" s="53">
        <f>石狩〇!IX4</f>
        <v>0</v>
      </c>
      <c r="IZ19" s="53">
        <f>石狩〇!IY4</f>
        <v>0</v>
      </c>
    </row>
    <row r="20" spans="1:260" ht="13.5" thickBot="1">
      <c r="A20" s="39" t="s">
        <v>1168</v>
      </c>
      <c r="B20" s="40" t="s">
        <v>676</v>
      </c>
      <c r="C20" s="44"/>
      <c r="D20" s="43" t="s">
        <v>1168</v>
      </c>
      <c r="E20" s="45" t="s">
        <v>676</v>
      </c>
      <c r="F20" s="370"/>
      <c r="I20" s="1"/>
      <c r="J20" s="450"/>
      <c r="K20" s="450"/>
      <c r="L20" s="1"/>
      <c r="M20" s="450"/>
      <c r="N20" s="450"/>
      <c r="P20" s="454"/>
      <c r="Q20" s="118"/>
      <c r="R20" s="124" t="s">
        <v>937</v>
      </c>
      <c r="S20" s="3">
        <f>石狩〇!R5</f>
        <v>0</v>
      </c>
      <c r="T20" s="3">
        <f>石狩〇!S5</f>
        <v>0</v>
      </c>
      <c r="U20" s="3">
        <f>石狩〇!T5</f>
        <v>0</v>
      </c>
      <c r="V20" s="3">
        <f>石狩〇!U5</f>
        <v>0</v>
      </c>
      <c r="W20" s="3">
        <f>石狩〇!V5</f>
        <v>0</v>
      </c>
      <c r="X20" s="3">
        <f>石狩〇!W5</f>
        <v>0</v>
      </c>
      <c r="Y20" s="3">
        <f>石狩〇!X5</f>
        <v>0</v>
      </c>
      <c r="Z20" s="3">
        <f>石狩〇!Y5</f>
        <v>0</v>
      </c>
      <c r="AA20" s="3">
        <f>石狩〇!Z5</f>
        <v>0</v>
      </c>
      <c r="AB20" s="3">
        <f>石狩〇!AA5</f>
        <v>0</v>
      </c>
      <c r="AC20" s="3">
        <f>石狩〇!AB5</f>
        <v>0</v>
      </c>
      <c r="AD20" s="3">
        <f>石狩〇!AC5</f>
        <v>0</v>
      </c>
      <c r="AE20" s="3">
        <f>石狩〇!AD5</f>
        <v>0</v>
      </c>
      <c r="AF20" s="3">
        <f>石狩〇!AE5</f>
        <v>0</v>
      </c>
      <c r="AG20" s="3">
        <f>石狩〇!AF5</f>
        <v>0</v>
      </c>
      <c r="AH20" s="3">
        <f>石狩〇!AG5</f>
        <v>0</v>
      </c>
      <c r="AI20" s="3">
        <f>石狩〇!AH5</f>
        <v>0</v>
      </c>
      <c r="AJ20" s="3">
        <f>石狩〇!AI5</f>
        <v>0</v>
      </c>
      <c r="AK20" s="8">
        <f>石狩〇!AJ5</f>
        <v>0</v>
      </c>
      <c r="AL20" s="97">
        <f>石狩〇!AK5</f>
        <v>0</v>
      </c>
      <c r="AM20" s="3">
        <f>石狩〇!AL5</f>
        <v>0</v>
      </c>
      <c r="AN20" s="3">
        <f>石狩〇!AM5</f>
        <v>0</v>
      </c>
      <c r="AO20" s="3">
        <f>石狩〇!AN5</f>
        <v>0</v>
      </c>
      <c r="AP20" s="8">
        <f>石狩〇!AO5</f>
        <v>0</v>
      </c>
      <c r="AQ20" s="118">
        <f>石狩〇!AP5</f>
        <v>0</v>
      </c>
      <c r="AR20" s="3">
        <f>石狩〇!AQ5</f>
        <v>0</v>
      </c>
      <c r="AS20" s="3">
        <f>石狩〇!AR5</f>
        <v>0</v>
      </c>
      <c r="AT20" s="3">
        <f>石狩〇!AS5</f>
        <v>0</v>
      </c>
      <c r="AU20" s="3">
        <f>石狩〇!AT5</f>
        <v>0</v>
      </c>
      <c r="AV20" s="3">
        <f>石狩〇!AU5</f>
        <v>0</v>
      </c>
      <c r="AW20" s="161">
        <f>石狩〇!AV5</f>
        <v>0</v>
      </c>
      <c r="AX20" s="118">
        <f>石狩〇!AW5</f>
        <v>0</v>
      </c>
      <c r="AY20" s="3">
        <f>石狩〇!AX5</f>
        <v>0</v>
      </c>
      <c r="AZ20" s="3">
        <f>石狩〇!AY5</f>
        <v>0</v>
      </c>
      <c r="BA20" s="3">
        <f>石狩〇!AZ5</f>
        <v>0</v>
      </c>
      <c r="BB20" s="3">
        <f>石狩〇!BA5</f>
        <v>0</v>
      </c>
      <c r="BC20" s="3">
        <f>石狩〇!BB5</f>
        <v>0</v>
      </c>
      <c r="BD20" s="3">
        <f>石狩〇!BC5</f>
        <v>0</v>
      </c>
      <c r="BE20" s="3">
        <f>石狩〇!BD5</f>
        <v>0</v>
      </c>
      <c r="BF20" s="3">
        <f>石狩〇!BE5</f>
        <v>0</v>
      </c>
      <c r="BG20" s="3">
        <f>石狩〇!BF5</f>
        <v>0</v>
      </c>
      <c r="BH20" s="161">
        <f>石狩〇!BG5</f>
        <v>0</v>
      </c>
      <c r="BI20" s="118">
        <f>石狩〇!BH5</f>
        <v>0</v>
      </c>
      <c r="BJ20" s="3">
        <f>石狩〇!BI5</f>
        <v>0</v>
      </c>
      <c r="BK20" s="3">
        <f>石狩〇!BJ5</f>
        <v>0</v>
      </c>
      <c r="BL20" s="3">
        <f>石狩〇!BK5</f>
        <v>0</v>
      </c>
      <c r="BM20" s="3">
        <f>石狩〇!BL5</f>
        <v>0</v>
      </c>
      <c r="BN20" s="3">
        <f>石狩〇!BM5</f>
        <v>0</v>
      </c>
      <c r="BO20" s="3">
        <f>石狩〇!BN5</f>
        <v>0</v>
      </c>
      <c r="BP20" s="3">
        <f>石狩〇!BO5</f>
        <v>0</v>
      </c>
      <c r="BQ20" s="3">
        <f>石狩〇!BP5</f>
        <v>0</v>
      </c>
      <c r="BR20" s="161">
        <f>石狩〇!BQ5</f>
        <v>0</v>
      </c>
      <c r="BS20" s="118">
        <f>石狩〇!BR5</f>
        <v>0</v>
      </c>
      <c r="BT20" s="3">
        <f>石狩〇!BS5</f>
        <v>0</v>
      </c>
      <c r="BU20" s="3">
        <f>石狩〇!BT5</f>
        <v>0</v>
      </c>
      <c r="BV20" s="3">
        <f>石狩〇!BU5</f>
        <v>0</v>
      </c>
      <c r="BW20" s="3">
        <f>石狩〇!BV5</f>
        <v>0</v>
      </c>
      <c r="BX20" s="3">
        <f>石狩〇!BW5</f>
        <v>0</v>
      </c>
      <c r="BY20" s="161">
        <f>石狩〇!BX5</f>
        <v>0</v>
      </c>
      <c r="BZ20" s="118">
        <f>石狩〇!BY5</f>
        <v>0</v>
      </c>
      <c r="CA20" s="161">
        <f>石狩〇!BZ5</f>
        <v>0</v>
      </c>
      <c r="CB20" s="118">
        <f>石狩〇!CA5</f>
        <v>0</v>
      </c>
      <c r="CC20" s="3">
        <f>石狩〇!CB5</f>
        <v>0</v>
      </c>
      <c r="CD20" s="3">
        <f>石狩〇!CC5</f>
        <v>0</v>
      </c>
      <c r="CE20" s="161">
        <f>石狩〇!CD5</f>
        <v>0</v>
      </c>
      <c r="CF20" s="118">
        <f>石狩〇!CE5</f>
        <v>0</v>
      </c>
      <c r="CG20" s="3">
        <f>石狩〇!CF5</f>
        <v>0</v>
      </c>
      <c r="CH20" s="3">
        <f>石狩〇!CG5</f>
        <v>0</v>
      </c>
      <c r="CI20" s="3">
        <f>石狩〇!CH5</f>
        <v>0</v>
      </c>
      <c r="CJ20" s="3">
        <f>石狩〇!CI5</f>
        <v>0</v>
      </c>
      <c r="CK20" s="3">
        <f>石狩〇!CJ5</f>
        <v>0</v>
      </c>
      <c r="CL20" s="3">
        <f>石狩〇!CK5</f>
        <v>0</v>
      </c>
      <c r="CM20" s="3">
        <f>石狩〇!CL5</f>
        <v>0</v>
      </c>
      <c r="CN20" s="3">
        <f>石狩〇!CM5</f>
        <v>0</v>
      </c>
      <c r="CO20" s="3">
        <f>石狩〇!CN5</f>
        <v>0</v>
      </c>
      <c r="CP20" s="3">
        <f>石狩〇!CO5</f>
        <v>0</v>
      </c>
      <c r="CQ20" s="3">
        <f>石狩〇!CP5</f>
        <v>0</v>
      </c>
      <c r="CR20" s="3">
        <f>石狩〇!CQ5</f>
        <v>0</v>
      </c>
      <c r="CS20" s="3">
        <f>石狩〇!CR5</f>
        <v>0</v>
      </c>
      <c r="CT20" s="3">
        <f>石狩〇!CS5</f>
        <v>0</v>
      </c>
      <c r="CU20" s="3">
        <f>石狩〇!CT5</f>
        <v>0</v>
      </c>
      <c r="CV20" s="3">
        <f>石狩〇!CU5</f>
        <v>0</v>
      </c>
      <c r="CW20" s="3">
        <f>石狩〇!CV5</f>
        <v>0</v>
      </c>
      <c r="CX20" s="3">
        <f>石狩〇!CW5</f>
        <v>0</v>
      </c>
      <c r="CY20" s="161">
        <f>石狩〇!CX5</f>
        <v>0</v>
      </c>
      <c r="CZ20" s="118">
        <f>石狩〇!CY5</f>
        <v>0</v>
      </c>
      <c r="DA20" s="3">
        <f>石狩〇!CZ5</f>
        <v>0</v>
      </c>
      <c r="DB20" s="3">
        <f>石狩〇!DA5</f>
        <v>0</v>
      </c>
      <c r="DC20" s="3">
        <f>石狩〇!DB5</f>
        <v>0</v>
      </c>
      <c r="DD20" s="3">
        <f>石狩〇!DC5</f>
        <v>0</v>
      </c>
      <c r="DE20" s="161">
        <f>石狩〇!DD5</f>
        <v>0</v>
      </c>
      <c r="DF20" s="118">
        <f>石狩〇!DE5</f>
        <v>0</v>
      </c>
      <c r="DG20" s="3">
        <f>石狩〇!DF5</f>
        <v>0</v>
      </c>
      <c r="DH20" s="3">
        <f>石狩〇!DG5</f>
        <v>0</v>
      </c>
      <c r="DI20" s="161">
        <f>石狩〇!DH5</f>
        <v>0</v>
      </c>
      <c r="DJ20" s="118">
        <f>石狩〇!DI5</f>
        <v>0</v>
      </c>
      <c r="DK20" s="3">
        <f>石狩〇!DJ5</f>
        <v>0</v>
      </c>
      <c r="DL20" s="3">
        <f>石狩〇!DK5</f>
        <v>0</v>
      </c>
      <c r="DM20" s="3">
        <f>石狩〇!DL5</f>
        <v>0</v>
      </c>
      <c r="DN20" s="161">
        <f>石狩〇!DM5</f>
        <v>0</v>
      </c>
      <c r="DO20" s="118">
        <f>石狩〇!DN5</f>
        <v>0</v>
      </c>
      <c r="DP20" s="3">
        <f>石狩〇!DO5</f>
        <v>0</v>
      </c>
      <c r="DQ20" s="3">
        <f>石狩〇!DP5</f>
        <v>0</v>
      </c>
      <c r="DR20" s="3">
        <f>石狩〇!DQ5</f>
        <v>0</v>
      </c>
      <c r="DS20" s="161">
        <f>石狩〇!DR5</f>
        <v>0</v>
      </c>
      <c r="DT20" s="118">
        <f>石狩〇!DS5</f>
        <v>0</v>
      </c>
      <c r="DU20" s="3">
        <f>石狩〇!DT5</f>
        <v>0</v>
      </c>
      <c r="DV20" s="3">
        <f>石狩〇!DU5</f>
        <v>0</v>
      </c>
      <c r="DW20" s="3">
        <f>石狩〇!DV5</f>
        <v>0</v>
      </c>
      <c r="DX20" s="3">
        <f>石狩〇!DW5</f>
        <v>0</v>
      </c>
      <c r="DY20" s="3">
        <f>石狩〇!DX5</f>
        <v>0</v>
      </c>
      <c r="DZ20" s="3">
        <f>石狩〇!DY5</f>
        <v>0</v>
      </c>
      <c r="EA20" s="161">
        <f>石狩〇!DZ5</f>
        <v>0</v>
      </c>
      <c r="EB20" s="118">
        <f>石狩〇!EA5</f>
        <v>0</v>
      </c>
      <c r="EC20" s="3">
        <f>石狩〇!EB5</f>
        <v>0</v>
      </c>
      <c r="ED20" s="3">
        <f>石狩〇!EC5</f>
        <v>0</v>
      </c>
      <c r="EE20" s="3">
        <f>石狩〇!ED5</f>
        <v>0</v>
      </c>
      <c r="EF20" s="3">
        <f>石狩〇!EE5</f>
        <v>0</v>
      </c>
      <c r="EG20" s="3">
        <f>石狩〇!EF5</f>
        <v>0</v>
      </c>
      <c r="EH20" s="3">
        <f>石狩〇!EG5</f>
        <v>0</v>
      </c>
      <c r="EI20" s="3">
        <f>石狩〇!EH5</f>
        <v>0</v>
      </c>
      <c r="EJ20" s="3">
        <f>石狩〇!EI5</f>
        <v>0</v>
      </c>
      <c r="EK20" s="3">
        <f>石狩〇!EJ5</f>
        <v>0</v>
      </c>
      <c r="EL20" s="3">
        <f>石狩〇!EK5</f>
        <v>0</v>
      </c>
      <c r="EM20" s="3">
        <f>石狩〇!EL5</f>
        <v>0</v>
      </c>
      <c r="EN20" s="161">
        <f>石狩〇!EM5</f>
        <v>0</v>
      </c>
      <c r="EO20" s="118">
        <f>石狩〇!EN5</f>
        <v>0</v>
      </c>
      <c r="EP20" s="3">
        <f>石狩〇!EO5</f>
        <v>0</v>
      </c>
      <c r="EQ20" s="3">
        <f>石狩〇!EP5</f>
        <v>0</v>
      </c>
      <c r="ER20" s="3">
        <f>石狩〇!EQ5</f>
        <v>0</v>
      </c>
      <c r="ES20" s="3">
        <f>石狩〇!ER5</f>
        <v>0</v>
      </c>
      <c r="ET20" s="3">
        <f>石狩〇!ES5</f>
        <v>0</v>
      </c>
      <c r="EU20" s="3">
        <f>石狩〇!ET5</f>
        <v>0</v>
      </c>
      <c r="EV20" s="161">
        <f>石狩〇!EU5</f>
        <v>0</v>
      </c>
      <c r="EW20" s="118">
        <f>石狩〇!EV5</f>
        <v>0</v>
      </c>
      <c r="EX20" s="161">
        <f>石狩〇!EW5</f>
        <v>0</v>
      </c>
      <c r="EY20" s="118">
        <f>石狩〇!EX5</f>
        <v>0</v>
      </c>
      <c r="EZ20" s="3">
        <f>石狩〇!EY5</f>
        <v>0</v>
      </c>
      <c r="FA20" s="3">
        <f>石狩〇!EZ5</f>
        <v>0</v>
      </c>
      <c r="FB20" s="3">
        <f>石狩〇!FA5</f>
        <v>0</v>
      </c>
      <c r="FC20" s="3">
        <f>石狩〇!FB5</f>
        <v>0</v>
      </c>
      <c r="FD20" s="3">
        <f>石狩〇!FC5</f>
        <v>0</v>
      </c>
      <c r="FE20" s="3">
        <f>石狩〇!FD5</f>
        <v>0</v>
      </c>
      <c r="FF20" s="3">
        <f>石狩〇!FE5</f>
        <v>0</v>
      </c>
      <c r="FG20" s="3">
        <f>石狩〇!FF5</f>
        <v>0</v>
      </c>
      <c r="FH20" s="3">
        <f>石狩〇!FG5</f>
        <v>0</v>
      </c>
      <c r="FI20" s="161">
        <f>石狩〇!FH5</f>
        <v>0</v>
      </c>
      <c r="FJ20" s="118">
        <f>石狩〇!FI5</f>
        <v>0</v>
      </c>
      <c r="FK20" s="3">
        <f>石狩〇!FJ5</f>
        <v>0</v>
      </c>
      <c r="FL20" s="3">
        <f>石狩〇!FK5</f>
        <v>0</v>
      </c>
      <c r="FM20" s="3">
        <f>石狩〇!FL5</f>
        <v>0</v>
      </c>
      <c r="FN20" s="3">
        <f>石狩〇!FM5</f>
        <v>0</v>
      </c>
      <c r="FO20" s="3">
        <f>石狩〇!FN5</f>
        <v>0</v>
      </c>
      <c r="FP20" s="161">
        <f>石狩〇!FO5</f>
        <v>0</v>
      </c>
      <c r="FQ20" s="121">
        <f>石狩〇!FP5</f>
        <v>0</v>
      </c>
      <c r="FR20" s="118">
        <f>石狩〇!FQ5</f>
        <v>0</v>
      </c>
      <c r="FS20" s="3">
        <f>石狩〇!FR5</f>
        <v>0</v>
      </c>
      <c r="FT20" s="3">
        <f>石狩〇!FS5</f>
        <v>0</v>
      </c>
      <c r="FU20" s="3">
        <f>石狩〇!FT5</f>
        <v>0</v>
      </c>
      <c r="FV20" s="3">
        <f>石狩〇!FU5</f>
        <v>0</v>
      </c>
      <c r="FW20" s="161">
        <f>石狩〇!FV5</f>
        <v>0</v>
      </c>
      <c r="FX20" s="118">
        <f>石狩〇!FW5</f>
        <v>0</v>
      </c>
      <c r="FY20" s="3">
        <f>石狩〇!FX5</f>
        <v>0</v>
      </c>
      <c r="FZ20" s="3">
        <f>石狩〇!FY5</f>
        <v>0</v>
      </c>
      <c r="GA20" s="3">
        <f>石狩〇!FZ5</f>
        <v>0</v>
      </c>
      <c r="GB20" s="3">
        <f>石狩〇!GA5</f>
        <v>0</v>
      </c>
      <c r="GC20" s="3">
        <f>石狩〇!GB5</f>
        <v>0</v>
      </c>
      <c r="GD20" s="3">
        <f>石狩〇!GC5</f>
        <v>0</v>
      </c>
      <c r="GE20" s="3">
        <f>石狩〇!GD5</f>
        <v>0</v>
      </c>
      <c r="GF20" s="3">
        <f>石狩〇!GE5</f>
        <v>0</v>
      </c>
      <c r="GG20" s="3">
        <f>石狩〇!GF5</f>
        <v>0</v>
      </c>
      <c r="GH20" s="3">
        <f>石狩〇!GG5</f>
        <v>0</v>
      </c>
      <c r="GI20" s="3">
        <f>石狩〇!GH5</f>
        <v>0</v>
      </c>
      <c r="GJ20" s="3">
        <f>石狩〇!GI5</f>
        <v>0</v>
      </c>
      <c r="GK20" s="3">
        <f>石狩〇!GJ5</f>
        <v>0</v>
      </c>
      <c r="GL20" s="3">
        <f>石狩〇!GK5</f>
        <v>0</v>
      </c>
      <c r="GM20" s="3">
        <f>石狩〇!GL5</f>
        <v>0</v>
      </c>
      <c r="GN20" s="3">
        <f>石狩〇!GM5</f>
        <v>0</v>
      </c>
      <c r="GO20" s="3">
        <f>石狩〇!GN5</f>
        <v>0</v>
      </c>
      <c r="GP20" s="3">
        <f>石狩〇!GO5</f>
        <v>0</v>
      </c>
      <c r="GQ20" s="161">
        <f>石狩〇!GP5</f>
        <v>0</v>
      </c>
      <c r="GR20" s="118">
        <f>石狩〇!GQ5</f>
        <v>0</v>
      </c>
      <c r="GS20" s="3">
        <f>石狩〇!GR5</f>
        <v>0</v>
      </c>
      <c r="GT20" s="3">
        <f>石狩〇!GS5</f>
        <v>0</v>
      </c>
      <c r="GU20" s="3">
        <f>石狩〇!GT5</f>
        <v>0</v>
      </c>
      <c r="GV20" s="3">
        <f>石狩〇!GU5</f>
        <v>0</v>
      </c>
      <c r="GW20" s="3">
        <f>石狩〇!GV5</f>
        <v>0</v>
      </c>
      <c r="GX20" s="3">
        <f>石狩〇!GW5</f>
        <v>0</v>
      </c>
      <c r="GY20" s="3">
        <f>石狩〇!GX5</f>
        <v>0</v>
      </c>
      <c r="GZ20" s="3">
        <f>石狩〇!GY5</f>
        <v>0</v>
      </c>
      <c r="HA20" s="3">
        <f>石狩〇!GZ5</f>
        <v>0</v>
      </c>
      <c r="HB20" s="3">
        <f>石狩〇!HA5</f>
        <v>0</v>
      </c>
      <c r="HC20" s="3">
        <f>石狩〇!HB5</f>
        <v>0</v>
      </c>
      <c r="HD20" s="161">
        <f>石狩〇!HC5</f>
        <v>0</v>
      </c>
      <c r="HE20" s="118">
        <f>石狩〇!HD5</f>
        <v>0</v>
      </c>
      <c r="HF20" s="3">
        <f>石狩〇!HE5</f>
        <v>0</v>
      </c>
      <c r="HG20" s="3">
        <f>石狩〇!HF5</f>
        <v>0</v>
      </c>
      <c r="HH20" s="3">
        <f>石狩〇!HG5</f>
        <v>0</v>
      </c>
      <c r="HI20" s="3">
        <f>石狩〇!HH5</f>
        <v>0</v>
      </c>
      <c r="HJ20" s="3">
        <f>石狩〇!HI5</f>
        <v>0</v>
      </c>
      <c r="HK20" s="3">
        <f>石狩〇!HJ5</f>
        <v>0</v>
      </c>
      <c r="HL20" s="3">
        <f>石狩〇!HK5</f>
        <v>0</v>
      </c>
      <c r="HM20" s="161">
        <f>石狩〇!HL5</f>
        <v>0</v>
      </c>
      <c r="HN20" s="118">
        <f>石狩〇!HM5</f>
        <v>0</v>
      </c>
      <c r="HO20" s="161">
        <f>石狩〇!HN5</f>
        <v>0</v>
      </c>
      <c r="HP20" s="118">
        <f>石狩〇!HO5</f>
        <v>0</v>
      </c>
      <c r="HQ20" s="3">
        <f>石狩〇!HP5</f>
        <v>0</v>
      </c>
      <c r="HR20" s="161">
        <f>石狩〇!HQ5</f>
        <v>0</v>
      </c>
      <c r="HS20" s="118">
        <f>石狩〇!HR5</f>
        <v>0</v>
      </c>
      <c r="HT20" s="3">
        <f>石狩〇!HS5</f>
        <v>0</v>
      </c>
      <c r="HU20" s="161">
        <f>石狩〇!HT5</f>
        <v>0</v>
      </c>
      <c r="HV20" s="118">
        <f>石狩〇!HU5</f>
        <v>0</v>
      </c>
      <c r="HW20" s="3">
        <f>石狩〇!HV5</f>
        <v>0</v>
      </c>
      <c r="HX20" s="3">
        <f>石狩〇!HW5</f>
        <v>0</v>
      </c>
      <c r="HY20" s="3">
        <f>石狩〇!HX5</f>
        <v>0</v>
      </c>
      <c r="HZ20" s="3">
        <f>石狩〇!HY5</f>
        <v>0</v>
      </c>
      <c r="IA20" s="3">
        <f>石狩〇!HZ5</f>
        <v>0</v>
      </c>
      <c r="IB20" s="3">
        <f>石狩〇!IA5</f>
        <v>0</v>
      </c>
      <c r="IC20" s="3">
        <f>石狩〇!IB5</f>
        <v>0</v>
      </c>
      <c r="ID20" s="3">
        <f>石狩〇!IC5</f>
        <v>0</v>
      </c>
      <c r="IE20" s="3">
        <f>石狩〇!ID5</f>
        <v>0</v>
      </c>
      <c r="IF20" s="3">
        <f>石狩〇!IE5</f>
        <v>0</v>
      </c>
      <c r="IG20" s="3">
        <f>石狩〇!IF5</f>
        <v>0</v>
      </c>
      <c r="IH20" s="3">
        <f>石狩〇!IG5</f>
        <v>0</v>
      </c>
      <c r="II20" s="3">
        <f>石狩〇!IH5</f>
        <v>0</v>
      </c>
      <c r="IJ20" s="161">
        <f>石狩〇!II5</f>
        <v>0</v>
      </c>
      <c r="IK20" s="4">
        <f>石狩〇!IJ5</f>
        <v>0</v>
      </c>
      <c r="IL20" s="3">
        <f>石狩〇!IK5</f>
        <v>0</v>
      </c>
      <c r="IM20" s="3">
        <f>石狩〇!IL5</f>
        <v>0</v>
      </c>
      <c r="IN20" s="3">
        <f>石狩〇!IM5</f>
        <v>0</v>
      </c>
      <c r="IO20" s="3">
        <f>石狩〇!IN5</f>
        <v>0</v>
      </c>
      <c r="IP20" s="3">
        <f>石狩〇!IO5</f>
        <v>0</v>
      </c>
      <c r="IQ20" s="3">
        <f>石狩〇!IP5</f>
        <v>0</v>
      </c>
      <c r="IR20" s="3">
        <f>石狩〇!IQ5</f>
        <v>0</v>
      </c>
      <c r="IS20" s="3">
        <f>石狩〇!IR5</f>
        <v>0</v>
      </c>
      <c r="IT20" s="3">
        <f>石狩〇!IS5</f>
        <v>0</v>
      </c>
      <c r="IU20" s="3">
        <f>石狩〇!IT5</f>
        <v>0</v>
      </c>
      <c r="IV20" s="3">
        <f>石狩〇!IU5</f>
        <v>0</v>
      </c>
      <c r="IW20" s="3">
        <f>石狩〇!IV5</f>
        <v>0</v>
      </c>
      <c r="IX20" s="3">
        <f>石狩〇!IW5</f>
        <v>0</v>
      </c>
      <c r="IY20" s="3">
        <f>石狩〇!IX5</f>
        <v>0</v>
      </c>
      <c r="IZ20" s="3">
        <f>石狩〇!IY5</f>
        <v>0</v>
      </c>
    </row>
    <row r="21" spans="1:260">
      <c r="A21" s="41"/>
      <c r="B21" s="484"/>
      <c r="C21" s="485"/>
      <c r="D21" s="41"/>
      <c r="E21" s="48"/>
      <c r="F21" s="371"/>
      <c r="I21" s="1"/>
      <c r="J21" s="451"/>
      <c r="K21" s="452"/>
      <c r="L21" s="1"/>
      <c r="M21" s="450"/>
      <c r="N21" s="453"/>
      <c r="P21" s="454"/>
      <c r="Q21" s="46" t="s">
        <v>657</v>
      </c>
      <c r="R21" s="125" t="s">
        <v>936</v>
      </c>
      <c r="S21" s="53">
        <f>道南〇!R4</f>
        <v>0</v>
      </c>
      <c r="T21" s="53">
        <f>道南〇!S4</f>
        <v>0</v>
      </c>
      <c r="U21" s="53">
        <f>道南〇!T4</f>
        <v>0</v>
      </c>
      <c r="V21" s="53">
        <f>道南〇!U4</f>
        <v>0</v>
      </c>
      <c r="W21" s="53">
        <f>道南〇!V4</f>
        <v>0</v>
      </c>
      <c r="X21" s="53">
        <f>道南〇!W4</f>
        <v>0</v>
      </c>
      <c r="Y21" s="53">
        <f>道南〇!X4</f>
        <v>0</v>
      </c>
      <c r="Z21" s="53">
        <f>道南〇!Y4</f>
        <v>0</v>
      </c>
      <c r="AA21" s="53">
        <f>道南〇!Z4</f>
        <v>0</v>
      </c>
      <c r="AB21" s="53">
        <f>道南〇!AA4</f>
        <v>0</v>
      </c>
      <c r="AC21" s="53">
        <f>道南〇!AB4</f>
        <v>0</v>
      </c>
      <c r="AD21" s="53">
        <f>道南〇!AC4</f>
        <v>0</v>
      </c>
      <c r="AE21" s="53">
        <f>道南〇!AD4</f>
        <v>0</v>
      </c>
      <c r="AF21" s="53">
        <f>道南〇!AE4</f>
        <v>0</v>
      </c>
      <c r="AG21" s="53">
        <f>道南〇!AF4</f>
        <v>0</v>
      </c>
      <c r="AH21" s="53">
        <f>道南〇!AG4</f>
        <v>0</v>
      </c>
      <c r="AI21" s="53">
        <f>道南〇!AH4</f>
        <v>0</v>
      </c>
      <c r="AJ21" s="53">
        <f>道南〇!AI4</f>
        <v>0</v>
      </c>
      <c r="AK21" s="49">
        <f>道南〇!AJ4</f>
        <v>0</v>
      </c>
      <c r="AL21" s="96">
        <f>道南〇!AK4</f>
        <v>0</v>
      </c>
      <c r="AM21" s="53">
        <f>道南〇!AL4</f>
        <v>0</v>
      </c>
      <c r="AN21" s="53">
        <f>道南〇!AM4</f>
        <v>0</v>
      </c>
      <c r="AO21" s="53">
        <f>道南〇!AN4</f>
        <v>0</v>
      </c>
      <c r="AP21" s="49">
        <f>道南〇!AO4</f>
        <v>0</v>
      </c>
      <c r="AQ21" s="345">
        <f>道南〇!AP4</f>
        <v>0</v>
      </c>
      <c r="AR21" s="53">
        <f>道南〇!AQ4</f>
        <v>0</v>
      </c>
      <c r="AS21" s="53">
        <f>道南〇!AR4</f>
        <v>0</v>
      </c>
      <c r="AT21" s="53">
        <f>道南〇!AS4</f>
        <v>0</v>
      </c>
      <c r="AU21" s="53">
        <f>道南〇!AT4</f>
        <v>0</v>
      </c>
      <c r="AV21" s="53">
        <f>道南〇!AU4</f>
        <v>0</v>
      </c>
      <c r="AW21" s="160">
        <f>道南〇!AV4</f>
        <v>0</v>
      </c>
      <c r="AX21" s="345">
        <f>道南〇!AW4</f>
        <v>0</v>
      </c>
      <c r="AY21" s="53">
        <f>道南〇!AX4</f>
        <v>0</v>
      </c>
      <c r="AZ21" s="53">
        <f>道南〇!AY4</f>
        <v>0</v>
      </c>
      <c r="BA21" s="53">
        <f>道南〇!AZ4</f>
        <v>0</v>
      </c>
      <c r="BB21" s="53">
        <f>道南〇!BA4</f>
        <v>0</v>
      </c>
      <c r="BC21" s="53">
        <f>道南〇!BB4</f>
        <v>0</v>
      </c>
      <c r="BD21" s="53">
        <f>道南〇!BC4</f>
        <v>0</v>
      </c>
      <c r="BE21" s="53">
        <f>道南〇!BD4</f>
        <v>0</v>
      </c>
      <c r="BF21" s="53">
        <f>道南〇!BE4</f>
        <v>0</v>
      </c>
      <c r="BG21" s="53">
        <f>道南〇!BF4</f>
        <v>0</v>
      </c>
      <c r="BH21" s="160">
        <f>道南〇!BG4</f>
        <v>0</v>
      </c>
      <c r="BI21" s="345">
        <f>道南〇!BH4</f>
        <v>0</v>
      </c>
      <c r="BJ21" s="53">
        <f>道南〇!BI4</f>
        <v>0</v>
      </c>
      <c r="BK21" s="53">
        <f>道南〇!BJ4</f>
        <v>0</v>
      </c>
      <c r="BL21" s="53">
        <f>道南〇!BK4</f>
        <v>0</v>
      </c>
      <c r="BM21" s="53">
        <f>道南〇!BL4</f>
        <v>0</v>
      </c>
      <c r="BN21" s="53">
        <f>道南〇!BM4</f>
        <v>0</v>
      </c>
      <c r="BO21" s="49">
        <f>道南〇!BN4</f>
        <v>0</v>
      </c>
      <c r="BP21" s="53">
        <f>道南〇!BO4</f>
        <v>0</v>
      </c>
      <c r="BQ21" s="53">
        <f>道南〇!BP4</f>
        <v>0</v>
      </c>
      <c r="BR21" s="160">
        <f>道南〇!BQ4</f>
        <v>0</v>
      </c>
      <c r="BS21" s="345">
        <f>道南〇!BR4</f>
        <v>0</v>
      </c>
      <c r="BT21" s="53">
        <f>道南〇!BS4</f>
        <v>0</v>
      </c>
      <c r="BU21" s="53">
        <f>道南〇!BT4</f>
        <v>0</v>
      </c>
      <c r="BV21" s="53">
        <f>道南〇!BU4</f>
        <v>0</v>
      </c>
      <c r="BW21" s="53">
        <f>道南〇!BV4</f>
        <v>0</v>
      </c>
      <c r="BX21" s="53">
        <f>道南〇!BW4</f>
        <v>0</v>
      </c>
      <c r="BY21" s="160">
        <f>道南〇!BX4</f>
        <v>0</v>
      </c>
      <c r="BZ21" s="345">
        <f>道南〇!BY4</f>
        <v>0</v>
      </c>
      <c r="CA21" s="160">
        <f>道南〇!BZ4</f>
        <v>0</v>
      </c>
      <c r="CB21" s="345">
        <f>道南〇!CA4</f>
        <v>0</v>
      </c>
      <c r="CC21" s="53">
        <f>道南〇!CB4</f>
        <v>0</v>
      </c>
      <c r="CD21" s="53">
        <f>道南〇!CC4</f>
        <v>0</v>
      </c>
      <c r="CE21" s="160">
        <f>道南〇!CD4</f>
        <v>0</v>
      </c>
      <c r="CF21" s="345">
        <f>道南〇!CE4</f>
        <v>0</v>
      </c>
      <c r="CG21" s="53">
        <f>道南〇!CF4</f>
        <v>0</v>
      </c>
      <c r="CH21" s="53">
        <f>道南〇!CG4</f>
        <v>0</v>
      </c>
      <c r="CI21" s="53">
        <f>道南〇!CH4</f>
        <v>0</v>
      </c>
      <c r="CJ21" s="53">
        <f>道南〇!CI4</f>
        <v>0</v>
      </c>
      <c r="CK21" s="53">
        <f>道南〇!CJ4</f>
        <v>0</v>
      </c>
      <c r="CL21" s="53">
        <f>道南〇!CK4</f>
        <v>0</v>
      </c>
      <c r="CM21" s="53">
        <f>道南〇!CL4</f>
        <v>0</v>
      </c>
      <c r="CN21" s="53">
        <f>道南〇!CM4</f>
        <v>0</v>
      </c>
      <c r="CO21" s="53">
        <f>道南〇!CN4</f>
        <v>0</v>
      </c>
      <c r="CP21" s="53">
        <f>道南〇!CO4</f>
        <v>0</v>
      </c>
      <c r="CQ21" s="53">
        <f>道南〇!CP4</f>
        <v>0</v>
      </c>
      <c r="CR21" s="53">
        <f>道南〇!CQ4</f>
        <v>0</v>
      </c>
      <c r="CS21" s="53">
        <f>道南〇!CR4</f>
        <v>0</v>
      </c>
      <c r="CT21" s="53">
        <f>道南〇!CS4</f>
        <v>0</v>
      </c>
      <c r="CU21" s="53">
        <f>道南〇!CT4</f>
        <v>0</v>
      </c>
      <c r="CV21" s="53">
        <f>道南〇!CU4</f>
        <v>0</v>
      </c>
      <c r="CW21" s="53">
        <f>道南〇!CV4</f>
        <v>0</v>
      </c>
      <c r="CX21" s="53">
        <f>道南〇!CW4</f>
        <v>0</v>
      </c>
      <c r="CY21" s="160">
        <f>道南〇!CX4</f>
        <v>0</v>
      </c>
      <c r="CZ21" s="345">
        <f>道南〇!CY4</f>
        <v>0</v>
      </c>
      <c r="DA21" s="53">
        <f>道南〇!CZ4</f>
        <v>0</v>
      </c>
      <c r="DB21" s="53">
        <f>道南〇!DA4</f>
        <v>0</v>
      </c>
      <c r="DC21" s="53">
        <f>道南〇!DB4</f>
        <v>0</v>
      </c>
      <c r="DD21" s="53">
        <f>道南〇!DC4</f>
        <v>0</v>
      </c>
      <c r="DE21" s="160">
        <f>道南〇!DD4</f>
        <v>0</v>
      </c>
      <c r="DF21" s="345">
        <f>道南〇!DE4</f>
        <v>0</v>
      </c>
      <c r="DG21" s="53">
        <f>道南〇!DF4</f>
        <v>0</v>
      </c>
      <c r="DH21" s="53">
        <f>道南〇!DG4</f>
        <v>0</v>
      </c>
      <c r="DI21" s="160">
        <f>道南〇!DH4</f>
        <v>0</v>
      </c>
      <c r="DJ21" s="345">
        <f>道南〇!DI4</f>
        <v>0</v>
      </c>
      <c r="DK21" s="53">
        <f>道南〇!DJ4</f>
        <v>0</v>
      </c>
      <c r="DL21" s="53">
        <f>道南〇!DK4</f>
        <v>0</v>
      </c>
      <c r="DM21" s="53">
        <f>道南〇!DL4</f>
        <v>0</v>
      </c>
      <c r="DN21" s="160">
        <f>道南〇!DM4</f>
        <v>0</v>
      </c>
      <c r="DO21" s="345">
        <f>道南〇!DN4</f>
        <v>0</v>
      </c>
      <c r="DP21" s="53">
        <f>道南〇!DO4</f>
        <v>0</v>
      </c>
      <c r="DQ21" s="53">
        <f>道南〇!DP4</f>
        <v>0</v>
      </c>
      <c r="DR21" s="53">
        <f>道南〇!DQ4</f>
        <v>0</v>
      </c>
      <c r="DS21" s="160">
        <f>道南〇!DR4</f>
        <v>0</v>
      </c>
      <c r="DT21" s="345">
        <f>道南〇!DS4</f>
        <v>0</v>
      </c>
      <c r="DU21" s="53">
        <f>道南〇!DT4</f>
        <v>0</v>
      </c>
      <c r="DV21" s="53">
        <f>道南〇!DU4</f>
        <v>0</v>
      </c>
      <c r="DW21" s="53">
        <f>道南〇!DV4</f>
        <v>0</v>
      </c>
      <c r="DX21" s="53">
        <f>道南〇!DW4</f>
        <v>0</v>
      </c>
      <c r="DY21" s="53">
        <f>道南〇!DX4</f>
        <v>0</v>
      </c>
      <c r="DZ21" s="53">
        <f>道南〇!DY4</f>
        <v>0</v>
      </c>
      <c r="EA21" s="160">
        <f>道南〇!DZ4</f>
        <v>0</v>
      </c>
      <c r="EB21" s="345">
        <f>道南〇!EA4</f>
        <v>0</v>
      </c>
      <c r="EC21" s="53">
        <f>道南〇!EB4</f>
        <v>0</v>
      </c>
      <c r="ED21" s="53">
        <f>道南〇!EC4</f>
        <v>0</v>
      </c>
      <c r="EE21" s="53">
        <f>道南〇!ED4</f>
        <v>0</v>
      </c>
      <c r="EF21" s="53">
        <f>道南〇!EE4</f>
        <v>0</v>
      </c>
      <c r="EG21" s="53">
        <f>道南〇!EF4</f>
        <v>0</v>
      </c>
      <c r="EH21" s="53">
        <f>道南〇!EG4</f>
        <v>0</v>
      </c>
      <c r="EI21" s="53">
        <f>道南〇!EH4</f>
        <v>0</v>
      </c>
      <c r="EJ21" s="53">
        <f>道南〇!EI4</f>
        <v>0</v>
      </c>
      <c r="EK21" s="53">
        <f>道南〇!EJ4</f>
        <v>0</v>
      </c>
      <c r="EL21" s="53">
        <f>道南〇!EK4</f>
        <v>0</v>
      </c>
      <c r="EM21" s="53">
        <f>道南〇!EL4</f>
        <v>0</v>
      </c>
      <c r="EN21" s="160">
        <f>道南〇!EM4</f>
        <v>0</v>
      </c>
      <c r="EO21" s="345">
        <f>道南〇!EN4</f>
        <v>0</v>
      </c>
      <c r="EP21" s="53">
        <f>道南〇!EO4</f>
        <v>0</v>
      </c>
      <c r="EQ21" s="53">
        <f>道南〇!EP4</f>
        <v>0</v>
      </c>
      <c r="ER21" s="53">
        <f>道南〇!EQ4</f>
        <v>0</v>
      </c>
      <c r="ES21" s="53">
        <f>道南〇!ER4</f>
        <v>0</v>
      </c>
      <c r="ET21" s="53">
        <f>道南〇!ES4</f>
        <v>0</v>
      </c>
      <c r="EU21" s="53">
        <f>道南〇!ET4</f>
        <v>0</v>
      </c>
      <c r="EV21" s="160">
        <f>道南〇!EU4</f>
        <v>0</v>
      </c>
      <c r="EW21" s="345">
        <f>道南〇!EV4</f>
        <v>0</v>
      </c>
      <c r="EX21" s="160">
        <f>道南〇!EW4</f>
        <v>0</v>
      </c>
      <c r="EY21" s="345">
        <f>道南〇!EX4</f>
        <v>0</v>
      </c>
      <c r="EZ21" s="53">
        <f>道南〇!EY4</f>
        <v>0</v>
      </c>
      <c r="FA21" s="53">
        <f>道南〇!EZ4</f>
        <v>0</v>
      </c>
      <c r="FB21" s="53">
        <f>道南〇!FA4</f>
        <v>0</v>
      </c>
      <c r="FC21" s="53">
        <f>道南〇!FB4</f>
        <v>0</v>
      </c>
      <c r="FD21" s="53">
        <f>道南〇!FC4</f>
        <v>0</v>
      </c>
      <c r="FE21" s="53">
        <f>道南〇!FD4</f>
        <v>0</v>
      </c>
      <c r="FF21" s="53">
        <f>道南〇!FE4</f>
        <v>0</v>
      </c>
      <c r="FG21" s="53">
        <f>道南〇!FF4</f>
        <v>0</v>
      </c>
      <c r="FH21" s="53">
        <f>道南〇!FG4</f>
        <v>0</v>
      </c>
      <c r="FI21" s="160">
        <f>道南〇!FH4</f>
        <v>0</v>
      </c>
      <c r="FJ21" s="345">
        <f>道南〇!FI4</f>
        <v>0</v>
      </c>
      <c r="FK21" s="53">
        <f>道南〇!FJ4</f>
        <v>0</v>
      </c>
      <c r="FL21" s="53">
        <f>道南〇!FK4</f>
        <v>0</v>
      </c>
      <c r="FM21" s="53">
        <f>道南〇!FL4</f>
        <v>0</v>
      </c>
      <c r="FN21" s="53">
        <f>道南〇!FM4</f>
        <v>0</v>
      </c>
      <c r="FO21" s="53">
        <f>道南〇!FN4</f>
        <v>0</v>
      </c>
      <c r="FP21" s="160">
        <f>道南〇!FO4</f>
        <v>0</v>
      </c>
      <c r="FQ21" s="148">
        <f>道南〇!FP4</f>
        <v>0</v>
      </c>
      <c r="FR21" s="345">
        <f>道南〇!FQ4</f>
        <v>0</v>
      </c>
      <c r="FS21" s="53">
        <f>道南〇!FR4</f>
        <v>0</v>
      </c>
      <c r="FT21" s="53">
        <f>道南〇!FS4</f>
        <v>0</v>
      </c>
      <c r="FU21" s="53">
        <f>道南〇!FT4</f>
        <v>0</v>
      </c>
      <c r="FV21" s="53">
        <f>道南〇!FU4</f>
        <v>0</v>
      </c>
      <c r="FW21" s="160">
        <f>道南〇!FV4</f>
        <v>0</v>
      </c>
      <c r="FX21" s="345">
        <f>道南〇!FW4</f>
        <v>0</v>
      </c>
      <c r="FY21" s="53">
        <f>道南〇!FX4</f>
        <v>0</v>
      </c>
      <c r="FZ21" s="53">
        <f>道南〇!FY4</f>
        <v>0</v>
      </c>
      <c r="GA21" s="53">
        <f>道南〇!FZ4</f>
        <v>0</v>
      </c>
      <c r="GB21" s="53">
        <f>道南〇!GA4</f>
        <v>0</v>
      </c>
      <c r="GC21" s="53">
        <f>道南〇!GB4</f>
        <v>0</v>
      </c>
      <c r="GD21" s="53">
        <f>道南〇!GC4</f>
        <v>0</v>
      </c>
      <c r="GE21" s="53">
        <f>道南〇!GD4</f>
        <v>0</v>
      </c>
      <c r="GF21" s="53">
        <f>道南〇!GE4</f>
        <v>0</v>
      </c>
      <c r="GG21" s="53">
        <f>道南〇!GF4</f>
        <v>0</v>
      </c>
      <c r="GH21" s="53">
        <f>道南〇!GG4</f>
        <v>0</v>
      </c>
      <c r="GI21" s="53">
        <f>道南〇!GH4</f>
        <v>0</v>
      </c>
      <c r="GJ21" s="53">
        <f>道南〇!GI4</f>
        <v>0</v>
      </c>
      <c r="GK21" s="53">
        <f>道南〇!GJ4</f>
        <v>0</v>
      </c>
      <c r="GL21" s="53">
        <f>道南〇!GK4</f>
        <v>0</v>
      </c>
      <c r="GM21" s="53">
        <f>道南〇!GL4</f>
        <v>0</v>
      </c>
      <c r="GN21" s="53">
        <f>道南〇!GM4</f>
        <v>0</v>
      </c>
      <c r="GO21" s="53">
        <f>道南〇!GN4</f>
        <v>0</v>
      </c>
      <c r="GP21" s="53">
        <f>道南〇!GO4</f>
        <v>0</v>
      </c>
      <c r="GQ21" s="160">
        <f>道南〇!GP4</f>
        <v>0</v>
      </c>
      <c r="GR21" s="345">
        <f>道南〇!GQ4</f>
        <v>0</v>
      </c>
      <c r="GS21" s="53">
        <f>道南〇!GR4</f>
        <v>0</v>
      </c>
      <c r="GT21" s="53">
        <f>道南〇!GS4</f>
        <v>0</v>
      </c>
      <c r="GU21" s="53">
        <f>道南〇!GT4</f>
        <v>0</v>
      </c>
      <c r="GV21" s="53">
        <f>道南〇!GU4</f>
        <v>0</v>
      </c>
      <c r="GW21" s="53">
        <f>道南〇!GV4</f>
        <v>0</v>
      </c>
      <c r="GX21" s="53">
        <f>道南〇!GW4</f>
        <v>0</v>
      </c>
      <c r="GY21" s="53">
        <f>道南〇!GX4</f>
        <v>0</v>
      </c>
      <c r="GZ21" s="53">
        <f>道南〇!GY4</f>
        <v>0</v>
      </c>
      <c r="HA21" s="53">
        <f>道南〇!GZ4</f>
        <v>0</v>
      </c>
      <c r="HB21" s="53">
        <f>道南〇!HA4</f>
        <v>0</v>
      </c>
      <c r="HC21" s="53">
        <f>道南〇!HB4</f>
        <v>0</v>
      </c>
      <c r="HD21" s="160">
        <f>道南〇!HC4</f>
        <v>0</v>
      </c>
      <c r="HE21" s="345">
        <f>道南〇!HD4</f>
        <v>0</v>
      </c>
      <c r="HF21" s="53">
        <f>道南〇!HE4</f>
        <v>0</v>
      </c>
      <c r="HG21" s="53">
        <f>道南〇!HF4</f>
        <v>0</v>
      </c>
      <c r="HH21" s="53">
        <f>道南〇!HG4</f>
        <v>0</v>
      </c>
      <c r="HI21" s="53">
        <f>道南〇!HH4</f>
        <v>0</v>
      </c>
      <c r="HJ21" s="53">
        <f>道南〇!HI4</f>
        <v>0</v>
      </c>
      <c r="HK21" s="53">
        <f>道南〇!HJ4</f>
        <v>0</v>
      </c>
      <c r="HL21" s="53">
        <f>道南〇!HK4</f>
        <v>0</v>
      </c>
      <c r="HM21" s="160">
        <f>道南〇!HL4</f>
        <v>0</v>
      </c>
      <c r="HN21" s="345">
        <f>道南〇!HM4</f>
        <v>0</v>
      </c>
      <c r="HO21" s="160">
        <f>道南〇!HN4</f>
        <v>0</v>
      </c>
      <c r="HP21" s="345">
        <f>道南〇!HO4</f>
        <v>0</v>
      </c>
      <c r="HQ21" s="53">
        <f>道南〇!HP4</f>
        <v>0</v>
      </c>
      <c r="HR21" s="160">
        <f>道南〇!HQ4</f>
        <v>0</v>
      </c>
      <c r="HS21" s="345">
        <f>道南〇!HR4</f>
        <v>0</v>
      </c>
      <c r="HT21" s="53">
        <f>道南〇!HS4</f>
        <v>0</v>
      </c>
      <c r="HU21" s="160">
        <f>道南〇!HT4</f>
        <v>0</v>
      </c>
      <c r="HV21" s="345">
        <f>道南〇!HU4</f>
        <v>0</v>
      </c>
      <c r="HW21" s="53">
        <f>道南〇!HV4</f>
        <v>0</v>
      </c>
      <c r="HX21" s="53">
        <f>道南〇!HW4</f>
        <v>0</v>
      </c>
      <c r="HY21" s="53">
        <f>道南〇!HX4</f>
        <v>0</v>
      </c>
      <c r="HZ21" s="53">
        <f>道南〇!HY4</f>
        <v>0</v>
      </c>
      <c r="IA21" s="53">
        <f>道南〇!HZ4</f>
        <v>0</v>
      </c>
      <c r="IB21" s="53">
        <f>道南〇!IA4</f>
        <v>0</v>
      </c>
      <c r="IC21" s="53">
        <f>道南〇!IB4</f>
        <v>0</v>
      </c>
      <c r="ID21" s="53">
        <f>道南〇!IC4</f>
        <v>0</v>
      </c>
      <c r="IE21" s="53">
        <f>道南〇!ID4</f>
        <v>0</v>
      </c>
      <c r="IF21" s="53">
        <f>道南〇!IE4</f>
        <v>0</v>
      </c>
      <c r="IG21" s="53">
        <f>道南〇!IF4</f>
        <v>0</v>
      </c>
      <c r="IH21" s="53">
        <f>道南〇!IG4</f>
        <v>0</v>
      </c>
      <c r="II21" s="53">
        <f>道南〇!IH4</f>
        <v>0</v>
      </c>
      <c r="IJ21" s="160">
        <f>道南〇!II4</f>
        <v>0</v>
      </c>
      <c r="IK21" s="51">
        <f>道南〇!IJ4</f>
        <v>0</v>
      </c>
      <c r="IL21" s="53">
        <f>道南〇!IK4</f>
        <v>0</v>
      </c>
      <c r="IM21" s="53">
        <f>道南〇!IL4</f>
        <v>0</v>
      </c>
      <c r="IN21" s="53">
        <f>道南〇!IM4</f>
        <v>0</v>
      </c>
      <c r="IO21" s="53">
        <f>道南〇!IN4</f>
        <v>0</v>
      </c>
      <c r="IP21" s="53">
        <f>道南〇!IO4</f>
        <v>0</v>
      </c>
      <c r="IQ21" s="53">
        <f>道南〇!IP4</f>
        <v>0</v>
      </c>
      <c r="IR21" s="53">
        <f>道南〇!IQ4</f>
        <v>0</v>
      </c>
      <c r="IS21" s="53">
        <f>道南〇!IR4</f>
        <v>0</v>
      </c>
      <c r="IT21" s="53">
        <f>道南〇!IS4</f>
        <v>0</v>
      </c>
      <c r="IU21" s="53">
        <f>道南〇!IT4</f>
        <v>0</v>
      </c>
      <c r="IV21" s="53">
        <f>道南〇!IU4</f>
        <v>0</v>
      </c>
      <c r="IW21" s="53">
        <f>道南〇!IV4</f>
        <v>0</v>
      </c>
      <c r="IX21" s="53">
        <f>道南〇!IW4</f>
        <v>0</v>
      </c>
      <c r="IY21" s="53">
        <f>道南〇!IX4</f>
        <v>0</v>
      </c>
      <c r="IZ21" s="53">
        <f>道南〇!IY4</f>
        <v>0</v>
      </c>
    </row>
    <row r="22" spans="1:260">
      <c r="A22" s="42"/>
      <c r="B22" s="486"/>
      <c r="C22" s="487"/>
      <c r="D22" s="42"/>
      <c r="E22" s="1"/>
      <c r="F22" s="154"/>
      <c r="G22" s="1"/>
      <c r="I22" s="1"/>
      <c r="J22" s="450"/>
      <c r="K22" s="453"/>
      <c r="L22" s="1"/>
      <c r="M22" s="450"/>
      <c r="N22" s="453"/>
      <c r="P22" s="454"/>
      <c r="Q22" s="118"/>
      <c r="R22" s="124" t="s">
        <v>937</v>
      </c>
      <c r="S22" s="3">
        <f>道南〇!R5</f>
        <v>0</v>
      </c>
      <c r="T22" s="3">
        <f>道南〇!S5</f>
        <v>0</v>
      </c>
      <c r="U22" s="3">
        <f>道南〇!T5</f>
        <v>0</v>
      </c>
      <c r="V22" s="3">
        <f>道南〇!U5</f>
        <v>0</v>
      </c>
      <c r="W22" s="3">
        <f>道南〇!V5</f>
        <v>0</v>
      </c>
      <c r="X22" s="3">
        <f>道南〇!W5</f>
        <v>0</v>
      </c>
      <c r="Y22" s="3">
        <f>道南〇!X5</f>
        <v>0</v>
      </c>
      <c r="Z22" s="3">
        <f>道南〇!Y5</f>
        <v>0</v>
      </c>
      <c r="AA22" s="3">
        <f>道南〇!Z5</f>
        <v>0</v>
      </c>
      <c r="AB22" s="3">
        <f>道南〇!AA5</f>
        <v>0</v>
      </c>
      <c r="AC22" s="3">
        <f>道南〇!AB5</f>
        <v>0</v>
      </c>
      <c r="AD22" s="3">
        <f>道南〇!AC5</f>
        <v>0</v>
      </c>
      <c r="AE22" s="3">
        <f>道南〇!AD5</f>
        <v>0</v>
      </c>
      <c r="AF22" s="3">
        <f>道南〇!AE5</f>
        <v>0</v>
      </c>
      <c r="AG22" s="3">
        <f>道南〇!AF5</f>
        <v>0</v>
      </c>
      <c r="AH22" s="3">
        <f>道南〇!AG5</f>
        <v>0</v>
      </c>
      <c r="AI22" s="3">
        <f>道南〇!AH5</f>
        <v>0</v>
      </c>
      <c r="AJ22" s="3">
        <f>道南〇!AI5</f>
        <v>0</v>
      </c>
      <c r="AK22" s="8">
        <f>道南〇!AJ5</f>
        <v>0</v>
      </c>
      <c r="AL22" s="97">
        <f>道南〇!AK5</f>
        <v>0</v>
      </c>
      <c r="AM22" s="3">
        <f>道南〇!AL5</f>
        <v>0</v>
      </c>
      <c r="AN22" s="3">
        <f>道南〇!AM5</f>
        <v>0</v>
      </c>
      <c r="AO22" s="3">
        <f>道南〇!AN5</f>
        <v>0</v>
      </c>
      <c r="AP22" s="8">
        <f>道南〇!AO5</f>
        <v>0</v>
      </c>
      <c r="AQ22" s="118">
        <f>道南〇!AP5</f>
        <v>0</v>
      </c>
      <c r="AR22" s="3">
        <f>道南〇!AQ5</f>
        <v>0</v>
      </c>
      <c r="AS22" s="3">
        <f>道南〇!AR5</f>
        <v>0</v>
      </c>
      <c r="AT22" s="3">
        <f>道南〇!AS5</f>
        <v>0</v>
      </c>
      <c r="AU22" s="3">
        <f>道南〇!AT5</f>
        <v>0</v>
      </c>
      <c r="AV22" s="3">
        <f>道南〇!AU5</f>
        <v>0</v>
      </c>
      <c r="AW22" s="161">
        <f>道南〇!AV5</f>
        <v>0</v>
      </c>
      <c r="AX22" s="118">
        <f>道南〇!AW5</f>
        <v>0</v>
      </c>
      <c r="AY22" s="3">
        <f>道南〇!AX5</f>
        <v>0</v>
      </c>
      <c r="AZ22" s="3">
        <f>道南〇!AY5</f>
        <v>0</v>
      </c>
      <c r="BA22" s="3">
        <f>道南〇!AZ5</f>
        <v>0</v>
      </c>
      <c r="BB22" s="3">
        <f>道南〇!BA5</f>
        <v>0</v>
      </c>
      <c r="BC22" s="3">
        <f>道南〇!BB5</f>
        <v>0</v>
      </c>
      <c r="BD22" s="3">
        <f>道南〇!BC5</f>
        <v>0</v>
      </c>
      <c r="BE22" s="3">
        <f>道南〇!BD5</f>
        <v>0</v>
      </c>
      <c r="BF22" s="3">
        <f>道南〇!BE5</f>
        <v>0</v>
      </c>
      <c r="BG22" s="3">
        <f>道南〇!BF5</f>
        <v>0</v>
      </c>
      <c r="BH22" s="161">
        <f>道南〇!BG5</f>
        <v>0</v>
      </c>
      <c r="BI22" s="118">
        <f>道南〇!BH5</f>
        <v>0</v>
      </c>
      <c r="BJ22" s="3">
        <f>道南〇!BI5</f>
        <v>0</v>
      </c>
      <c r="BK22" s="3">
        <f>道南〇!BJ5</f>
        <v>0</v>
      </c>
      <c r="BL22" s="3">
        <f>道南〇!BK5</f>
        <v>0</v>
      </c>
      <c r="BM22" s="3">
        <f>道南〇!BL5</f>
        <v>0</v>
      </c>
      <c r="BN22" s="3">
        <f>道南〇!BM5</f>
        <v>0</v>
      </c>
      <c r="BO22" s="8">
        <f>道南〇!BN5</f>
        <v>0</v>
      </c>
      <c r="BP22" s="3">
        <f>道南〇!BO5</f>
        <v>0</v>
      </c>
      <c r="BQ22" s="3">
        <f>道南〇!BP5</f>
        <v>0</v>
      </c>
      <c r="BR22" s="161">
        <f>道南〇!BQ5</f>
        <v>0</v>
      </c>
      <c r="BS22" s="118">
        <f>道南〇!BR5</f>
        <v>0</v>
      </c>
      <c r="BT22" s="3">
        <f>道南〇!BS5</f>
        <v>0</v>
      </c>
      <c r="BU22" s="3">
        <f>道南〇!BT5</f>
        <v>0</v>
      </c>
      <c r="BV22" s="3">
        <f>道南〇!BU5</f>
        <v>0</v>
      </c>
      <c r="BW22" s="3">
        <f>道南〇!BV5</f>
        <v>0</v>
      </c>
      <c r="BX22" s="3">
        <f>道南〇!BW5</f>
        <v>0</v>
      </c>
      <c r="BY22" s="161">
        <f>道南〇!BX5</f>
        <v>0</v>
      </c>
      <c r="BZ22" s="118">
        <f>道南〇!BY5</f>
        <v>0</v>
      </c>
      <c r="CA22" s="161">
        <f>道南〇!BZ5</f>
        <v>0</v>
      </c>
      <c r="CB22" s="118">
        <f>道南〇!CA5</f>
        <v>0</v>
      </c>
      <c r="CC22" s="3">
        <f>道南〇!CB5</f>
        <v>0</v>
      </c>
      <c r="CD22" s="3">
        <f>道南〇!CC5</f>
        <v>0</v>
      </c>
      <c r="CE22" s="161">
        <f>道南〇!CD5</f>
        <v>0</v>
      </c>
      <c r="CF22" s="118">
        <f>道南〇!CE5</f>
        <v>0</v>
      </c>
      <c r="CG22" s="3">
        <f>道南〇!CF5</f>
        <v>0</v>
      </c>
      <c r="CH22" s="3">
        <f>道南〇!CG5</f>
        <v>0</v>
      </c>
      <c r="CI22" s="3">
        <f>道南〇!CH5</f>
        <v>0</v>
      </c>
      <c r="CJ22" s="3">
        <f>道南〇!CI5</f>
        <v>0</v>
      </c>
      <c r="CK22" s="3">
        <f>道南〇!CJ5</f>
        <v>0</v>
      </c>
      <c r="CL22" s="3">
        <f>道南〇!CK5</f>
        <v>0</v>
      </c>
      <c r="CM22" s="3">
        <f>道南〇!CL5</f>
        <v>0</v>
      </c>
      <c r="CN22" s="3">
        <f>道南〇!CM5</f>
        <v>0</v>
      </c>
      <c r="CO22" s="3">
        <f>道南〇!CN5</f>
        <v>0</v>
      </c>
      <c r="CP22" s="3">
        <f>道南〇!CO5</f>
        <v>0</v>
      </c>
      <c r="CQ22" s="3">
        <f>道南〇!CP5</f>
        <v>0</v>
      </c>
      <c r="CR22" s="3">
        <f>道南〇!CQ5</f>
        <v>0</v>
      </c>
      <c r="CS22" s="3">
        <f>道南〇!CR5</f>
        <v>0</v>
      </c>
      <c r="CT22" s="3">
        <f>道南〇!CS5</f>
        <v>0</v>
      </c>
      <c r="CU22" s="3">
        <f>道南〇!CT5</f>
        <v>0</v>
      </c>
      <c r="CV22" s="3">
        <f>道南〇!CU5</f>
        <v>0</v>
      </c>
      <c r="CW22" s="3">
        <f>道南〇!CV5</f>
        <v>0</v>
      </c>
      <c r="CX22" s="3">
        <f>道南〇!CW5</f>
        <v>0</v>
      </c>
      <c r="CY22" s="161">
        <f>道南〇!CX5</f>
        <v>0</v>
      </c>
      <c r="CZ22" s="118">
        <f>道南〇!CY5</f>
        <v>0</v>
      </c>
      <c r="DA22" s="3">
        <f>道南〇!CZ5</f>
        <v>0</v>
      </c>
      <c r="DB22" s="3">
        <f>道南〇!DA5</f>
        <v>0</v>
      </c>
      <c r="DC22" s="3">
        <f>道南〇!DB5</f>
        <v>0</v>
      </c>
      <c r="DD22" s="3">
        <f>道南〇!DC5</f>
        <v>0</v>
      </c>
      <c r="DE22" s="161">
        <f>道南〇!DD5</f>
        <v>0</v>
      </c>
      <c r="DF22" s="118">
        <f>道南〇!DE5</f>
        <v>0</v>
      </c>
      <c r="DG22" s="3">
        <f>道南〇!DF5</f>
        <v>0</v>
      </c>
      <c r="DH22" s="3">
        <f>道南〇!DG5</f>
        <v>0</v>
      </c>
      <c r="DI22" s="161">
        <f>道南〇!DH5</f>
        <v>0</v>
      </c>
      <c r="DJ22" s="118">
        <f>道南〇!DI5</f>
        <v>0</v>
      </c>
      <c r="DK22" s="3">
        <f>道南〇!DJ5</f>
        <v>0</v>
      </c>
      <c r="DL22" s="3">
        <f>道南〇!DK5</f>
        <v>0</v>
      </c>
      <c r="DM22" s="3">
        <f>道南〇!DL5</f>
        <v>0</v>
      </c>
      <c r="DN22" s="161">
        <f>道南〇!DM5</f>
        <v>0</v>
      </c>
      <c r="DO22" s="118">
        <f>道南〇!DN5</f>
        <v>0</v>
      </c>
      <c r="DP22" s="3">
        <f>道南〇!DO5</f>
        <v>0</v>
      </c>
      <c r="DQ22" s="3">
        <f>道南〇!DP5</f>
        <v>0</v>
      </c>
      <c r="DR22" s="3">
        <f>道南〇!DQ5</f>
        <v>0</v>
      </c>
      <c r="DS22" s="161">
        <f>道南〇!DR5</f>
        <v>0</v>
      </c>
      <c r="DT22" s="118">
        <f>道南〇!DS5</f>
        <v>0</v>
      </c>
      <c r="DU22" s="3">
        <f>道南〇!DT5</f>
        <v>0</v>
      </c>
      <c r="DV22" s="3">
        <f>道南〇!DU5</f>
        <v>0</v>
      </c>
      <c r="DW22" s="3">
        <f>道南〇!DV5</f>
        <v>0</v>
      </c>
      <c r="DX22" s="3">
        <f>道南〇!DW5</f>
        <v>0</v>
      </c>
      <c r="DY22" s="3">
        <f>道南〇!DX5</f>
        <v>0</v>
      </c>
      <c r="DZ22" s="3">
        <f>道南〇!DY5</f>
        <v>0</v>
      </c>
      <c r="EA22" s="161">
        <f>道南〇!DZ5</f>
        <v>0</v>
      </c>
      <c r="EB22" s="118">
        <f>道南〇!EA5</f>
        <v>0</v>
      </c>
      <c r="EC22" s="3">
        <f>道南〇!EB5</f>
        <v>0</v>
      </c>
      <c r="ED22" s="3">
        <f>道南〇!EC5</f>
        <v>0</v>
      </c>
      <c r="EE22" s="3">
        <f>道南〇!ED5</f>
        <v>0</v>
      </c>
      <c r="EF22" s="3">
        <f>道南〇!EE5</f>
        <v>0</v>
      </c>
      <c r="EG22" s="3">
        <f>道南〇!EF5</f>
        <v>0</v>
      </c>
      <c r="EH22" s="3">
        <f>道南〇!EG5</f>
        <v>0</v>
      </c>
      <c r="EI22" s="3">
        <f>道南〇!EH5</f>
        <v>0</v>
      </c>
      <c r="EJ22" s="3">
        <f>道南〇!EI5</f>
        <v>0</v>
      </c>
      <c r="EK22" s="3">
        <f>道南〇!EJ5</f>
        <v>0</v>
      </c>
      <c r="EL22" s="3">
        <f>道南〇!EK5</f>
        <v>0</v>
      </c>
      <c r="EM22" s="3">
        <f>道南〇!EL5</f>
        <v>0</v>
      </c>
      <c r="EN22" s="161">
        <f>道南〇!EM5</f>
        <v>0</v>
      </c>
      <c r="EO22" s="118">
        <f>道南〇!EN5</f>
        <v>0</v>
      </c>
      <c r="EP22" s="3">
        <f>道南〇!EO5</f>
        <v>0</v>
      </c>
      <c r="EQ22" s="3">
        <f>道南〇!EP5</f>
        <v>0</v>
      </c>
      <c r="ER22" s="3">
        <f>道南〇!EQ5</f>
        <v>0</v>
      </c>
      <c r="ES22" s="3">
        <f>道南〇!ER5</f>
        <v>0</v>
      </c>
      <c r="ET22" s="3">
        <f>道南〇!ES5</f>
        <v>0</v>
      </c>
      <c r="EU22" s="3">
        <f>道南〇!ET5</f>
        <v>0</v>
      </c>
      <c r="EV22" s="161">
        <f>道南〇!EU5</f>
        <v>0</v>
      </c>
      <c r="EW22" s="118">
        <f>道南〇!EV5</f>
        <v>0</v>
      </c>
      <c r="EX22" s="161">
        <f>道南〇!EW5</f>
        <v>0</v>
      </c>
      <c r="EY22" s="118">
        <f>道南〇!EX5</f>
        <v>0</v>
      </c>
      <c r="EZ22" s="3">
        <f>道南〇!EY5</f>
        <v>0</v>
      </c>
      <c r="FA22" s="3">
        <f>道南〇!EZ5</f>
        <v>0</v>
      </c>
      <c r="FB22" s="3">
        <f>道南〇!FA5</f>
        <v>0</v>
      </c>
      <c r="FC22" s="3">
        <f>道南〇!FB5</f>
        <v>0</v>
      </c>
      <c r="FD22" s="3">
        <f>道南〇!FC5</f>
        <v>0</v>
      </c>
      <c r="FE22" s="3">
        <f>道南〇!FD5</f>
        <v>0</v>
      </c>
      <c r="FF22" s="3">
        <f>道南〇!FE5</f>
        <v>0</v>
      </c>
      <c r="FG22" s="3">
        <f>道南〇!FF5</f>
        <v>0</v>
      </c>
      <c r="FH22" s="3">
        <f>道南〇!FG5</f>
        <v>0</v>
      </c>
      <c r="FI22" s="161">
        <f>道南〇!FH5</f>
        <v>0</v>
      </c>
      <c r="FJ22" s="118">
        <f>道南〇!FI5</f>
        <v>0</v>
      </c>
      <c r="FK22" s="3">
        <f>道南〇!FJ5</f>
        <v>0</v>
      </c>
      <c r="FL22" s="3">
        <f>道南〇!FK5</f>
        <v>0</v>
      </c>
      <c r="FM22" s="3">
        <f>道南〇!FL5</f>
        <v>0</v>
      </c>
      <c r="FN22" s="3">
        <f>道南〇!FM5</f>
        <v>0</v>
      </c>
      <c r="FO22" s="3">
        <f>道南〇!FN5</f>
        <v>0</v>
      </c>
      <c r="FP22" s="161">
        <f>道南〇!FO5</f>
        <v>0</v>
      </c>
      <c r="FQ22" s="121">
        <f>道南〇!FP5</f>
        <v>0</v>
      </c>
      <c r="FR22" s="118">
        <f>道南〇!FQ5</f>
        <v>0</v>
      </c>
      <c r="FS22" s="3">
        <f>道南〇!FR5</f>
        <v>0</v>
      </c>
      <c r="FT22" s="3">
        <f>道南〇!FS5</f>
        <v>0</v>
      </c>
      <c r="FU22" s="3">
        <f>道南〇!FT5</f>
        <v>0</v>
      </c>
      <c r="FV22" s="3">
        <f>道南〇!FU5</f>
        <v>0</v>
      </c>
      <c r="FW22" s="161">
        <f>道南〇!FV5</f>
        <v>0</v>
      </c>
      <c r="FX22" s="118">
        <f>道南〇!FW5</f>
        <v>0</v>
      </c>
      <c r="FY22" s="3">
        <f>道南〇!FX5</f>
        <v>0</v>
      </c>
      <c r="FZ22" s="3">
        <f>道南〇!FY5</f>
        <v>0</v>
      </c>
      <c r="GA22" s="3">
        <f>道南〇!FZ5</f>
        <v>0</v>
      </c>
      <c r="GB22" s="3">
        <f>道南〇!GA5</f>
        <v>0</v>
      </c>
      <c r="GC22" s="3">
        <f>道南〇!GB5</f>
        <v>0</v>
      </c>
      <c r="GD22" s="3">
        <f>道南〇!GC5</f>
        <v>0</v>
      </c>
      <c r="GE22" s="3">
        <f>道南〇!GD5</f>
        <v>0</v>
      </c>
      <c r="GF22" s="3">
        <f>道南〇!GE5</f>
        <v>0</v>
      </c>
      <c r="GG22" s="3">
        <f>道南〇!GF5</f>
        <v>0</v>
      </c>
      <c r="GH22" s="3">
        <f>道南〇!GG5</f>
        <v>0</v>
      </c>
      <c r="GI22" s="3">
        <f>道南〇!GH5</f>
        <v>0</v>
      </c>
      <c r="GJ22" s="3">
        <f>道南〇!GI5</f>
        <v>0</v>
      </c>
      <c r="GK22" s="3">
        <f>道南〇!GJ5</f>
        <v>0</v>
      </c>
      <c r="GL22" s="3">
        <f>道南〇!GK5</f>
        <v>0</v>
      </c>
      <c r="GM22" s="3">
        <f>道南〇!GL5</f>
        <v>0</v>
      </c>
      <c r="GN22" s="3">
        <f>道南〇!GM5</f>
        <v>0</v>
      </c>
      <c r="GO22" s="3">
        <f>道南〇!GN5</f>
        <v>0</v>
      </c>
      <c r="GP22" s="3">
        <f>道南〇!GO5</f>
        <v>0</v>
      </c>
      <c r="GQ22" s="161">
        <f>道南〇!GP5</f>
        <v>0</v>
      </c>
      <c r="GR22" s="118">
        <f>道南〇!GQ5</f>
        <v>0</v>
      </c>
      <c r="GS22" s="3">
        <f>道南〇!GR5</f>
        <v>0</v>
      </c>
      <c r="GT22" s="3">
        <f>道南〇!GS5</f>
        <v>0</v>
      </c>
      <c r="GU22" s="3">
        <f>道南〇!GT5</f>
        <v>0</v>
      </c>
      <c r="GV22" s="3">
        <f>道南〇!GU5</f>
        <v>0</v>
      </c>
      <c r="GW22" s="3">
        <f>道南〇!GV5</f>
        <v>0</v>
      </c>
      <c r="GX22" s="3">
        <f>道南〇!GW5</f>
        <v>0</v>
      </c>
      <c r="GY22" s="3">
        <f>道南〇!GX5</f>
        <v>0</v>
      </c>
      <c r="GZ22" s="3">
        <f>道南〇!GY5</f>
        <v>0</v>
      </c>
      <c r="HA22" s="3">
        <f>道南〇!GZ5</f>
        <v>0</v>
      </c>
      <c r="HB22" s="3">
        <f>道南〇!HA5</f>
        <v>0</v>
      </c>
      <c r="HC22" s="3">
        <f>道南〇!HB5</f>
        <v>0</v>
      </c>
      <c r="HD22" s="161">
        <f>道南〇!HC5</f>
        <v>0</v>
      </c>
      <c r="HE22" s="118">
        <f>道南〇!HD5</f>
        <v>0</v>
      </c>
      <c r="HF22" s="3">
        <f>道南〇!HE5</f>
        <v>0</v>
      </c>
      <c r="HG22" s="3">
        <f>道南〇!HF5</f>
        <v>0</v>
      </c>
      <c r="HH22" s="3">
        <f>道南〇!HG5</f>
        <v>0</v>
      </c>
      <c r="HI22" s="3">
        <f>道南〇!HH5</f>
        <v>0</v>
      </c>
      <c r="HJ22" s="3">
        <f>道南〇!HI5</f>
        <v>0</v>
      </c>
      <c r="HK22" s="3">
        <f>道南〇!HJ5</f>
        <v>0</v>
      </c>
      <c r="HL22" s="3">
        <f>道南〇!HK5</f>
        <v>0</v>
      </c>
      <c r="HM22" s="161">
        <f>道南〇!HL5</f>
        <v>0</v>
      </c>
      <c r="HN22" s="118">
        <f>道南〇!HM5</f>
        <v>0</v>
      </c>
      <c r="HO22" s="161">
        <f>道南〇!HN5</f>
        <v>0</v>
      </c>
      <c r="HP22" s="118">
        <f>道南〇!HO5</f>
        <v>0</v>
      </c>
      <c r="HQ22" s="3">
        <f>道南〇!HP5</f>
        <v>0</v>
      </c>
      <c r="HR22" s="161">
        <f>道南〇!HQ5</f>
        <v>0</v>
      </c>
      <c r="HS22" s="118">
        <f>道南〇!HR5</f>
        <v>0</v>
      </c>
      <c r="HT22" s="3">
        <f>道南〇!HS5</f>
        <v>0</v>
      </c>
      <c r="HU22" s="161">
        <f>道南〇!HT5</f>
        <v>0</v>
      </c>
      <c r="HV22" s="118">
        <f>道南〇!HU5</f>
        <v>0</v>
      </c>
      <c r="HW22" s="3">
        <f>道南〇!HV5</f>
        <v>0</v>
      </c>
      <c r="HX22" s="3">
        <f>道南〇!HW5</f>
        <v>0</v>
      </c>
      <c r="HY22" s="3">
        <f>道南〇!HX5</f>
        <v>0</v>
      </c>
      <c r="HZ22" s="3">
        <f>道南〇!HY5</f>
        <v>0</v>
      </c>
      <c r="IA22" s="3">
        <f>道南〇!HZ5</f>
        <v>0</v>
      </c>
      <c r="IB22" s="3">
        <f>道南〇!IA5</f>
        <v>0</v>
      </c>
      <c r="IC22" s="3">
        <f>道南〇!IB5</f>
        <v>0</v>
      </c>
      <c r="ID22" s="3">
        <f>道南〇!IC5</f>
        <v>0</v>
      </c>
      <c r="IE22" s="3">
        <f>道南〇!ID5</f>
        <v>0</v>
      </c>
      <c r="IF22" s="3">
        <f>道南〇!IE5</f>
        <v>0</v>
      </c>
      <c r="IG22" s="3">
        <f>道南〇!IF5</f>
        <v>0</v>
      </c>
      <c r="IH22" s="3">
        <f>道南〇!IG5</f>
        <v>0</v>
      </c>
      <c r="II22" s="3">
        <f>道南〇!IH5</f>
        <v>0</v>
      </c>
      <c r="IJ22" s="161">
        <f>道南〇!II5</f>
        <v>0</v>
      </c>
      <c r="IK22" s="4">
        <f>道南〇!IJ5</f>
        <v>0</v>
      </c>
      <c r="IL22" s="3">
        <f>道南〇!IK5</f>
        <v>0</v>
      </c>
      <c r="IM22" s="3">
        <f>道南〇!IL5</f>
        <v>0</v>
      </c>
      <c r="IN22" s="3">
        <f>道南〇!IM5</f>
        <v>0</v>
      </c>
      <c r="IO22" s="3">
        <f>道南〇!IN5</f>
        <v>0</v>
      </c>
      <c r="IP22" s="3">
        <f>道南〇!IO5</f>
        <v>0</v>
      </c>
      <c r="IQ22" s="3">
        <f>道南〇!IP5</f>
        <v>0</v>
      </c>
      <c r="IR22" s="3">
        <f>道南〇!IQ5</f>
        <v>0</v>
      </c>
      <c r="IS22" s="3">
        <f>道南〇!IR5</f>
        <v>0</v>
      </c>
      <c r="IT22" s="3">
        <f>道南〇!IS5</f>
        <v>0</v>
      </c>
      <c r="IU22" s="3">
        <f>道南〇!IT5</f>
        <v>0</v>
      </c>
      <c r="IV22" s="3">
        <f>道南〇!IU5</f>
        <v>0</v>
      </c>
      <c r="IW22" s="3">
        <f>道南〇!IV5</f>
        <v>0</v>
      </c>
      <c r="IX22" s="3">
        <f>道南〇!IW5</f>
        <v>0</v>
      </c>
      <c r="IY22" s="3">
        <f>道南〇!IX5</f>
        <v>0</v>
      </c>
      <c r="IZ22" s="3">
        <f>道南〇!IY5</f>
        <v>0</v>
      </c>
    </row>
    <row r="23" spans="1:260">
      <c r="A23" s="42"/>
      <c r="B23" s="486"/>
      <c r="C23" s="487"/>
      <c r="D23" s="46"/>
      <c r="E23" s="47"/>
      <c r="F23" s="372"/>
      <c r="G23" s="1"/>
      <c r="I23" s="1"/>
      <c r="J23" s="450"/>
      <c r="K23" s="453"/>
      <c r="M23" s="449"/>
      <c r="N23" s="449"/>
      <c r="P23" s="454"/>
      <c r="Q23" s="46" t="s">
        <v>660</v>
      </c>
      <c r="R23" s="125" t="s">
        <v>936</v>
      </c>
      <c r="S23" s="53">
        <f>後志〇!R4</f>
        <v>0</v>
      </c>
      <c r="T23" s="53">
        <f>後志〇!S4</f>
        <v>0</v>
      </c>
      <c r="U23" s="53">
        <f>後志〇!T4</f>
        <v>0</v>
      </c>
      <c r="V23" s="53">
        <f>後志〇!U4</f>
        <v>0</v>
      </c>
      <c r="W23" s="53">
        <f>後志〇!V4</f>
        <v>0</v>
      </c>
      <c r="X23" s="53">
        <f>後志〇!W4</f>
        <v>0</v>
      </c>
      <c r="Y23" s="53">
        <f>後志〇!X4</f>
        <v>0</v>
      </c>
      <c r="Z23" s="53">
        <f>後志〇!Y4</f>
        <v>0</v>
      </c>
      <c r="AA23" s="53">
        <f>後志〇!Z4</f>
        <v>0</v>
      </c>
      <c r="AB23" s="53">
        <f>後志〇!AA4</f>
        <v>0</v>
      </c>
      <c r="AC23" s="53">
        <f>後志〇!AB4</f>
        <v>0</v>
      </c>
      <c r="AD23" s="53">
        <f>後志〇!AC4</f>
        <v>0</v>
      </c>
      <c r="AE23" s="53">
        <f>後志〇!AD4</f>
        <v>0</v>
      </c>
      <c r="AF23" s="53">
        <f>後志〇!AE4</f>
        <v>0</v>
      </c>
      <c r="AG23" s="53">
        <f>後志〇!AF4</f>
        <v>0</v>
      </c>
      <c r="AH23" s="53">
        <f>後志〇!AG4</f>
        <v>0</v>
      </c>
      <c r="AI23" s="53">
        <f>後志〇!AH4</f>
        <v>0</v>
      </c>
      <c r="AJ23" s="53">
        <f>後志〇!AI4</f>
        <v>0</v>
      </c>
      <c r="AK23" s="49">
        <f>後志〇!AJ4</f>
        <v>0</v>
      </c>
      <c r="AL23" s="96">
        <f>後志〇!AK4</f>
        <v>0</v>
      </c>
      <c r="AM23" s="53">
        <f>後志〇!AL4</f>
        <v>0</v>
      </c>
      <c r="AN23" s="53">
        <f>後志〇!AM4</f>
        <v>0</v>
      </c>
      <c r="AO23" s="53">
        <f>後志〇!AN4</f>
        <v>0</v>
      </c>
      <c r="AP23" s="49">
        <f>後志〇!AO4</f>
        <v>0</v>
      </c>
      <c r="AQ23" s="345">
        <f>後志〇!AP4</f>
        <v>0</v>
      </c>
      <c r="AR23" s="53">
        <f>後志〇!AQ4</f>
        <v>0</v>
      </c>
      <c r="AS23" s="53">
        <f>後志〇!AR4</f>
        <v>0</v>
      </c>
      <c r="AT23" s="53">
        <f>後志〇!AS4</f>
        <v>0</v>
      </c>
      <c r="AU23" s="53">
        <f>後志〇!AT4</f>
        <v>0</v>
      </c>
      <c r="AV23" s="53">
        <f>後志〇!AU4</f>
        <v>0</v>
      </c>
      <c r="AW23" s="160">
        <f>後志〇!AV4</f>
        <v>0</v>
      </c>
      <c r="AX23" s="345">
        <f>後志〇!AW4</f>
        <v>0</v>
      </c>
      <c r="AY23" s="53">
        <f>後志〇!AX4</f>
        <v>0</v>
      </c>
      <c r="AZ23" s="53">
        <f>後志〇!AY4</f>
        <v>0</v>
      </c>
      <c r="BA23" s="53">
        <f>後志〇!AZ4</f>
        <v>0</v>
      </c>
      <c r="BB23" s="53">
        <f>後志〇!BA4</f>
        <v>0</v>
      </c>
      <c r="BC23" s="53">
        <f>後志〇!BB4</f>
        <v>0</v>
      </c>
      <c r="BD23" s="53">
        <f>後志〇!BC4</f>
        <v>0</v>
      </c>
      <c r="BE23" s="53">
        <f>後志〇!BD4</f>
        <v>0</v>
      </c>
      <c r="BF23" s="53">
        <f>後志〇!BE4</f>
        <v>0</v>
      </c>
      <c r="BG23" s="53">
        <f>後志〇!BF4</f>
        <v>0</v>
      </c>
      <c r="BH23" s="160">
        <f>後志〇!BG4</f>
        <v>0</v>
      </c>
      <c r="BI23" s="345">
        <f>後志〇!BH4</f>
        <v>0</v>
      </c>
      <c r="BJ23" s="53">
        <f>後志〇!BI4</f>
        <v>0</v>
      </c>
      <c r="BK23" s="53">
        <f>後志〇!BJ4</f>
        <v>0</v>
      </c>
      <c r="BL23" s="53">
        <f>後志〇!BK4</f>
        <v>0</v>
      </c>
      <c r="BM23" s="53">
        <f>後志〇!BL4</f>
        <v>0</v>
      </c>
      <c r="BN23" s="53">
        <f>後志〇!BM4</f>
        <v>0</v>
      </c>
      <c r="BO23" s="49">
        <f>後志〇!BN4</f>
        <v>0</v>
      </c>
      <c r="BP23" s="53">
        <f>後志〇!BO4</f>
        <v>0</v>
      </c>
      <c r="BQ23" s="53">
        <f>後志〇!BP4</f>
        <v>0</v>
      </c>
      <c r="BR23" s="160">
        <f>後志〇!BQ4</f>
        <v>0</v>
      </c>
      <c r="BS23" s="345">
        <f>後志〇!BR4</f>
        <v>0</v>
      </c>
      <c r="BT23" s="53">
        <f>後志〇!BS4</f>
        <v>0</v>
      </c>
      <c r="BU23" s="53">
        <f>後志〇!BT4</f>
        <v>0</v>
      </c>
      <c r="BV23" s="53">
        <f>後志〇!BU4</f>
        <v>0</v>
      </c>
      <c r="BW23" s="53">
        <f>後志〇!BV4</f>
        <v>0</v>
      </c>
      <c r="BX23" s="53">
        <f>後志〇!BW4</f>
        <v>0</v>
      </c>
      <c r="BY23" s="160">
        <f>後志〇!BX4</f>
        <v>0</v>
      </c>
      <c r="BZ23" s="345">
        <f>後志〇!BY4</f>
        <v>0</v>
      </c>
      <c r="CA23" s="160">
        <f>後志〇!BZ4</f>
        <v>0</v>
      </c>
      <c r="CB23" s="345">
        <f>後志〇!CA4</f>
        <v>0</v>
      </c>
      <c r="CC23" s="53">
        <f>後志〇!CB4</f>
        <v>0</v>
      </c>
      <c r="CD23" s="53">
        <f>後志〇!CC4</f>
        <v>0</v>
      </c>
      <c r="CE23" s="160">
        <f>後志〇!CD4</f>
        <v>0</v>
      </c>
      <c r="CF23" s="345">
        <f>後志〇!CE4</f>
        <v>0</v>
      </c>
      <c r="CG23" s="53">
        <f>後志〇!CF4</f>
        <v>0</v>
      </c>
      <c r="CH23" s="53">
        <f>後志〇!CG4</f>
        <v>0</v>
      </c>
      <c r="CI23" s="53">
        <f>後志〇!CH4</f>
        <v>0</v>
      </c>
      <c r="CJ23" s="53">
        <f>後志〇!CI4</f>
        <v>0</v>
      </c>
      <c r="CK23" s="53">
        <f>後志〇!CJ4</f>
        <v>0</v>
      </c>
      <c r="CL23" s="53">
        <f>後志〇!CK4</f>
        <v>0</v>
      </c>
      <c r="CM23" s="53">
        <f>後志〇!CL4</f>
        <v>0</v>
      </c>
      <c r="CN23" s="53">
        <f>後志〇!CM4</f>
        <v>0</v>
      </c>
      <c r="CO23" s="53">
        <f>後志〇!CN4</f>
        <v>0</v>
      </c>
      <c r="CP23" s="53">
        <f>後志〇!CO4</f>
        <v>0</v>
      </c>
      <c r="CQ23" s="53">
        <f>後志〇!CP4</f>
        <v>0</v>
      </c>
      <c r="CR23" s="53">
        <f>後志〇!CQ4</f>
        <v>0</v>
      </c>
      <c r="CS23" s="53">
        <f>後志〇!CR4</f>
        <v>0</v>
      </c>
      <c r="CT23" s="53">
        <f>後志〇!CS4</f>
        <v>0</v>
      </c>
      <c r="CU23" s="53">
        <f>後志〇!CT4</f>
        <v>0</v>
      </c>
      <c r="CV23" s="53">
        <f>後志〇!CU4</f>
        <v>0</v>
      </c>
      <c r="CW23" s="53">
        <f>後志〇!CV4</f>
        <v>0</v>
      </c>
      <c r="CX23" s="53">
        <f>後志〇!CW4</f>
        <v>0</v>
      </c>
      <c r="CY23" s="160">
        <f>後志〇!CX4</f>
        <v>0</v>
      </c>
      <c r="CZ23" s="345">
        <f>後志〇!CY4</f>
        <v>0</v>
      </c>
      <c r="DA23" s="53">
        <f>後志〇!CZ4</f>
        <v>0</v>
      </c>
      <c r="DB23" s="53">
        <f>後志〇!DA4</f>
        <v>0</v>
      </c>
      <c r="DC23" s="53">
        <f>後志〇!DB4</f>
        <v>0</v>
      </c>
      <c r="DD23" s="53">
        <f>後志〇!DC4</f>
        <v>0</v>
      </c>
      <c r="DE23" s="160">
        <f>後志〇!DD4</f>
        <v>0</v>
      </c>
      <c r="DF23" s="345">
        <f>後志〇!DE4</f>
        <v>0</v>
      </c>
      <c r="DG23" s="53">
        <f>後志〇!DF4</f>
        <v>0</v>
      </c>
      <c r="DH23" s="53">
        <f>後志〇!DG4</f>
        <v>0</v>
      </c>
      <c r="DI23" s="160">
        <f>後志〇!DH4</f>
        <v>0</v>
      </c>
      <c r="DJ23" s="345">
        <f>後志〇!DI4</f>
        <v>0</v>
      </c>
      <c r="DK23" s="53">
        <f>後志〇!DJ4</f>
        <v>0</v>
      </c>
      <c r="DL23" s="53">
        <f>後志〇!DK4</f>
        <v>0</v>
      </c>
      <c r="DM23" s="53">
        <f>後志〇!DL4</f>
        <v>0</v>
      </c>
      <c r="DN23" s="160">
        <f>後志〇!DM4</f>
        <v>0</v>
      </c>
      <c r="DO23" s="345">
        <f>後志〇!DN4</f>
        <v>0</v>
      </c>
      <c r="DP23" s="53">
        <f>後志〇!DO4</f>
        <v>0</v>
      </c>
      <c r="DQ23" s="53">
        <f>後志〇!DP4</f>
        <v>0</v>
      </c>
      <c r="DR23" s="53">
        <f>後志〇!DQ4</f>
        <v>0</v>
      </c>
      <c r="DS23" s="160">
        <f>後志〇!DR4</f>
        <v>0</v>
      </c>
      <c r="DT23" s="345">
        <f>後志〇!DS4</f>
        <v>0</v>
      </c>
      <c r="DU23" s="53">
        <f>後志〇!DT4</f>
        <v>0</v>
      </c>
      <c r="DV23" s="53">
        <f>後志〇!DU4</f>
        <v>0</v>
      </c>
      <c r="DW23" s="53">
        <f>後志〇!DV4</f>
        <v>0</v>
      </c>
      <c r="DX23" s="53">
        <f>後志〇!DW4</f>
        <v>0</v>
      </c>
      <c r="DY23" s="53">
        <f>後志〇!DX4</f>
        <v>0</v>
      </c>
      <c r="DZ23" s="53">
        <f>後志〇!DY4</f>
        <v>0</v>
      </c>
      <c r="EA23" s="160">
        <f>後志〇!DZ4</f>
        <v>0</v>
      </c>
      <c r="EB23" s="345">
        <f>後志〇!EA4</f>
        <v>0</v>
      </c>
      <c r="EC23" s="53">
        <f>後志〇!EB4</f>
        <v>0</v>
      </c>
      <c r="ED23" s="53">
        <f>後志〇!EC4</f>
        <v>0</v>
      </c>
      <c r="EE23" s="53">
        <f>後志〇!ED4</f>
        <v>0</v>
      </c>
      <c r="EF23" s="53">
        <f>後志〇!EE4</f>
        <v>0</v>
      </c>
      <c r="EG23" s="53">
        <f>後志〇!EF4</f>
        <v>0</v>
      </c>
      <c r="EH23" s="53">
        <f>後志〇!EG4</f>
        <v>0</v>
      </c>
      <c r="EI23" s="53">
        <f>後志〇!EH4</f>
        <v>0</v>
      </c>
      <c r="EJ23" s="53">
        <f>後志〇!EI4</f>
        <v>0</v>
      </c>
      <c r="EK23" s="53">
        <f>後志〇!EJ4</f>
        <v>0</v>
      </c>
      <c r="EL23" s="53">
        <f>後志〇!EK4</f>
        <v>0</v>
      </c>
      <c r="EM23" s="53">
        <f>後志〇!EL4</f>
        <v>0</v>
      </c>
      <c r="EN23" s="160">
        <f>後志〇!EM4</f>
        <v>0</v>
      </c>
      <c r="EO23" s="345">
        <f>後志〇!EN4</f>
        <v>0</v>
      </c>
      <c r="EP23" s="53">
        <f>後志〇!EO4</f>
        <v>0</v>
      </c>
      <c r="EQ23" s="53">
        <f>後志〇!EP4</f>
        <v>0</v>
      </c>
      <c r="ER23" s="53">
        <f>後志〇!EQ4</f>
        <v>0</v>
      </c>
      <c r="ES23" s="53">
        <f>後志〇!ER4</f>
        <v>0</v>
      </c>
      <c r="ET23" s="53">
        <f>後志〇!ES4</f>
        <v>0</v>
      </c>
      <c r="EU23" s="53">
        <f>後志〇!ET4</f>
        <v>0</v>
      </c>
      <c r="EV23" s="160">
        <f>後志〇!EU4</f>
        <v>0</v>
      </c>
      <c r="EW23" s="345">
        <f>後志〇!EV4</f>
        <v>0</v>
      </c>
      <c r="EX23" s="160">
        <f>後志〇!EW4</f>
        <v>0</v>
      </c>
      <c r="EY23" s="345">
        <f>後志〇!EX4</f>
        <v>0</v>
      </c>
      <c r="EZ23" s="53">
        <f>後志〇!EY4</f>
        <v>0</v>
      </c>
      <c r="FA23" s="53">
        <f>後志〇!EZ4</f>
        <v>0</v>
      </c>
      <c r="FB23" s="53">
        <f>後志〇!FA4</f>
        <v>0</v>
      </c>
      <c r="FC23" s="53">
        <f>後志〇!FB4</f>
        <v>0</v>
      </c>
      <c r="FD23" s="53">
        <f>後志〇!FC4</f>
        <v>0</v>
      </c>
      <c r="FE23" s="53">
        <f>後志〇!FD4</f>
        <v>0</v>
      </c>
      <c r="FF23" s="53">
        <f>後志〇!FE4</f>
        <v>0</v>
      </c>
      <c r="FG23" s="53">
        <f>後志〇!FF4</f>
        <v>0</v>
      </c>
      <c r="FH23" s="53">
        <f>後志〇!FG4</f>
        <v>0</v>
      </c>
      <c r="FI23" s="160">
        <f>後志〇!FH4</f>
        <v>0</v>
      </c>
      <c r="FJ23" s="345">
        <f>後志〇!FI4</f>
        <v>0</v>
      </c>
      <c r="FK23" s="53">
        <f>後志〇!FJ4</f>
        <v>0</v>
      </c>
      <c r="FL23" s="53">
        <f>後志〇!FK4</f>
        <v>0</v>
      </c>
      <c r="FM23" s="53">
        <f>後志〇!FL4</f>
        <v>0</v>
      </c>
      <c r="FN23" s="53">
        <f>後志〇!FM4</f>
        <v>0</v>
      </c>
      <c r="FO23" s="53">
        <f>後志〇!FN4</f>
        <v>0</v>
      </c>
      <c r="FP23" s="160">
        <f>後志〇!FO4</f>
        <v>0</v>
      </c>
      <c r="FQ23" s="148">
        <f>後志〇!FP4</f>
        <v>0</v>
      </c>
      <c r="FR23" s="345">
        <f>後志〇!FQ4</f>
        <v>0</v>
      </c>
      <c r="FS23" s="53">
        <f>後志〇!FR4</f>
        <v>0</v>
      </c>
      <c r="FT23" s="53">
        <f>後志〇!FS4</f>
        <v>0</v>
      </c>
      <c r="FU23" s="53">
        <f>後志〇!FT4</f>
        <v>0</v>
      </c>
      <c r="FV23" s="53">
        <f>後志〇!FU4</f>
        <v>0</v>
      </c>
      <c r="FW23" s="160">
        <f>後志〇!FV4</f>
        <v>0</v>
      </c>
      <c r="FX23" s="345">
        <f>後志〇!FW4</f>
        <v>0</v>
      </c>
      <c r="FY23" s="53">
        <f>後志〇!FX4</f>
        <v>0</v>
      </c>
      <c r="FZ23" s="53">
        <f>後志〇!FY4</f>
        <v>0</v>
      </c>
      <c r="GA23" s="53">
        <f>後志〇!FZ4</f>
        <v>0</v>
      </c>
      <c r="GB23" s="53">
        <f>後志〇!GA4</f>
        <v>0</v>
      </c>
      <c r="GC23" s="53">
        <f>後志〇!GB4</f>
        <v>0</v>
      </c>
      <c r="GD23" s="53">
        <f>後志〇!GC4</f>
        <v>0</v>
      </c>
      <c r="GE23" s="53">
        <f>後志〇!GD4</f>
        <v>0</v>
      </c>
      <c r="GF23" s="53">
        <f>後志〇!GE4</f>
        <v>0</v>
      </c>
      <c r="GG23" s="53">
        <f>後志〇!GF4</f>
        <v>0</v>
      </c>
      <c r="GH23" s="53">
        <f>後志〇!GG4</f>
        <v>0</v>
      </c>
      <c r="GI23" s="53">
        <f>後志〇!GH4</f>
        <v>0</v>
      </c>
      <c r="GJ23" s="53">
        <f>後志〇!GI4</f>
        <v>0</v>
      </c>
      <c r="GK23" s="53">
        <f>後志〇!GJ4</f>
        <v>0</v>
      </c>
      <c r="GL23" s="53">
        <f>後志〇!GK4</f>
        <v>0</v>
      </c>
      <c r="GM23" s="53">
        <f>後志〇!GL4</f>
        <v>0</v>
      </c>
      <c r="GN23" s="53">
        <f>後志〇!GM4</f>
        <v>0</v>
      </c>
      <c r="GO23" s="53">
        <f>後志〇!GN4</f>
        <v>0</v>
      </c>
      <c r="GP23" s="53">
        <f>後志〇!GO4</f>
        <v>0</v>
      </c>
      <c r="GQ23" s="160">
        <f>後志〇!GP4</f>
        <v>0</v>
      </c>
      <c r="GR23" s="345">
        <f>後志〇!GQ4</f>
        <v>0</v>
      </c>
      <c r="GS23" s="53">
        <f>後志〇!GR4</f>
        <v>0</v>
      </c>
      <c r="GT23" s="53">
        <f>後志〇!GS4</f>
        <v>0</v>
      </c>
      <c r="GU23" s="53">
        <f>後志〇!GT4</f>
        <v>0</v>
      </c>
      <c r="GV23" s="53">
        <f>後志〇!GU4</f>
        <v>0</v>
      </c>
      <c r="GW23" s="53">
        <f>後志〇!GV4</f>
        <v>0</v>
      </c>
      <c r="GX23" s="53">
        <f>後志〇!GW4</f>
        <v>0</v>
      </c>
      <c r="GY23" s="53">
        <f>後志〇!GX4</f>
        <v>0</v>
      </c>
      <c r="GZ23" s="53">
        <f>後志〇!GY4</f>
        <v>0</v>
      </c>
      <c r="HA23" s="53">
        <f>後志〇!GZ4</f>
        <v>0</v>
      </c>
      <c r="HB23" s="53">
        <f>後志〇!HA4</f>
        <v>0</v>
      </c>
      <c r="HC23" s="53">
        <f>後志〇!HB4</f>
        <v>0</v>
      </c>
      <c r="HD23" s="160">
        <f>後志〇!HC4</f>
        <v>0</v>
      </c>
      <c r="HE23" s="345">
        <f>後志〇!HD4</f>
        <v>0</v>
      </c>
      <c r="HF23" s="53">
        <f>後志〇!HE4</f>
        <v>0</v>
      </c>
      <c r="HG23" s="53">
        <f>後志〇!HF4</f>
        <v>0</v>
      </c>
      <c r="HH23" s="53">
        <f>後志〇!HG4</f>
        <v>0</v>
      </c>
      <c r="HI23" s="53">
        <f>後志〇!HH4</f>
        <v>0</v>
      </c>
      <c r="HJ23" s="53">
        <f>後志〇!HI4</f>
        <v>0</v>
      </c>
      <c r="HK23" s="53">
        <f>後志〇!HJ4</f>
        <v>0</v>
      </c>
      <c r="HL23" s="53">
        <f>後志〇!HK4</f>
        <v>0</v>
      </c>
      <c r="HM23" s="160">
        <f>後志〇!HL4</f>
        <v>0</v>
      </c>
      <c r="HN23" s="345">
        <f>後志〇!HM4</f>
        <v>0</v>
      </c>
      <c r="HO23" s="160">
        <f>後志〇!HN4</f>
        <v>0</v>
      </c>
      <c r="HP23" s="345">
        <f>後志〇!HO4</f>
        <v>0</v>
      </c>
      <c r="HQ23" s="53">
        <f>後志〇!HP4</f>
        <v>0</v>
      </c>
      <c r="HR23" s="160">
        <f>後志〇!HQ4</f>
        <v>0</v>
      </c>
      <c r="HS23" s="345">
        <f>後志〇!HR4</f>
        <v>0</v>
      </c>
      <c r="HT23" s="53">
        <f>後志〇!HS4</f>
        <v>0</v>
      </c>
      <c r="HU23" s="160">
        <f>後志〇!HT4</f>
        <v>0</v>
      </c>
      <c r="HV23" s="345">
        <f>後志〇!HU4</f>
        <v>0</v>
      </c>
      <c r="HW23" s="53">
        <f>後志〇!HV4</f>
        <v>0</v>
      </c>
      <c r="HX23" s="53">
        <f>後志〇!HW4</f>
        <v>0</v>
      </c>
      <c r="HY23" s="53">
        <f>後志〇!HX4</f>
        <v>0</v>
      </c>
      <c r="HZ23" s="53">
        <f>後志〇!HY4</f>
        <v>0</v>
      </c>
      <c r="IA23" s="53">
        <f>後志〇!HZ4</f>
        <v>0</v>
      </c>
      <c r="IB23" s="53">
        <f>後志〇!IA4</f>
        <v>0</v>
      </c>
      <c r="IC23" s="53">
        <f>後志〇!IB4</f>
        <v>0</v>
      </c>
      <c r="ID23" s="53">
        <f>後志〇!IC4</f>
        <v>0</v>
      </c>
      <c r="IE23" s="53">
        <f>後志〇!ID4</f>
        <v>0</v>
      </c>
      <c r="IF23" s="53">
        <f>後志〇!IE4</f>
        <v>0</v>
      </c>
      <c r="IG23" s="53">
        <f>後志〇!IF4</f>
        <v>0</v>
      </c>
      <c r="IH23" s="53">
        <f>後志〇!IG4</f>
        <v>0</v>
      </c>
      <c r="II23" s="53">
        <f>後志〇!IH4</f>
        <v>0</v>
      </c>
      <c r="IJ23" s="160">
        <f>後志〇!II4</f>
        <v>0</v>
      </c>
      <c r="IK23" s="51">
        <f>後志〇!IJ4</f>
        <v>0</v>
      </c>
      <c r="IL23" s="53">
        <f>後志〇!IK4</f>
        <v>0</v>
      </c>
      <c r="IM23" s="53">
        <f>後志〇!IL4</f>
        <v>0</v>
      </c>
      <c r="IN23" s="53">
        <f>後志〇!IM4</f>
        <v>0</v>
      </c>
      <c r="IO23" s="53">
        <f>後志〇!IN4</f>
        <v>0</v>
      </c>
      <c r="IP23" s="53">
        <f>後志〇!IO4</f>
        <v>0</v>
      </c>
      <c r="IQ23" s="53">
        <f>後志〇!IP4</f>
        <v>0</v>
      </c>
      <c r="IR23" s="53">
        <f>後志〇!IQ4</f>
        <v>0</v>
      </c>
      <c r="IS23" s="53">
        <f>後志〇!IR4</f>
        <v>0</v>
      </c>
      <c r="IT23" s="53">
        <f>後志〇!IS4</f>
        <v>0</v>
      </c>
      <c r="IU23" s="53">
        <f>後志〇!IT4</f>
        <v>0</v>
      </c>
      <c r="IV23" s="53">
        <f>後志〇!IU4</f>
        <v>0</v>
      </c>
      <c r="IW23" s="53">
        <f>後志〇!IV4</f>
        <v>0</v>
      </c>
      <c r="IX23" s="53">
        <f>後志〇!IW4</f>
        <v>0</v>
      </c>
      <c r="IY23" s="53">
        <f>後志〇!IX4</f>
        <v>0</v>
      </c>
      <c r="IZ23" s="53">
        <f>後志〇!IY4</f>
        <v>0</v>
      </c>
    </row>
    <row r="24" spans="1:260">
      <c r="A24" s="46"/>
      <c r="B24" s="488"/>
      <c r="C24" s="489"/>
      <c r="D24" s="46"/>
      <c r="E24" s="50"/>
      <c r="F24" s="373"/>
      <c r="I24" s="1"/>
      <c r="J24" s="450"/>
      <c r="K24" s="453"/>
      <c r="M24" s="449"/>
      <c r="N24" s="449"/>
      <c r="P24" s="454"/>
      <c r="Q24" s="118"/>
      <c r="R24" s="124" t="s">
        <v>937</v>
      </c>
      <c r="S24" s="3">
        <f>後志〇!R5</f>
        <v>0</v>
      </c>
      <c r="T24" s="3">
        <f>後志〇!S5</f>
        <v>0</v>
      </c>
      <c r="U24" s="3">
        <f>後志〇!T5</f>
        <v>0</v>
      </c>
      <c r="V24" s="3">
        <f>後志〇!U5</f>
        <v>0</v>
      </c>
      <c r="W24" s="3">
        <f>後志〇!V5</f>
        <v>0</v>
      </c>
      <c r="X24" s="3">
        <f>後志〇!W5</f>
        <v>0</v>
      </c>
      <c r="Y24" s="3">
        <f>後志〇!X5</f>
        <v>0</v>
      </c>
      <c r="Z24" s="3">
        <f>後志〇!Y5</f>
        <v>0</v>
      </c>
      <c r="AA24" s="3">
        <f>後志〇!Z5</f>
        <v>0</v>
      </c>
      <c r="AB24" s="3">
        <f>後志〇!AA5</f>
        <v>0</v>
      </c>
      <c r="AC24" s="3">
        <f>後志〇!AB5</f>
        <v>0</v>
      </c>
      <c r="AD24" s="3">
        <f>後志〇!AC5</f>
        <v>0</v>
      </c>
      <c r="AE24" s="3">
        <f>後志〇!AD5</f>
        <v>0</v>
      </c>
      <c r="AF24" s="3">
        <f>後志〇!AE5</f>
        <v>0</v>
      </c>
      <c r="AG24" s="3">
        <f>後志〇!AF5</f>
        <v>0</v>
      </c>
      <c r="AH24" s="3">
        <f>後志〇!AG5</f>
        <v>0</v>
      </c>
      <c r="AI24" s="3">
        <f>後志〇!AH5</f>
        <v>0</v>
      </c>
      <c r="AJ24" s="3">
        <f>後志〇!AI5</f>
        <v>0</v>
      </c>
      <c r="AK24" s="8">
        <f>後志〇!AJ5</f>
        <v>0</v>
      </c>
      <c r="AL24" s="97">
        <f>後志〇!AK5</f>
        <v>0</v>
      </c>
      <c r="AM24" s="3">
        <f>後志〇!AL5</f>
        <v>0</v>
      </c>
      <c r="AN24" s="3">
        <f>後志〇!AM5</f>
        <v>0</v>
      </c>
      <c r="AO24" s="3">
        <f>後志〇!AN5</f>
        <v>0</v>
      </c>
      <c r="AP24" s="8">
        <f>後志〇!AO5</f>
        <v>0</v>
      </c>
      <c r="AQ24" s="118">
        <f>後志〇!AP5</f>
        <v>0</v>
      </c>
      <c r="AR24" s="3">
        <f>後志〇!AQ5</f>
        <v>0</v>
      </c>
      <c r="AS24" s="3">
        <f>後志〇!AR5</f>
        <v>0</v>
      </c>
      <c r="AT24" s="3">
        <f>後志〇!AS5</f>
        <v>0</v>
      </c>
      <c r="AU24" s="3">
        <f>後志〇!AT5</f>
        <v>0</v>
      </c>
      <c r="AV24" s="3">
        <f>後志〇!AU5</f>
        <v>0</v>
      </c>
      <c r="AW24" s="161">
        <f>後志〇!AV5</f>
        <v>0</v>
      </c>
      <c r="AX24" s="118">
        <f>後志〇!AW5</f>
        <v>0</v>
      </c>
      <c r="AY24" s="3">
        <f>後志〇!AX5</f>
        <v>0</v>
      </c>
      <c r="AZ24" s="3">
        <f>後志〇!AY5</f>
        <v>0</v>
      </c>
      <c r="BA24" s="3">
        <f>後志〇!AZ5</f>
        <v>0</v>
      </c>
      <c r="BB24" s="3">
        <f>後志〇!BA5</f>
        <v>0</v>
      </c>
      <c r="BC24" s="3">
        <f>後志〇!BB5</f>
        <v>0</v>
      </c>
      <c r="BD24" s="3">
        <f>後志〇!BC5</f>
        <v>0</v>
      </c>
      <c r="BE24" s="3">
        <f>後志〇!BD5</f>
        <v>0</v>
      </c>
      <c r="BF24" s="3">
        <f>後志〇!BE5</f>
        <v>0</v>
      </c>
      <c r="BG24" s="3">
        <f>後志〇!BF5</f>
        <v>0</v>
      </c>
      <c r="BH24" s="161">
        <f>後志〇!BG5</f>
        <v>0</v>
      </c>
      <c r="BI24" s="118">
        <f>後志〇!BH5</f>
        <v>0</v>
      </c>
      <c r="BJ24" s="3">
        <f>後志〇!BI5</f>
        <v>0</v>
      </c>
      <c r="BK24" s="3">
        <f>後志〇!BJ5</f>
        <v>0</v>
      </c>
      <c r="BL24" s="3">
        <f>後志〇!BK5</f>
        <v>0</v>
      </c>
      <c r="BM24" s="3">
        <f>後志〇!BL5</f>
        <v>0</v>
      </c>
      <c r="BN24" s="3">
        <f>後志〇!BM5</f>
        <v>0</v>
      </c>
      <c r="BO24" s="8">
        <f>後志〇!BN5</f>
        <v>0</v>
      </c>
      <c r="BP24" s="3">
        <f>後志〇!BO5</f>
        <v>0</v>
      </c>
      <c r="BQ24" s="3">
        <f>後志〇!BP5</f>
        <v>0</v>
      </c>
      <c r="BR24" s="161">
        <f>後志〇!BQ5</f>
        <v>0</v>
      </c>
      <c r="BS24" s="118">
        <f>後志〇!BR5</f>
        <v>0</v>
      </c>
      <c r="BT24" s="3">
        <f>後志〇!BS5</f>
        <v>0</v>
      </c>
      <c r="BU24" s="3">
        <f>後志〇!BT5</f>
        <v>0</v>
      </c>
      <c r="BV24" s="3">
        <f>後志〇!BU5</f>
        <v>0</v>
      </c>
      <c r="BW24" s="3">
        <f>後志〇!BV5</f>
        <v>0</v>
      </c>
      <c r="BX24" s="3">
        <f>後志〇!BW5</f>
        <v>0</v>
      </c>
      <c r="BY24" s="161">
        <f>後志〇!BX5</f>
        <v>0</v>
      </c>
      <c r="BZ24" s="118">
        <f>後志〇!BY5</f>
        <v>0</v>
      </c>
      <c r="CA24" s="161">
        <f>後志〇!BZ5</f>
        <v>0</v>
      </c>
      <c r="CB24" s="118">
        <f>後志〇!CA5</f>
        <v>0</v>
      </c>
      <c r="CC24" s="3">
        <f>後志〇!CB5</f>
        <v>0</v>
      </c>
      <c r="CD24" s="3">
        <f>後志〇!CC5</f>
        <v>0</v>
      </c>
      <c r="CE24" s="161">
        <f>後志〇!CD5</f>
        <v>0</v>
      </c>
      <c r="CF24" s="118">
        <f>後志〇!CE5</f>
        <v>0</v>
      </c>
      <c r="CG24" s="3">
        <f>後志〇!CF5</f>
        <v>0</v>
      </c>
      <c r="CH24" s="3">
        <f>後志〇!CG5</f>
        <v>0</v>
      </c>
      <c r="CI24" s="3">
        <f>後志〇!CH5</f>
        <v>0</v>
      </c>
      <c r="CJ24" s="3">
        <f>後志〇!CI5</f>
        <v>0</v>
      </c>
      <c r="CK24" s="3">
        <f>後志〇!CJ5</f>
        <v>0</v>
      </c>
      <c r="CL24" s="3">
        <f>後志〇!CK5</f>
        <v>0</v>
      </c>
      <c r="CM24" s="3">
        <f>後志〇!CL5</f>
        <v>0</v>
      </c>
      <c r="CN24" s="3">
        <f>後志〇!CM5</f>
        <v>0</v>
      </c>
      <c r="CO24" s="3">
        <f>後志〇!CN5</f>
        <v>0</v>
      </c>
      <c r="CP24" s="3">
        <f>後志〇!CO5</f>
        <v>0</v>
      </c>
      <c r="CQ24" s="3">
        <f>後志〇!CP5</f>
        <v>0</v>
      </c>
      <c r="CR24" s="3">
        <f>後志〇!CQ5</f>
        <v>0</v>
      </c>
      <c r="CS24" s="3">
        <f>後志〇!CR5</f>
        <v>0</v>
      </c>
      <c r="CT24" s="3">
        <f>後志〇!CS5</f>
        <v>0</v>
      </c>
      <c r="CU24" s="3">
        <f>後志〇!CT5</f>
        <v>0</v>
      </c>
      <c r="CV24" s="3">
        <f>後志〇!CU5</f>
        <v>0</v>
      </c>
      <c r="CW24" s="3">
        <f>後志〇!CV5</f>
        <v>0</v>
      </c>
      <c r="CX24" s="3">
        <f>後志〇!CW5</f>
        <v>0</v>
      </c>
      <c r="CY24" s="161">
        <f>後志〇!CX5</f>
        <v>0</v>
      </c>
      <c r="CZ24" s="118">
        <f>後志〇!CY5</f>
        <v>0</v>
      </c>
      <c r="DA24" s="3">
        <f>後志〇!CZ5</f>
        <v>0</v>
      </c>
      <c r="DB24" s="3">
        <f>後志〇!DA5</f>
        <v>0</v>
      </c>
      <c r="DC24" s="3">
        <f>後志〇!DB5</f>
        <v>0</v>
      </c>
      <c r="DD24" s="3">
        <f>後志〇!DC5</f>
        <v>0</v>
      </c>
      <c r="DE24" s="161">
        <f>後志〇!DD5</f>
        <v>0</v>
      </c>
      <c r="DF24" s="118">
        <f>後志〇!DE5</f>
        <v>0</v>
      </c>
      <c r="DG24" s="3">
        <f>後志〇!DF5</f>
        <v>0</v>
      </c>
      <c r="DH24" s="3">
        <f>後志〇!DG5</f>
        <v>0</v>
      </c>
      <c r="DI24" s="161">
        <f>後志〇!DH5</f>
        <v>0</v>
      </c>
      <c r="DJ24" s="118">
        <f>後志〇!DI5</f>
        <v>0</v>
      </c>
      <c r="DK24" s="3">
        <f>後志〇!DJ5</f>
        <v>0</v>
      </c>
      <c r="DL24" s="3">
        <f>後志〇!DK5</f>
        <v>0</v>
      </c>
      <c r="DM24" s="3">
        <f>後志〇!DL5</f>
        <v>0</v>
      </c>
      <c r="DN24" s="161">
        <f>後志〇!DM5</f>
        <v>0</v>
      </c>
      <c r="DO24" s="118">
        <f>後志〇!DN5</f>
        <v>0</v>
      </c>
      <c r="DP24" s="3">
        <f>後志〇!DO5</f>
        <v>0</v>
      </c>
      <c r="DQ24" s="3">
        <f>後志〇!DP5</f>
        <v>0</v>
      </c>
      <c r="DR24" s="3">
        <f>後志〇!DQ5</f>
        <v>0</v>
      </c>
      <c r="DS24" s="161">
        <f>後志〇!DR5</f>
        <v>0</v>
      </c>
      <c r="DT24" s="118">
        <f>後志〇!DS5</f>
        <v>0</v>
      </c>
      <c r="DU24" s="3">
        <f>後志〇!DT5</f>
        <v>0</v>
      </c>
      <c r="DV24" s="3">
        <f>後志〇!DU5</f>
        <v>0</v>
      </c>
      <c r="DW24" s="3">
        <f>後志〇!DV5</f>
        <v>0</v>
      </c>
      <c r="DX24" s="3">
        <f>後志〇!DW5</f>
        <v>0</v>
      </c>
      <c r="DY24" s="3">
        <f>後志〇!DX5</f>
        <v>0</v>
      </c>
      <c r="DZ24" s="3">
        <f>後志〇!DY5</f>
        <v>0</v>
      </c>
      <c r="EA24" s="161">
        <f>後志〇!DZ5</f>
        <v>0</v>
      </c>
      <c r="EB24" s="118">
        <f>後志〇!EA5</f>
        <v>0</v>
      </c>
      <c r="EC24" s="3">
        <f>後志〇!EB5</f>
        <v>0</v>
      </c>
      <c r="ED24" s="3">
        <f>後志〇!EC5</f>
        <v>0</v>
      </c>
      <c r="EE24" s="3">
        <f>後志〇!ED5</f>
        <v>0</v>
      </c>
      <c r="EF24" s="3">
        <f>後志〇!EE5</f>
        <v>0</v>
      </c>
      <c r="EG24" s="3">
        <f>後志〇!EF5</f>
        <v>0</v>
      </c>
      <c r="EH24" s="3">
        <f>後志〇!EG5</f>
        <v>0</v>
      </c>
      <c r="EI24" s="3">
        <f>後志〇!EH5</f>
        <v>0</v>
      </c>
      <c r="EJ24" s="3">
        <f>後志〇!EI5</f>
        <v>0</v>
      </c>
      <c r="EK24" s="3">
        <f>後志〇!EJ5</f>
        <v>0</v>
      </c>
      <c r="EL24" s="3">
        <f>後志〇!EK5</f>
        <v>0</v>
      </c>
      <c r="EM24" s="3">
        <f>後志〇!EL5</f>
        <v>0</v>
      </c>
      <c r="EN24" s="161">
        <f>後志〇!EM5</f>
        <v>0</v>
      </c>
      <c r="EO24" s="118">
        <f>後志〇!EN5</f>
        <v>0</v>
      </c>
      <c r="EP24" s="3">
        <f>後志〇!EO5</f>
        <v>0</v>
      </c>
      <c r="EQ24" s="3">
        <f>後志〇!EP5</f>
        <v>0</v>
      </c>
      <c r="ER24" s="3">
        <f>後志〇!EQ5</f>
        <v>0</v>
      </c>
      <c r="ES24" s="3">
        <f>後志〇!ER5</f>
        <v>0</v>
      </c>
      <c r="ET24" s="3">
        <f>後志〇!ES5</f>
        <v>0</v>
      </c>
      <c r="EU24" s="3">
        <f>後志〇!ET5</f>
        <v>0</v>
      </c>
      <c r="EV24" s="161">
        <f>後志〇!EU5</f>
        <v>0</v>
      </c>
      <c r="EW24" s="118">
        <f>後志〇!EV5</f>
        <v>0</v>
      </c>
      <c r="EX24" s="161">
        <f>後志〇!EW5</f>
        <v>0</v>
      </c>
      <c r="EY24" s="118">
        <f>後志〇!EX5</f>
        <v>0</v>
      </c>
      <c r="EZ24" s="3">
        <f>後志〇!EY5</f>
        <v>0</v>
      </c>
      <c r="FA24" s="3">
        <f>後志〇!EZ5</f>
        <v>0</v>
      </c>
      <c r="FB24" s="3">
        <f>後志〇!FA5</f>
        <v>0</v>
      </c>
      <c r="FC24" s="3">
        <f>後志〇!FB5</f>
        <v>0</v>
      </c>
      <c r="FD24" s="3">
        <f>後志〇!FC5</f>
        <v>0</v>
      </c>
      <c r="FE24" s="3">
        <f>後志〇!FD5</f>
        <v>0</v>
      </c>
      <c r="FF24" s="3">
        <f>後志〇!FE5</f>
        <v>0</v>
      </c>
      <c r="FG24" s="3">
        <f>後志〇!FF5</f>
        <v>0</v>
      </c>
      <c r="FH24" s="3">
        <f>後志〇!FG5</f>
        <v>0</v>
      </c>
      <c r="FI24" s="161">
        <f>後志〇!FH5</f>
        <v>0</v>
      </c>
      <c r="FJ24" s="118">
        <f>後志〇!FI5</f>
        <v>0</v>
      </c>
      <c r="FK24" s="3">
        <f>後志〇!FJ5</f>
        <v>0</v>
      </c>
      <c r="FL24" s="3">
        <f>後志〇!FK5</f>
        <v>0</v>
      </c>
      <c r="FM24" s="3">
        <f>後志〇!FL5</f>
        <v>0</v>
      </c>
      <c r="FN24" s="3">
        <f>後志〇!FM5</f>
        <v>0</v>
      </c>
      <c r="FO24" s="3">
        <f>後志〇!FN5</f>
        <v>0</v>
      </c>
      <c r="FP24" s="161">
        <f>後志〇!FO5</f>
        <v>0</v>
      </c>
      <c r="FQ24" s="121">
        <f>後志〇!FP5</f>
        <v>0</v>
      </c>
      <c r="FR24" s="118">
        <f>後志〇!FQ5</f>
        <v>0</v>
      </c>
      <c r="FS24" s="3">
        <f>後志〇!FR5</f>
        <v>0</v>
      </c>
      <c r="FT24" s="3">
        <f>後志〇!FS5</f>
        <v>0</v>
      </c>
      <c r="FU24" s="3">
        <f>後志〇!FT5</f>
        <v>0</v>
      </c>
      <c r="FV24" s="3">
        <f>後志〇!FU5</f>
        <v>0</v>
      </c>
      <c r="FW24" s="161">
        <f>後志〇!FV5</f>
        <v>0</v>
      </c>
      <c r="FX24" s="118">
        <f>後志〇!FW5</f>
        <v>0</v>
      </c>
      <c r="FY24" s="3">
        <f>後志〇!FX5</f>
        <v>0</v>
      </c>
      <c r="FZ24" s="3">
        <f>後志〇!FY5</f>
        <v>0</v>
      </c>
      <c r="GA24" s="3">
        <f>後志〇!FZ5</f>
        <v>0</v>
      </c>
      <c r="GB24" s="3">
        <f>後志〇!GA5</f>
        <v>0</v>
      </c>
      <c r="GC24" s="3">
        <f>後志〇!GB5</f>
        <v>0</v>
      </c>
      <c r="GD24" s="3">
        <f>後志〇!GC5</f>
        <v>0</v>
      </c>
      <c r="GE24" s="3">
        <f>後志〇!GD5</f>
        <v>0</v>
      </c>
      <c r="GF24" s="3">
        <f>後志〇!GE5</f>
        <v>0</v>
      </c>
      <c r="GG24" s="3">
        <f>後志〇!GF5</f>
        <v>0</v>
      </c>
      <c r="GH24" s="3">
        <f>後志〇!GG5</f>
        <v>0</v>
      </c>
      <c r="GI24" s="3">
        <f>後志〇!GH5</f>
        <v>0</v>
      </c>
      <c r="GJ24" s="3">
        <f>後志〇!GI5</f>
        <v>0</v>
      </c>
      <c r="GK24" s="3">
        <f>後志〇!GJ5</f>
        <v>0</v>
      </c>
      <c r="GL24" s="3">
        <f>後志〇!GK5</f>
        <v>0</v>
      </c>
      <c r="GM24" s="3">
        <f>後志〇!GL5</f>
        <v>0</v>
      </c>
      <c r="GN24" s="3">
        <f>後志〇!GM5</f>
        <v>0</v>
      </c>
      <c r="GO24" s="3">
        <f>後志〇!GN5</f>
        <v>0</v>
      </c>
      <c r="GP24" s="3">
        <f>後志〇!GO5</f>
        <v>0</v>
      </c>
      <c r="GQ24" s="161">
        <f>後志〇!GP5</f>
        <v>0</v>
      </c>
      <c r="GR24" s="118">
        <f>後志〇!GQ5</f>
        <v>0</v>
      </c>
      <c r="GS24" s="3">
        <f>後志〇!GR5</f>
        <v>0</v>
      </c>
      <c r="GT24" s="3">
        <f>後志〇!GS5</f>
        <v>0</v>
      </c>
      <c r="GU24" s="3">
        <f>後志〇!GT5</f>
        <v>0</v>
      </c>
      <c r="GV24" s="3">
        <f>後志〇!GU5</f>
        <v>0</v>
      </c>
      <c r="GW24" s="3">
        <f>後志〇!GV5</f>
        <v>0</v>
      </c>
      <c r="GX24" s="3">
        <f>後志〇!GW5</f>
        <v>0</v>
      </c>
      <c r="GY24" s="3">
        <f>後志〇!GX5</f>
        <v>0</v>
      </c>
      <c r="GZ24" s="3">
        <f>後志〇!GY5</f>
        <v>0</v>
      </c>
      <c r="HA24" s="3">
        <f>後志〇!GZ5</f>
        <v>0</v>
      </c>
      <c r="HB24" s="3">
        <f>後志〇!HA5</f>
        <v>0</v>
      </c>
      <c r="HC24" s="3">
        <f>後志〇!HB5</f>
        <v>0</v>
      </c>
      <c r="HD24" s="161">
        <f>後志〇!HC5</f>
        <v>0</v>
      </c>
      <c r="HE24" s="118">
        <f>後志〇!HD5</f>
        <v>0</v>
      </c>
      <c r="HF24" s="3">
        <f>後志〇!HE5</f>
        <v>0</v>
      </c>
      <c r="HG24" s="3">
        <f>後志〇!HF5</f>
        <v>0</v>
      </c>
      <c r="HH24" s="3">
        <f>後志〇!HG5</f>
        <v>0</v>
      </c>
      <c r="HI24" s="3">
        <f>後志〇!HH5</f>
        <v>0</v>
      </c>
      <c r="HJ24" s="3">
        <f>後志〇!HI5</f>
        <v>0</v>
      </c>
      <c r="HK24" s="3">
        <f>後志〇!HJ5</f>
        <v>0</v>
      </c>
      <c r="HL24" s="3">
        <f>後志〇!HK5</f>
        <v>0</v>
      </c>
      <c r="HM24" s="161">
        <f>後志〇!HL5</f>
        <v>0</v>
      </c>
      <c r="HN24" s="118">
        <f>後志〇!HM5</f>
        <v>0</v>
      </c>
      <c r="HO24" s="161">
        <f>後志〇!HN5</f>
        <v>0</v>
      </c>
      <c r="HP24" s="118">
        <f>後志〇!HO5</f>
        <v>0</v>
      </c>
      <c r="HQ24" s="3">
        <f>後志〇!HP5</f>
        <v>0</v>
      </c>
      <c r="HR24" s="161">
        <f>後志〇!HQ5</f>
        <v>0</v>
      </c>
      <c r="HS24" s="118">
        <f>後志〇!HR5</f>
        <v>0</v>
      </c>
      <c r="HT24" s="3">
        <f>後志〇!HS5</f>
        <v>0</v>
      </c>
      <c r="HU24" s="161">
        <f>後志〇!HT5</f>
        <v>0</v>
      </c>
      <c r="HV24" s="118">
        <f>後志〇!HU5</f>
        <v>0</v>
      </c>
      <c r="HW24" s="3">
        <f>後志〇!HV5</f>
        <v>0</v>
      </c>
      <c r="HX24" s="3">
        <f>後志〇!HW5</f>
        <v>0</v>
      </c>
      <c r="HY24" s="3">
        <f>後志〇!HX5</f>
        <v>0</v>
      </c>
      <c r="HZ24" s="3">
        <f>後志〇!HY5</f>
        <v>0</v>
      </c>
      <c r="IA24" s="3">
        <f>後志〇!HZ5</f>
        <v>0</v>
      </c>
      <c r="IB24" s="3">
        <f>後志〇!IA5</f>
        <v>0</v>
      </c>
      <c r="IC24" s="3">
        <f>後志〇!IB5</f>
        <v>0</v>
      </c>
      <c r="ID24" s="3">
        <f>後志〇!IC5</f>
        <v>0</v>
      </c>
      <c r="IE24" s="3">
        <f>後志〇!ID5</f>
        <v>0</v>
      </c>
      <c r="IF24" s="3">
        <f>後志〇!IE5</f>
        <v>0</v>
      </c>
      <c r="IG24" s="3">
        <f>後志〇!IF5</f>
        <v>0</v>
      </c>
      <c r="IH24" s="3">
        <f>後志〇!IG5</f>
        <v>0</v>
      </c>
      <c r="II24" s="3">
        <f>後志〇!IH5</f>
        <v>0</v>
      </c>
      <c r="IJ24" s="161">
        <f>後志〇!II5</f>
        <v>0</v>
      </c>
      <c r="IK24" s="4">
        <f>後志〇!IJ5</f>
        <v>0</v>
      </c>
      <c r="IL24" s="3">
        <f>後志〇!IK5</f>
        <v>0</v>
      </c>
      <c r="IM24" s="3">
        <f>後志〇!IL5</f>
        <v>0</v>
      </c>
      <c r="IN24" s="3">
        <f>後志〇!IM5</f>
        <v>0</v>
      </c>
      <c r="IO24" s="3">
        <f>後志〇!IN5</f>
        <v>0</v>
      </c>
      <c r="IP24" s="3">
        <f>後志〇!IO5</f>
        <v>0</v>
      </c>
      <c r="IQ24" s="3">
        <f>後志〇!IP5</f>
        <v>0</v>
      </c>
      <c r="IR24" s="3">
        <f>後志〇!IQ5</f>
        <v>0</v>
      </c>
      <c r="IS24" s="3">
        <f>後志〇!IR5</f>
        <v>0</v>
      </c>
      <c r="IT24" s="3">
        <f>後志〇!IS5</f>
        <v>0</v>
      </c>
      <c r="IU24" s="3">
        <f>後志〇!IT5</f>
        <v>0</v>
      </c>
      <c r="IV24" s="3">
        <f>後志〇!IU5</f>
        <v>0</v>
      </c>
      <c r="IW24" s="3">
        <f>後志〇!IV5</f>
        <v>0</v>
      </c>
      <c r="IX24" s="3">
        <f>後志〇!IW5</f>
        <v>0</v>
      </c>
      <c r="IY24" s="3">
        <f>後志〇!IX5</f>
        <v>0</v>
      </c>
      <c r="IZ24" s="3">
        <f>後志〇!IY5</f>
        <v>0</v>
      </c>
    </row>
    <row r="25" spans="1:260" ht="12.75" customHeight="1">
      <c r="A25" s="42"/>
      <c r="B25" s="472"/>
      <c r="C25" s="473"/>
      <c r="D25" s="42"/>
      <c r="E25" s="369"/>
      <c r="F25" s="375"/>
      <c r="J25" s="453"/>
      <c r="K25" s="453"/>
      <c r="M25" s="449"/>
      <c r="N25" s="449"/>
      <c r="P25" s="454"/>
      <c r="Q25" s="46" t="s">
        <v>1190</v>
      </c>
      <c r="R25" s="125" t="s">
        <v>936</v>
      </c>
      <c r="S25" s="52">
        <f>空知〇!R4</f>
        <v>0</v>
      </c>
      <c r="T25" s="52">
        <f>空知〇!S4</f>
        <v>0</v>
      </c>
      <c r="U25" s="52">
        <f>空知〇!T4</f>
        <v>0</v>
      </c>
      <c r="V25" s="52">
        <f>空知〇!U4</f>
        <v>0</v>
      </c>
      <c r="W25" s="52">
        <f>空知〇!V4</f>
        <v>0</v>
      </c>
      <c r="X25" s="52">
        <f>空知〇!W4</f>
        <v>0</v>
      </c>
      <c r="Y25" s="52">
        <f>空知〇!X4</f>
        <v>0</v>
      </c>
      <c r="Z25" s="52">
        <f>空知〇!Y4</f>
        <v>0</v>
      </c>
      <c r="AA25" s="52">
        <f>空知〇!Z4</f>
        <v>0</v>
      </c>
      <c r="AB25" s="52">
        <f>空知〇!AA4</f>
        <v>0</v>
      </c>
      <c r="AC25" s="52">
        <f>空知〇!AB4</f>
        <v>0</v>
      </c>
      <c r="AD25" s="52">
        <f>空知〇!AC4</f>
        <v>0</v>
      </c>
      <c r="AE25" s="52">
        <f>空知〇!AD4</f>
        <v>0</v>
      </c>
      <c r="AF25" s="52">
        <f>空知〇!AE4</f>
        <v>0</v>
      </c>
      <c r="AG25" s="52">
        <f>空知〇!AF4</f>
        <v>0</v>
      </c>
      <c r="AH25" s="52">
        <f>空知〇!AG4</f>
        <v>0</v>
      </c>
      <c r="AI25" s="52">
        <f>空知〇!AH4</f>
        <v>0</v>
      </c>
      <c r="AJ25" s="52">
        <f>空知〇!AI4</f>
        <v>0</v>
      </c>
      <c r="AK25" s="54">
        <f>空知〇!AJ4</f>
        <v>0</v>
      </c>
      <c r="AL25" s="98">
        <f>空知〇!AK4</f>
        <v>0</v>
      </c>
      <c r="AM25" s="52">
        <f>空知〇!AL4</f>
        <v>0</v>
      </c>
      <c r="AN25" s="52">
        <f>空知〇!AM4</f>
        <v>0</v>
      </c>
      <c r="AO25" s="52">
        <f>空知〇!AN4</f>
        <v>0</v>
      </c>
      <c r="AP25" s="54">
        <f>空知〇!AO4</f>
        <v>0</v>
      </c>
      <c r="AQ25" s="163">
        <f>空知〇!AP4</f>
        <v>0</v>
      </c>
      <c r="AR25" s="52">
        <f>空知〇!AQ4</f>
        <v>0</v>
      </c>
      <c r="AS25" s="52">
        <f>空知〇!AR4</f>
        <v>0</v>
      </c>
      <c r="AT25" s="52">
        <f>空知〇!AS4</f>
        <v>0</v>
      </c>
      <c r="AU25" s="52">
        <f>空知〇!AT4</f>
        <v>0</v>
      </c>
      <c r="AV25" s="52">
        <f>空知〇!AU4</f>
        <v>0</v>
      </c>
      <c r="AW25" s="162">
        <f>空知〇!AV4</f>
        <v>0</v>
      </c>
      <c r="AX25" s="163">
        <f>空知〇!AW4</f>
        <v>0</v>
      </c>
      <c r="AY25" s="52">
        <f>空知〇!AX4</f>
        <v>0</v>
      </c>
      <c r="AZ25" s="52">
        <f>空知〇!AY4</f>
        <v>0</v>
      </c>
      <c r="BA25" s="52">
        <f>空知〇!AZ4</f>
        <v>0</v>
      </c>
      <c r="BB25" s="52">
        <f>空知〇!BA4</f>
        <v>0</v>
      </c>
      <c r="BC25" s="52">
        <f>空知〇!BB4</f>
        <v>0</v>
      </c>
      <c r="BD25" s="52">
        <f>空知〇!BC4</f>
        <v>0</v>
      </c>
      <c r="BE25" s="52">
        <f>空知〇!BD4</f>
        <v>0</v>
      </c>
      <c r="BF25" s="52">
        <f>空知〇!BE4</f>
        <v>0</v>
      </c>
      <c r="BG25" s="52">
        <f>空知〇!BF4</f>
        <v>0</v>
      </c>
      <c r="BH25" s="162">
        <f>空知〇!BG4</f>
        <v>0</v>
      </c>
      <c r="BI25" s="163">
        <f>空知〇!BH4</f>
        <v>0</v>
      </c>
      <c r="BJ25" s="52">
        <f>空知〇!BI4</f>
        <v>0</v>
      </c>
      <c r="BK25" s="52">
        <f>空知〇!BJ4</f>
        <v>0</v>
      </c>
      <c r="BL25" s="52">
        <f>空知〇!BK4</f>
        <v>0</v>
      </c>
      <c r="BM25" s="52">
        <f>空知〇!BL4</f>
        <v>0</v>
      </c>
      <c r="BN25" s="52">
        <f>空知〇!BM4</f>
        <v>0</v>
      </c>
      <c r="BO25" s="54">
        <f>空知〇!BN4</f>
        <v>0</v>
      </c>
      <c r="BP25" s="52">
        <f>空知〇!BO4</f>
        <v>0</v>
      </c>
      <c r="BQ25" s="52">
        <f>空知〇!BP4</f>
        <v>0</v>
      </c>
      <c r="BR25" s="162">
        <f>空知〇!BQ4</f>
        <v>0</v>
      </c>
      <c r="BS25" s="163">
        <f>空知〇!BR4</f>
        <v>0</v>
      </c>
      <c r="BT25" s="52">
        <f>空知〇!BS4</f>
        <v>0</v>
      </c>
      <c r="BU25" s="52">
        <f>空知〇!BT4</f>
        <v>0</v>
      </c>
      <c r="BV25" s="52">
        <f>空知〇!BU4</f>
        <v>0</v>
      </c>
      <c r="BW25" s="52">
        <f>空知〇!BV4</f>
        <v>0</v>
      </c>
      <c r="BX25" s="52">
        <f>空知〇!BW4</f>
        <v>0</v>
      </c>
      <c r="BY25" s="162">
        <f>空知〇!BX4</f>
        <v>0</v>
      </c>
      <c r="BZ25" s="163">
        <f>空知〇!BY4</f>
        <v>0</v>
      </c>
      <c r="CA25" s="162">
        <f>空知〇!BZ4</f>
        <v>0</v>
      </c>
      <c r="CB25" s="163">
        <f>空知〇!CA4</f>
        <v>0</v>
      </c>
      <c r="CC25" s="52">
        <f>空知〇!CB4</f>
        <v>0</v>
      </c>
      <c r="CD25" s="52">
        <f>空知〇!CC4</f>
        <v>0</v>
      </c>
      <c r="CE25" s="162">
        <f>空知〇!CD4</f>
        <v>0</v>
      </c>
      <c r="CF25" s="163">
        <f>空知〇!CE4</f>
        <v>0</v>
      </c>
      <c r="CG25" s="52">
        <f>空知〇!CF4</f>
        <v>0</v>
      </c>
      <c r="CH25" s="52">
        <f>空知〇!CG4</f>
        <v>0</v>
      </c>
      <c r="CI25" s="52">
        <f>空知〇!CH4</f>
        <v>0</v>
      </c>
      <c r="CJ25" s="52">
        <f>空知〇!CI4</f>
        <v>0</v>
      </c>
      <c r="CK25" s="52">
        <f>空知〇!CJ4</f>
        <v>0</v>
      </c>
      <c r="CL25" s="52">
        <f>空知〇!CK4</f>
        <v>0</v>
      </c>
      <c r="CM25" s="52">
        <f>空知〇!CL4</f>
        <v>0</v>
      </c>
      <c r="CN25" s="52">
        <f>空知〇!CM4</f>
        <v>0</v>
      </c>
      <c r="CO25" s="52">
        <f>空知〇!CN4</f>
        <v>0</v>
      </c>
      <c r="CP25" s="52">
        <f>空知〇!CO4</f>
        <v>0</v>
      </c>
      <c r="CQ25" s="52">
        <f>空知〇!CP4</f>
        <v>0</v>
      </c>
      <c r="CR25" s="52">
        <f>空知〇!CQ4</f>
        <v>0</v>
      </c>
      <c r="CS25" s="52">
        <f>空知〇!CR4</f>
        <v>0</v>
      </c>
      <c r="CT25" s="52">
        <f>空知〇!CS4</f>
        <v>0</v>
      </c>
      <c r="CU25" s="52">
        <f>空知〇!CT4</f>
        <v>0</v>
      </c>
      <c r="CV25" s="52">
        <f>空知〇!CU4</f>
        <v>0</v>
      </c>
      <c r="CW25" s="52">
        <f>空知〇!CV4</f>
        <v>0</v>
      </c>
      <c r="CX25" s="52">
        <f>空知〇!CW4</f>
        <v>0</v>
      </c>
      <c r="CY25" s="162">
        <f>空知〇!CX4</f>
        <v>0</v>
      </c>
      <c r="CZ25" s="163">
        <f>空知〇!CY4</f>
        <v>0</v>
      </c>
      <c r="DA25" s="52">
        <f>空知〇!CZ4</f>
        <v>0</v>
      </c>
      <c r="DB25" s="52">
        <f>空知〇!DA4</f>
        <v>0</v>
      </c>
      <c r="DC25" s="52">
        <f>空知〇!DB4</f>
        <v>0</v>
      </c>
      <c r="DD25" s="52">
        <f>空知〇!DC4</f>
        <v>0</v>
      </c>
      <c r="DE25" s="162">
        <f>空知〇!DD4</f>
        <v>0</v>
      </c>
      <c r="DF25" s="163">
        <f>空知〇!DE4</f>
        <v>0</v>
      </c>
      <c r="DG25" s="52">
        <f>空知〇!DF4</f>
        <v>0</v>
      </c>
      <c r="DH25" s="52">
        <f>空知〇!DG4</f>
        <v>0</v>
      </c>
      <c r="DI25" s="162">
        <f>空知〇!DH4</f>
        <v>0</v>
      </c>
      <c r="DJ25" s="163">
        <f>空知〇!DI4</f>
        <v>0</v>
      </c>
      <c r="DK25" s="52">
        <f>空知〇!DJ4</f>
        <v>0</v>
      </c>
      <c r="DL25" s="52">
        <f>空知〇!DK4</f>
        <v>0</v>
      </c>
      <c r="DM25" s="52">
        <f>空知〇!DL4</f>
        <v>0</v>
      </c>
      <c r="DN25" s="162">
        <f>空知〇!DM4</f>
        <v>0</v>
      </c>
      <c r="DO25" s="163">
        <f>空知〇!DN4</f>
        <v>0</v>
      </c>
      <c r="DP25" s="52">
        <f>空知〇!DO4</f>
        <v>0</v>
      </c>
      <c r="DQ25" s="52">
        <f>空知〇!DP4</f>
        <v>0</v>
      </c>
      <c r="DR25" s="52">
        <f>空知〇!DQ4</f>
        <v>0</v>
      </c>
      <c r="DS25" s="162">
        <f>空知〇!DR4</f>
        <v>0</v>
      </c>
      <c r="DT25" s="163">
        <f>空知〇!DS4</f>
        <v>0</v>
      </c>
      <c r="DU25" s="52">
        <f>空知〇!DT4</f>
        <v>0</v>
      </c>
      <c r="DV25" s="52">
        <f>空知〇!DU4</f>
        <v>0</v>
      </c>
      <c r="DW25" s="52">
        <f>空知〇!DV4</f>
        <v>0</v>
      </c>
      <c r="DX25" s="52">
        <f>空知〇!DW4</f>
        <v>0</v>
      </c>
      <c r="DY25" s="52">
        <f>空知〇!DX4</f>
        <v>0</v>
      </c>
      <c r="DZ25" s="52">
        <f>空知〇!DY4</f>
        <v>0</v>
      </c>
      <c r="EA25" s="162">
        <f>空知〇!DZ4</f>
        <v>0</v>
      </c>
      <c r="EB25" s="163">
        <f>空知〇!EA4</f>
        <v>0</v>
      </c>
      <c r="EC25" s="52">
        <f>空知〇!EB4</f>
        <v>0</v>
      </c>
      <c r="ED25" s="52">
        <f>空知〇!EC4</f>
        <v>0</v>
      </c>
      <c r="EE25" s="52">
        <f>空知〇!ED4</f>
        <v>0</v>
      </c>
      <c r="EF25" s="52">
        <f>空知〇!EE4</f>
        <v>0</v>
      </c>
      <c r="EG25" s="52">
        <f>空知〇!EF4</f>
        <v>0</v>
      </c>
      <c r="EH25" s="52">
        <f>空知〇!EG4</f>
        <v>0</v>
      </c>
      <c r="EI25" s="52">
        <f>空知〇!EH4</f>
        <v>0</v>
      </c>
      <c r="EJ25" s="52">
        <f>空知〇!EI4</f>
        <v>0</v>
      </c>
      <c r="EK25" s="52">
        <f>空知〇!EJ4</f>
        <v>0</v>
      </c>
      <c r="EL25" s="52">
        <f>空知〇!EK4</f>
        <v>0</v>
      </c>
      <c r="EM25" s="52">
        <f>空知〇!EL4</f>
        <v>0</v>
      </c>
      <c r="EN25" s="162">
        <f>空知〇!EM4</f>
        <v>0</v>
      </c>
      <c r="EO25" s="163">
        <f>空知〇!EN4</f>
        <v>0</v>
      </c>
      <c r="EP25" s="52">
        <f>空知〇!EO4</f>
        <v>0</v>
      </c>
      <c r="EQ25" s="52">
        <f>空知〇!EP4</f>
        <v>0</v>
      </c>
      <c r="ER25" s="52">
        <f>空知〇!EQ4</f>
        <v>0</v>
      </c>
      <c r="ES25" s="52">
        <f>空知〇!ER4</f>
        <v>0</v>
      </c>
      <c r="ET25" s="52">
        <f>空知〇!ES4</f>
        <v>0</v>
      </c>
      <c r="EU25" s="52">
        <f>空知〇!ET4</f>
        <v>0</v>
      </c>
      <c r="EV25" s="162">
        <f>空知〇!EU4</f>
        <v>0</v>
      </c>
      <c r="EW25" s="163">
        <f>空知〇!EV4</f>
        <v>0</v>
      </c>
      <c r="EX25" s="162">
        <f>空知〇!EW4</f>
        <v>0</v>
      </c>
      <c r="EY25" s="163">
        <f>空知〇!EX4</f>
        <v>0</v>
      </c>
      <c r="EZ25" s="52">
        <f>空知〇!EY4</f>
        <v>0</v>
      </c>
      <c r="FA25" s="52">
        <f>空知〇!EZ4</f>
        <v>0</v>
      </c>
      <c r="FB25" s="52">
        <f>空知〇!FA4</f>
        <v>0</v>
      </c>
      <c r="FC25" s="52">
        <f>空知〇!FB4</f>
        <v>0</v>
      </c>
      <c r="FD25" s="52">
        <f>空知〇!FC4</f>
        <v>0</v>
      </c>
      <c r="FE25" s="52">
        <f>空知〇!FD4</f>
        <v>0</v>
      </c>
      <c r="FF25" s="52">
        <f>空知〇!FE4</f>
        <v>0</v>
      </c>
      <c r="FG25" s="52">
        <f>空知〇!FF4</f>
        <v>0</v>
      </c>
      <c r="FH25" s="52">
        <f>空知〇!FG4</f>
        <v>0</v>
      </c>
      <c r="FI25" s="162">
        <f>空知〇!FH4</f>
        <v>0</v>
      </c>
      <c r="FJ25" s="163">
        <f>空知〇!FI4</f>
        <v>0</v>
      </c>
      <c r="FK25" s="52">
        <f>空知〇!FJ4</f>
        <v>0</v>
      </c>
      <c r="FL25" s="52">
        <f>空知〇!FK4</f>
        <v>0</v>
      </c>
      <c r="FM25" s="52">
        <f>空知〇!FL4</f>
        <v>0</v>
      </c>
      <c r="FN25" s="52">
        <f>空知〇!FM4</f>
        <v>0</v>
      </c>
      <c r="FO25" s="52">
        <f>空知〇!FN4</f>
        <v>0</v>
      </c>
      <c r="FP25" s="162">
        <f>空知〇!FO4</f>
        <v>0</v>
      </c>
      <c r="FQ25" s="361">
        <f>空知〇!FP4</f>
        <v>0</v>
      </c>
      <c r="FR25" s="163">
        <f>空知〇!FQ4</f>
        <v>0</v>
      </c>
      <c r="FS25" s="52">
        <f>空知〇!FR4</f>
        <v>0</v>
      </c>
      <c r="FT25" s="52">
        <f>空知〇!FS4</f>
        <v>0</v>
      </c>
      <c r="FU25" s="52">
        <f>空知〇!FT4</f>
        <v>0</v>
      </c>
      <c r="FV25" s="52">
        <f>空知〇!FU4</f>
        <v>0</v>
      </c>
      <c r="FW25" s="162">
        <f>空知〇!FV4</f>
        <v>0</v>
      </c>
      <c r="FX25" s="163">
        <f>空知〇!FW4</f>
        <v>0</v>
      </c>
      <c r="FY25" s="52">
        <f>空知〇!FX4</f>
        <v>0</v>
      </c>
      <c r="FZ25" s="52">
        <f>空知〇!FY4</f>
        <v>0</v>
      </c>
      <c r="GA25" s="52">
        <f>空知〇!FZ4</f>
        <v>0</v>
      </c>
      <c r="GB25" s="52">
        <f>空知〇!GA4</f>
        <v>0</v>
      </c>
      <c r="GC25" s="52">
        <f>空知〇!GB4</f>
        <v>0</v>
      </c>
      <c r="GD25" s="52">
        <f>空知〇!GC4</f>
        <v>0</v>
      </c>
      <c r="GE25" s="52">
        <f>空知〇!GD4</f>
        <v>0</v>
      </c>
      <c r="GF25" s="52">
        <f>空知〇!GE4</f>
        <v>0</v>
      </c>
      <c r="GG25" s="52">
        <f>空知〇!GF4</f>
        <v>0</v>
      </c>
      <c r="GH25" s="52">
        <f>空知〇!GG4</f>
        <v>0</v>
      </c>
      <c r="GI25" s="52">
        <f>空知〇!GH4</f>
        <v>0</v>
      </c>
      <c r="GJ25" s="52">
        <f>空知〇!GI4</f>
        <v>0</v>
      </c>
      <c r="GK25" s="52">
        <f>空知〇!GJ4</f>
        <v>0</v>
      </c>
      <c r="GL25" s="52">
        <f>空知〇!GK4</f>
        <v>0</v>
      </c>
      <c r="GM25" s="52">
        <f>空知〇!GL4</f>
        <v>0</v>
      </c>
      <c r="GN25" s="52">
        <f>空知〇!GM4</f>
        <v>0</v>
      </c>
      <c r="GO25" s="52">
        <f>空知〇!GN4</f>
        <v>0</v>
      </c>
      <c r="GP25" s="52">
        <f>空知〇!GO4</f>
        <v>0</v>
      </c>
      <c r="GQ25" s="162">
        <f>空知〇!GP4</f>
        <v>0</v>
      </c>
      <c r="GR25" s="163">
        <f>空知〇!GQ4</f>
        <v>0</v>
      </c>
      <c r="GS25" s="52">
        <f>空知〇!GR4</f>
        <v>0</v>
      </c>
      <c r="GT25" s="52">
        <f>空知〇!GS4</f>
        <v>0</v>
      </c>
      <c r="GU25" s="52">
        <f>空知〇!GT4</f>
        <v>0</v>
      </c>
      <c r="GV25" s="52">
        <f>空知〇!GU4</f>
        <v>0</v>
      </c>
      <c r="GW25" s="52">
        <f>空知〇!GV4</f>
        <v>0</v>
      </c>
      <c r="GX25" s="52">
        <f>空知〇!GW4</f>
        <v>0</v>
      </c>
      <c r="GY25" s="52">
        <f>空知〇!GX4</f>
        <v>0</v>
      </c>
      <c r="GZ25" s="52">
        <f>空知〇!GY4</f>
        <v>0</v>
      </c>
      <c r="HA25" s="52">
        <f>空知〇!GZ4</f>
        <v>0</v>
      </c>
      <c r="HB25" s="52">
        <f>空知〇!HA4</f>
        <v>0</v>
      </c>
      <c r="HC25" s="52">
        <f>空知〇!HB4</f>
        <v>0</v>
      </c>
      <c r="HD25" s="162">
        <f>空知〇!HC4</f>
        <v>0</v>
      </c>
      <c r="HE25" s="163">
        <f>空知〇!HD4</f>
        <v>0</v>
      </c>
      <c r="HF25" s="52">
        <f>空知〇!HE4</f>
        <v>0</v>
      </c>
      <c r="HG25" s="52">
        <f>空知〇!HF4</f>
        <v>0</v>
      </c>
      <c r="HH25" s="52">
        <f>空知〇!HG4</f>
        <v>0</v>
      </c>
      <c r="HI25" s="52">
        <f>空知〇!HH4</f>
        <v>0</v>
      </c>
      <c r="HJ25" s="52">
        <f>空知〇!HI4</f>
        <v>0</v>
      </c>
      <c r="HK25" s="52">
        <f>空知〇!HJ4</f>
        <v>0</v>
      </c>
      <c r="HL25" s="52">
        <f>空知〇!HK4</f>
        <v>0</v>
      </c>
      <c r="HM25" s="162">
        <f>空知〇!HL4</f>
        <v>0</v>
      </c>
      <c r="HN25" s="163">
        <f>空知〇!HM4</f>
        <v>0</v>
      </c>
      <c r="HO25" s="162">
        <f>空知〇!HN4</f>
        <v>0</v>
      </c>
      <c r="HP25" s="163">
        <f>空知〇!HO4</f>
        <v>0</v>
      </c>
      <c r="HQ25" s="52">
        <f>空知〇!HP4</f>
        <v>0</v>
      </c>
      <c r="HR25" s="162">
        <f>空知〇!HQ4</f>
        <v>0</v>
      </c>
      <c r="HS25" s="163">
        <f>空知〇!HR4</f>
        <v>0</v>
      </c>
      <c r="HT25" s="52">
        <f>空知〇!HS4</f>
        <v>0</v>
      </c>
      <c r="HU25" s="162">
        <f>空知〇!HT4</f>
        <v>0</v>
      </c>
      <c r="HV25" s="163">
        <f>空知〇!HU4</f>
        <v>0</v>
      </c>
      <c r="HW25" s="52">
        <f>空知〇!HV4</f>
        <v>0</v>
      </c>
      <c r="HX25" s="52">
        <f>空知〇!HW4</f>
        <v>0</v>
      </c>
      <c r="HY25" s="52">
        <f>空知〇!HX4</f>
        <v>0</v>
      </c>
      <c r="HZ25" s="52">
        <f>空知〇!HY4</f>
        <v>0</v>
      </c>
      <c r="IA25" s="52">
        <f>空知〇!HZ4</f>
        <v>0</v>
      </c>
      <c r="IB25" s="52">
        <f>空知〇!IA4</f>
        <v>0</v>
      </c>
      <c r="IC25" s="52">
        <f>空知〇!IB4</f>
        <v>0</v>
      </c>
      <c r="ID25" s="52">
        <f>空知〇!IC4</f>
        <v>0</v>
      </c>
      <c r="IE25" s="52">
        <f>空知〇!ID4</f>
        <v>0</v>
      </c>
      <c r="IF25" s="52">
        <f>空知〇!IE4</f>
        <v>0</v>
      </c>
      <c r="IG25" s="52">
        <f>空知〇!IF4</f>
        <v>0</v>
      </c>
      <c r="IH25" s="52">
        <f>空知〇!IG4</f>
        <v>0</v>
      </c>
      <c r="II25" s="52">
        <f>空知〇!IH4</f>
        <v>0</v>
      </c>
      <c r="IJ25" s="162">
        <f>空知〇!II4</f>
        <v>0</v>
      </c>
      <c r="IK25" s="93">
        <f>空知〇!IJ4</f>
        <v>0</v>
      </c>
      <c r="IL25" s="52">
        <f>空知〇!IK4</f>
        <v>0</v>
      </c>
      <c r="IM25" s="52">
        <f>空知〇!IL4</f>
        <v>0</v>
      </c>
      <c r="IN25" s="52">
        <f>空知〇!IM4</f>
        <v>0</v>
      </c>
      <c r="IO25" s="52">
        <f>空知〇!IN4</f>
        <v>0</v>
      </c>
      <c r="IP25" s="52">
        <f>空知〇!IO4</f>
        <v>0</v>
      </c>
      <c r="IQ25" s="52">
        <f>空知〇!IP4</f>
        <v>0</v>
      </c>
      <c r="IR25" s="52">
        <f>空知〇!IQ4</f>
        <v>0</v>
      </c>
      <c r="IS25" s="52">
        <f>空知〇!IR4</f>
        <v>0</v>
      </c>
      <c r="IT25" s="52">
        <f>空知〇!IS4</f>
        <v>0</v>
      </c>
      <c r="IU25" s="52">
        <f>空知〇!IT4</f>
        <v>0</v>
      </c>
      <c r="IV25" s="52">
        <f>空知〇!IU4</f>
        <v>0</v>
      </c>
      <c r="IW25" s="52">
        <f>空知〇!IV4</f>
        <v>0</v>
      </c>
      <c r="IX25" s="52">
        <f>空知〇!IW4</f>
        <v>0</v>
      </c>
      <c r="IY25" s="52">
        <f>空知〇!IX4</f>
        <v>0</v>
      </c>
      <c r="IZ25" s="52">
        <f>空知〇!IY4</f>
        <v>0</v>
      </c>
    </row>
    <row r="26" spans="1:260">
      <c r="A26" s="118"/>
      <c r="B26" s="492"/>
      <c r="C26" s="493"/>
      <c r="D26" s="376"/>
      <c r="E26" s="474"/>
      <c r="F26" s="475"/>
      <c r="P26" s="454"/>
      <c r="Q26" s="118"/>
      <c r="R26" s="124" t="s">
        <v>937</v>
      </c>
      <c r="S26" s="52">
        <f>空知〇!R5</f>
        <v>0</v>
      </c>
      <c r="T26" s="52">
        <f>空知〇!S5</f>
        <v>0</v>
      </c>
      <c r="U26" s="52">
        <f>空知〇!T5</f>
        <v>0</v>
      </c>
      <c r="V26" s="52">
        <f>空知〇!U5</f>
        <v>0</v>
      </c>
      <c r="W26" s="52">
        <f>空知〇!V5</f>
        <v>0</v>
      </c>
      <c r="X26" s="52">
        <f>空知〇!W5</f>
        <v>0</v>
      </c>
      <c r="Y26" s="52">
        <f>空知〇!X5</f>
        <v>0</v>
      </c>
      <c r="Z26" s="52">
        <f>空知〇!Y5</f>
        <v>0</v>
      </c>
      <c r="AA26" s="52">
        <f>空知〇!Z5</f>
        <v>0</v>
      </c>
      <c r="AB26" s="52">
        <f>空知〇!AA5</f>
        <v>0</v>
      </c>
      <c r="AC26" s="52">
        <f>空知〇!AB5</f>
        <v>0</v>
      </c>
      <c r="AD26" s="52">
        <f>空知〇!AC5</f>
        <v>0</v>
      </c>
      <c r="AE26" s="52">
        <f>空知〇!AD5</f>
        <v>0</v>
      </c>
      <c r="AF26" s="52">
        <f>空知〇!AE5</f>
        <v>0</v>
      </c>
      <c r="AG26" s="52">
        <f>空知〇!AF5</f>
        <v>0</v>
      </c>
      <c r="AH26" s="52">
        <f>空知〇!AG5</f>
        <v>0</v>
      </c>
      <c r="AI26" s="52">
        <f>空知〇!AH5</f>
        <v>0</v>
      </c>
      <c r="AJ26" s="52">
        <f>空知〇!AI5</f>
        <v>0</v>
      </c>
      <c r="AK26" s="54">
        <f>空知〇!AJ5</f>
        <v>0</v>
      </c>
      <c r="AL26" s="98">
        <f>空知〇!AK5</f>
        <v>0</v>
      </c>
      <c r="AM26" s="52">
        <f>空知〇!AL5</f>
        <v>0</v>
      </c>
      <c r="AN26" s="52">
        <f>空知〇!AM5</f>
        <v>0</v>
      </c>
      <c r="AO26" s="52">
        <f>空知〇!AN5</f>
        <v>0</v>
      </c>
      <c r="AP26" s="54">
        <f>空知〇!AO5</f>
        <v>0</v>
      </c>
      <c r="AQ26" s="163">
        <f>空知〇!AP5</f>
        <v>0</v>
      </c>
      <c r="AR26" s="52">
        <f>空知〇!AQ5</f>
        <v>0</v>
      </c>
      <c r="AS26" s="52">
        <f>空知〇!AR5</f>
        <v>0</v>
      </c>
      <c r="AT26" s="52">
        <f>空知〇!AS5</f>
        <v>0</v>
      </c>
      <c r="AU26" s="52">
        <f>空知〇!AT5</f>
        <v>0</v>
      </c>
      <c r="AV26" s="52">
        <f>空知〇!AU5</f>
        <v>0</v>
      </c>
      <c r="AW26" s="162">
        <f>空知〇!AV5</f>
        <v>0</v>
      </c>
      <c r="AX26" s="163">
        <f>空知〇!AW5</f>
        <v>0</v>
      </c>
      <c r="AY26" s="52">
        <f>空知〇!AX5</f>
        <v>0</v>
      </c>
      <c r="AZ26" s="52">
        <f>空知〇!AY5</f>
        <v>0</v>
      </c>
      <c r="BA26" s="52">
        <f>空知〇!AZ5</f>
        <v>0</v>
      </c>
      <c r="BB26" s="52">
        <f>空知〇!BA5</f>
        <v>0</v>
      </c>
      <c r="BC26" s="52">
        <f>空知〇!BB5</f>
        <v>0</v>
      </c>
      <c r="BD26" s="52">
        <f>空知〇!BC5</f>
        <v>0</v>
      </c>
      <c r="BE26" s="52">
        <f>空知〇!BD5</f>
        <v>0</v>
      </c>
      <c r="BF26" s="52">
        <f>空知〇!BE5</f>
        <v>0</v>
      </c>
      <c r="BG26" s="52">
        <f>空知〇!BF5</f>
        <v>0</v>
      </c>
      <c r="BH26" s="162">
        <f>空知〇!BG5</f>
        <v>0</v>
      </c>
      <c r="BI26" s="163">
        <f>空知〇!BH5</f>
        <v>0</v>
      </c>
      <c r="BJ26" s="52">
        <f>空知〇!BI5</f>
        <v>0</v>
      </c>
      <c r="BK26" s="52">
        <f>空知〇!BJ5</f>
        <v>0</v>
      </c>
      <c r="BL26" s="52">
        <f>空知〇!BK5</f>
        <v>0</v>
      </c>
      <c r="BM26" s="52">
        <f>空知〇!BL5</f>
        <v>0</v>
      </c>
      <c r="BN26" s="52">
        <f>空知〇!BM5</f>
        <v>0</v>
      </c>
      <c r="BO26" s="54">
        <f>空知〇!BN5</f>
        <v>0</v>
      </c>
      <c r="BP26" s="52">
        <f>空知〇!BO5</f>
        <v>0</v>
      </c>
      <c r="BQ26" s="52">
        <f>空知〇!BP5</f>
        <v>0</v>
      </c>
      <c r="BR26" s="162">
        <f>空知〇!BQ5</f>
        <v>0</v>
      </c>
      <c r="BS26" s="163">
        <f>空知〇!BR5</f>
        <v>0</v>
      </c>
      <c r="BT26" s="52">
        <f>空知〇!BS5</f>
        <v>0</v>
      </c>
      <c r="BU26" s="52">
        <f>空知〇!BT5</f>
        <v>0</v>
      </c>
      <c r="BV26" s="52">
        <f>空知〇!BU5</f>
        <v>0</v>
      </c>
      <c r="BW26" s="52">
        <f>空知〇!BV5</f>
        <v>0</v>
      </c>
      <c r="BX26" s="52">
        <f>空知〇!BW5</f>
        <v>0</v>
      </c>
      <c r="BY26" s="162">
        <f>空知〇!BX5</f>
        <v>0</v>
      </c>
      <c r="BZ26" s="163">
        <f>空知〇!BY5</f>
        <v>0</v>
      </c>
      <c r="CA26" s="162">
        <f>空知〇!BZ5</f>
        <v>0</v>
      </c>
      <c r="CB26" s="163">
        <f>空知〇!CA5</f>
        <v>0</v>
      </c>
      <c r="CC26" s="52">
        <f>空知〇!CB5</f>
        <v>0</v>
      </c>
      <c r="CD26" s="52">
        <f>空知〇!CC5</f>
        <v>0</v>
      </c>
      <c r="CE26" s="162">
        <f>空知〇!CD5</f>
        <v>0</v>
      </c>
      <c r="CF26" s="163">
        <f>空知〇!CE5</f>
        <v>0</v>
      </c>
      <c r="CG26" s="52">
        <f>空知〇!CF5</f>
        <v>0</v>
      </c>
      <c r="CH26" s="52">
        <f>空知〇!CG5</f>
        <v>0</v>
      </c>
      <c r="CI26" s="52">
        <f>空知〇!CH5</f>
        <v>0</v>
      </c>
      <c r="CJ26" s="52">
        <f>空知〇!CI5</f>
        <v>0</v>
      </c>
      <c r="CK26" s="52">
        <f>空知〇!CJ5</f>
        <v>0</v>
      </c>
      <c r="CL26" s="52">
        <f>空知〇!CK5</f>
        <v>0</v>
      </c>
      <c r="CM26" s="52">
        <f>空知〇!CL5</f>
        <v>0</v>
      </c>
      <c r="CN26" s="52">
        <f>空知〇!CM5</f>
        <v>0</v>
      </c>
      <c r="CO26" s="52">
        <f>空知〇!CN5</f>
        <v>0</v>
      </c>
      <c r="CP26" s="52">
        <f>空知〇!CO5</f>
        <v>0</v>
      </c>
      <c r="CQ26" s="52">
        <f>空知〇!CP5</f>
        <v>0</v>
      </c>
      <c r="CR26" s="52">
        <f>空知〇!CQ5</f>
        <v>0</v>
      </c>
      <c r="CS26" s="52">
        <f>空知〇!CR5</f>
        <v>0</v>
      </c>
      <c r="CT26" s="52">
        <f>空知〇!CS5</f>
        <v>0</v>
      </c>
      <c r="CU26" s="52">
        <f>空知〇!CT5</f>
        <v>0</v>
      </c>
      <c r="CV26" s="52">
        <f>空知〇!CU5</f>
        <v>0</v>
      </c>
      <c r="CW26" s="52">
        <f>空知〇!CV5</f>
        <v>0</v>
      </c>
      <c r="CX26" s="52">
        <f>空知〇!CW5</f>
        <v>0</v>
      </c>
      <c r="CY26" s="162">
        <f>空知〇!CX5</f>
        <v>0</v>
      </c>
      <c r="CZ26" s="163">
        <f>空知〇!CY5</f>
        <v>0</v>
      </c>
      <c r="DA26" s="52">
        <f>空知〇!CZ5</f>
        <v>0</v>
      </c>
      <c r="DB26" s="52">
        <f>空知〇!DA5</f>
        <v>0</v>
      </c>
      <c r="DC26" s="52">
        <f>空知〇!DB5</f>
        <v>0</v>
      </c>
      <c r="DD26" s="52">
        <f>空知〇!DC5</f>
        <v>0</v>
      </c>
      <c r="DE26" s="162">
        <f>空知〇!DD5</f>
        <v>0</v>
      </c>
      <c r="DF26" s="163">
        <f>空知〇!DE5</f>
        <v>0</v>
      </c>
      <c r="DG26" s="52">
        <f>空知〇!DF5</f>
        <v>0</v>
      </c>
      <c r="DH26" s="52">
        <f>空知〇!DG5</f>
        <v>0</v>
      </c>
      <c r="DI26" s="162">
        <f>空知〇!DH5</f>
        <v>0</v>
      </c>
      <c r="DJ26" s="163">
        <f>空知〇!DI5</f>
        <v>0</v>
      </c>
      <c r="DK26" s="52">
        <f>空知〇!DJ5</f>
        <v>0</v>
      </c>
      <c r="DL26" s="52">
        <f>空知〇!DK5</f>
        <v>0</v>
      </c>
      <c r="DM26" s="52">
        <f>空知〇!DL5</f>
        <v>0</v>
      </c>
      <c r="DN26" s="162">
        <f>空知〇!DM5</f>
        <v>0</v>
      </c>
      <c r="DO26" s="163">
        <f>空知〇!DN5</f>
        <v>0</v>
      </c>
      <c r="DP26" s="52">
        <f>空知〇!DO5</f>
        <v>0</v>
      </c>
      <c r="DQ26" s="52">
        <f>空知〇!DP5</f>
        <v>0</v>
      </c>
      <c r="DR26" s="52">
        <f>空知〇!DQ5</f>
        <v>0</v>
      </c>
      <c r="DS26" s="162">
        <f>空知〇!DR5</f>
        <v>0</v>
      </c>
      <c r="DT26" s="163">
        <f>空知〇!DS5</f>
        <v>0</v>
      </c>
      <c r="DU26" s="52">
        <f>空知〇!DT5</f>
        <v>0</v>
      </c>
      <c r="DV26" s="52">
        <f>空知〇!DU5</f>
        <v>0</v>
      </c>
      <c r="DW26" s="52">
        <f>空知〇!DV5</f>
        <v>0</v>
      </c>
      <c r="DX26" s="52">
        <f>空知〇!DW5</f>
        <v>0</v>
      </c>
      <c r="DY26" s="52">
        <f>空知〇!DX5</f>
        <v>0</v>
      </c>
      <c r="DZ26" s="52">
        <f>空知〇!DY5</f>
        <v>0</v>
      </c>
      <c r="EA26" s="162">
        <f>空知〇!DZ5</f>
        <v>0</v>
      </c>
      <c r="EB26" s="163">
        <f>空知〇!EA5</f>
        <v>0</v>
      </c>
      <c r="EC26" s="52">
        <f>空知〇!EB5</f>
        <v>0</v>
      </c>
      <c r="ED26" s="52">
        <f>空知〇!EC5</f>
        <v>0</v>
      </c>
      <c r="EE26" s="52">
        <f>空知〇!ED5</f>
        <v>0</v>
      </c>
      <c r="EF26" s="52">
        <f>空知〇!EE5</f>
        <v>0</v>
      </c>
      <c r="EG26" s="52">
        <f>空知〇!EF5</f>
        <v>0</v>
      </c>
      <c r="EH26" s="52">
        <f>空知〇!EG5</f>
        <v>0</v>
      </c>
      <c r="EI26" s="52">
        <f>空知〇!EH5</f>
        <v>0</v>
      </c>
      <c r="EJ26" s="52">
        <f>空知〇!EI5</f>
        <v>0</v>
      </c>
      <c r="EK26" s="52">
        <f>空知〇!EJ5</f>
        <v>0</v>
      </c>
      <c r="EL26" s="52">
        <f>空知〇!EK5</f>
        <v>0</v>
      </c>
      <c r="EM26" s="52">
        <f>空知〇!EL5</f>
        <v>0</v>
      </c>
      <c r="EN26" s="162">
        <f>空知〇!EM5</f>
        <v>0</v>
      </c>
      <c r="EO26" s="163">
        <f>空知〇!EN5</f>
        <v>0</v>
      </c>
      <c r="EP26" s="52">
        <f>空知〇!EO5</f>
        <v>0</v>
      </c>
      <c r="EQ26" s="52">
        <f>空知〇!EP5</f>
        <v>0</v>
      </c>
      <c r="ER26" s="52">
        <f>空知〇!EQ5</f>
        <v>0</v>
      </c>
      <c r="ES26" s="52">
        <f>空知〇!ER5</f>
        <v>0</v>
      </c>
      <c r="ET26" s="52">
        <f>空知〇!ES5</f>
        <v>0</v>
      </c>
      <c r="EU26" s="52">
        <f>空知〇!ET5</f>
        <v>0</v>
      </c>
      <c r="EV26" s="162">
        <f>空知〇!EU5</f>
        <v>0</v>
      </c>
      <c r="EW26" s="163">
        <f>空知〇!EV5</f>
        <v>0</v>
      </c>
      <c r="EX26" s="162">
        <f>空知〇!EW5</f>
        <v>0</v>
      </c>
      <c r="EY26" s="163">
        <f>空知〇!EX5</f>
        <v>0</v>
      </c>
      <c r="EZ26" s="52">
        <f>空知〇!EY5</f>
        <v>0</v>
      </c>
      <c r="FA26" s="52">
        <f>空知〇!EZ5</f>
        <v>0</v>
      </c>
      <c r="FB26" s="52">
        <f>空知〇!FA5</f>
        <v>0</v>
      </c>
      <c r="FC26" s="52">
        <f>空知〇!FB5</f>
        <v>0</v>
      </c>
      <c r="FD26" s="52">
        <f>空知〇!FC5</f>
        <v>0</v>
      </c>
      <c r="FE26" s="52">
        <f>空知〇!FD5</f>
        <v>0</v>
      </c>
      <c r="FF26" s="52">
        <f>空知〇!FE5</f>
        <v>0</v>
      </c>
      <c r="FG26" s="52">
        <f>空知〇!FF5</f>
        <v>0</v>
      </c>
      <c r="FH26" s="52">
        <f>空知〇!FG5</f>
        <v>0</v>
      </c>
      <c r="FI26" s="162">
        <f>空知〇!FH5</f>
        <v>0</v>
      </c>
      <c r="FJ26" s="163">
        <f>空知〇!FI5</f>
        <v>0</v>
      </c>
      <c r="FK26" s="52">
        <f>空知〇!FJ5</f>
        <v>0</v>
      </c>
      <c r="FL26" s="52">
        <f>空知〇!FK5</f>
        <v>0</v>
      </c>
      <c r="FM26" s="52">
        <f>空知〇!FL5</f>
        <v>0</v>
      </c>
      <c r="FN26" s="52">
        <f>空知〇!FM5</f>
        <v>0</v>
      </c>
      <c r="FO26" s="52">
        <f>空知〇!FN5</f>
        <v>0</v>
      </c>
      <c r="FP26" s="162">
        <f>空知〇!FO5</f>
        <v>0</v>
      </c>
      <c r="FQ26" s="361">
        <f>空知〇!FP5</f>
        <v>0</v>
      </c>
      <c r="FR26" s="163">
        <f>空知〇!FQ5</f>
        <v>0</v>
      </c>
      <c r="FS26" s="52">
        <f>空知〇!FR5</f>
        <v>0</v>
      </c>
      <c r="FT26" s="52">
        <f>空知〇!FS5</f>
        <v>0</v>
      </c>
      <c r="FU26" s="52">
        <f>空知〇!FT5</f>
        <v>0</v>
      </c>
      <c r="FV26" s="52">
        <f>空知〇!FU5</f>
        <v>0</v>
      </c>
      <c r="FW26" s="162">
        <f>空知〇!FV5</f>
        <v>0</v>
      </c>
      <c r="FX26" s="163">
        <f>空知〇!FW5</f>
        <v>0</v>
      </c>
      <c r="FY26" s="52">
        <f>空知〇!FX5</f>
        <v>0</v>
      </c>
      <c r="FZ26" s="52">
        <f>空知〇!FY5</f>
        <v>0</v>
      </c>
      <c r="GA26" s="52">
        <f>空知〇!FZ5</f>
        <v>0</v>
      </c>
      <c r="GB26" s="52">
        <f>空知〇!GA5</f>
        <v>0</v>
      </c>
      <c r="GC26" s="52">
        <f>空知〇!GB5</f>
        <v>0</v>
      </c>
      <c r="GD26" s="52">
        <f>空知〇!GC5</f>
        <v>0</v>
      </c>
      <c r="GE26" s="52">
        <f>空知〇!GD5</f>
        <v>0</v>
      </c>
      <c r="GF26" s="52">
        <f>空知〇!GE5</f>
        <v>0</v>
      </c>
      <c r="GG26" s="52">
        <f>空知〇!GF5</f>
        <v>0</v>
      </c>
      <c r="GH26" s="52">
        <f>空知〇!GG5</f>
        <v>0</v>
      </c>
      <c r="GI26" s="52">
        <f>空知〇!GH5</f>
        <v>0</v>
      </c>
      <c r="GJ26" s="52">
        <f>空知〇!GI5</f>
        <v>0</v>
      </c>
      <c r="GK26" s="52">
        <f>空知〇!GJ5</f>
        <v>0</v>
      </c>
      <c r="GL26" s="52">
        <f>空知〇!GK5</f>
        <v>0</v>
      </c>
      <c r="GM26" s="52">
        <f>空知〇!GL5</f>
        <v>0</v>
      </c>
      <c r="GN26" s="52">
        <f>空知〇!GM5</f>
        <v>0</v>
      </c>
      <c r="GO26" s="52">
        <f>空知〇!GN5</f>
        <v>0</v>
      </c>
      <c r="GP26" s="52">
        <f>空知〇!GO5</f>
        <v>0</v>
      </c>
      <c r="GQ26" s="162">
        <f>空知〇!GP5</f>
        <v>0</v>
      </c>
      <c r="GR26" s="163">
        <f>空知〇!GQ5</f>
        <v>0</v>
      </c>
      <c r="GS26" s="52">
        <f>空知〇!GR5</f>
        <v>0</v>
      </c>
      <c r="GT26" s="52">
        <f>空知〇!GS5</f>
        <v>0</v>
      </c>
      <c r="GU26" s="52">
        <f>空知〇!GT5</f>
        <v>0</v>
      </c>
      <c r="GV26" s="52">
        <f>空知〇!GU5</f>
        <v>0</v>
      </c>
      <c r="GW26" s="52">
        <f>空知〇!GV5</f>
        <v>0</v>
      </c>
      <c r="GX26" s="52">
        <f>空知〇!GW5</f>
        <v>0</v>
      </c>
      <c r="GY26" s="52">
        <f>空知〇!GX5</f>
        <v>0</v>
      </c>
      <c r="GZ26" s="52">
        <f>空知〇!GY5</f>
        <v>0</v>
      </c>
      <c r="HA26" s="52">
        <f>空知〇!GZ5</f>
        <v>0</v>
      </c>
      <c r="HB26" s="52">
        <f>空知〇!HA5</f>
        <v>0</v>
      </c>
      <c r="HC26" s="52">
        <f>空知〇!HB5</f>
        <v>0</v>
      </c>
      <c r="HD26" s="162">
        <f>空知〇!HC5</f>
        <v>0</v>
      </c>
      <c r="HE26" s="163">
        <f>空知〇!HD5</f>
        <v>0</v>
      </c>
      <c r="HF26" s="52">
        <f>空知〇!HE5</f>
        <v>0</v>
      </c>
      <c r="HG26" s="52">
        <f>空知〇!HF5</f>
        <v>0</v>
      </c>
      <c r="HH26" s="52">
        <f>空知〇!HG5</f>
        <v>0</v>
      </c>
      <c r="HI26" s="52">
        <f>空知〇!HH5</f>
        <v>0</v>
      </c>
      <c r="HJ26" s="52">
        <f>空知〇!HI5</f>
        <v>0</v>
      </c>
      <c r="HK26" s="52">
        <f>空知〇!HJ5</f>
        <v>0</v>
      </c>
      <c r="HL26" s="52">
        <f>空知〇!HK5</f>
        <v>0</v>
      </c>
      <c r="HM26" s="162">
        <f>空知〇!HL5</f>
        <v>0</v>
      </c>
      <c r="HN26" s="163">
        <f>空知〇!HM5</f>
        <v>0</v>
      </c>
      <c r="HO26" s="162">
        <f>空知〇!HN5</f>
        <v>0</v>
      </c>
      <c r="HP26" s="163">
        <f>空知〇!HO5</f>
        <v>0</v>
      </c>
      <c r="HQ26" s="52">
        <f>空知〇!HP5</f>
        <v>0</v>
      </c>
      <c r="HR26" s="162">
        <f>空知〇!HQ5</f>
        <v>0</v>
      </c>
      <c r="HS26" s="163">
        <f>空知〇!HR5</f>
        <v>0</v>
      </c>
      <c r="HT26" s="52">
        <f>空知〇!HS5</f>
        <v>0</v>
      </c>
      <c r="HU26" s="162">
        <f>空知〇!HT5</f>
        <v>0</v>
      </c>
      <c r="HV26" s="163">
        <f>空知〇!HU5</f>
        <v>0</v>
      </c>
      <c r="HW26" s="52">
        <f>空知〇!HV5</f>
        <v>0</v>
      </c>
      <c r="HX26" s="52">
        <f>空知〇!HW5</f>
        <v>0</v>
      </c>
      <c r="HY26" s="52">
        <f>空知〇!HX5</f>
        <v>0</v>
      </c>
      <c r="HZ26" s="52">
        <f>空知〇!HY5</f>
        <v>0</v>
      </c>
      <c r="IA26" s="52">
        <f>空知〇!HZ5</f>
        <v>0</v>
      </c>
      <c r="IB26" s="52">
        <f>空知〇!IA5</f>
        <v>0</v>
      </c>
      <c r="IC26" s="52">
        <f>空知〇!IB5</f>
        <v>0</v>
      </c>
      <c r="ID26" s="52">
        <f>空知〇!IC5</f>
        <v>0</v>
      </c>
      <c r="IE26" s="52">
        <f>空知〇!ID5</f>
        <v>0</v>
      </c>
      <c r="IF26" s="52">
        <f>空知〇!IE5</f>
        <v>0</v>
      </c>
      <c r="IG26" s="52">
        <f>空知〇!IF5</f>
        <v>0</v>
      </c>
      <c r="IH26" s="52">
        <f>空知〇!IG5</f>
        <v>0</v>
      </c>
      <c r="II26" s="52">
        <f>空知〇!IH5</f>
        <v>0</v>
      </c>
      <c r="IJ26" s="162">
        <f>空知〇!II5</f>
        <v>0</v>
      </c>
      <c r="IK26" s="93">
        <f>空知〇!IJ5</f>
        <v>0</v>
      </c>
      <c r="IL26" s="52">
        <f>空知〇!IK5</f>
        <v>0</v>
      </c>
      <c r="IM26" s="52">
        <f>空知〇!IL5</f>
        <v>0</v>
      </c>
      <c r="IN26" s="52">
        <f>空知〇!IM5</f>
        <v>0</v>
      </c>
      <c r="IO26" s="52">
        <f>空知〇!IN5</f>
        <v>0</v>
      </c>
      <c r="IP26" s="52">
        <f>空知〇!IO5</f>
        <v>0</v>
      </c>
      <c r="IQ26" s="52">
        <f>空知〇!IP5</f>
        <v>0</v>
      </c>
      <c r="IR26" s="52">
        <f>空知〇!IQ5</f>
        <v>0</v>
      </c>
      <c r="IS26" s="52">
        <f>空知〇!IR5</f>
        <v>0</v>
      </c>
      <c r="IT26" s="52">
        <f>空知〇!IS5</f>
        <v>0</v>
      </c>
      <c r="IU26" s="52">
        <f>空知〇!IT5</f>
        <v>0</v>
      </c>
      <c r="IV26" s="52">
        <f>空知〇!IU5</f>
        <v>0</v>
      </c>
      <c r="IW26" s="52">
        <f>空知〇!IV5</f>
        <v>0</v>
      </c>
      <c r="IX26" s="52">
        <f>空知〇!IW5</f>
        <v>0</v>
      </c>
      <c r="IY26" s="52">
        <f>空知〇!IX5</f>
        <v>0</v>
      </c>
      <c r="IZ26" s="52">
        <f>空知〇!IY5</f>
        <v>0</v>
      </c>
    </row>
    <row r="27" spans="1:260">
      <c r="A27" s="42"/>
      <c r="B27" s="494"/>
      <c r="C27" s="495"/>
      <c r="D27" s="377"/>
      <c r="E27" s="476"/>
      <c r="F27" s="477"/>
      <c r="P27" s="454"/>
      <c r="Q27" s="46" t="s">
        <v>1193</v>
      </c>
      <c r="R27" s="125" t="s">
        <v>936</v>
      </c>
      <c r="S27" s="53">
        <f>上川〇!R4</f>
        <v>0</v>
      </c>
      <c r="T27" s="53">
        <f>上川〇!S4</f>
        <v>0</v>
      </c>
      <c r="U27" s="53">
        <f>上川〇!T4</f>
        <v>0</v>
      </c>
      <c r="V27" s="53">
        <f>上川〇!U4</f>
        <v>0</v>
      </c>
      <c r="W27" s="53">
        <f>上川〇!V4</f>
        <v>0</v>
      </c>
      <c r="X27" s="53">
        <f>上川〇!W4</f>
        <v>0</v>
      </c>
      <c r="Y27" s="53">
        <f>上川〇!X4</f>
        <v>0</v>
      </c>
      <c r="Z27" s="53">
        <f>上川〇!Y4</f>
        <v>0</v>
      </c>
      <c r="AA27" s="53">
        <f>上川〇!Z4</f>
        <v>0</v>
      </c>
      <c r="AB27" s="53">
        <f>上川〇!AA4</f>
        <v>0</v>
      </c>
      <c r="AC27" s="53">
        <f>上川〇!AB4</f>
        <v>0</v>
      </c>
      <c r="AD27" s="53">
        <f>上川〇!AC4</f>
        <v>0</v>
      </c>
      <c r="AE27" s="53">
        <f>上川〇!AD4</f>
        <v>0</v>
      </c>
      <c r="AF27" s="53">
        <f>上川〇!AE4</f>
        <v>0</v>
      </c>
      <c r="AG27" s="53">
        <f>上川〇!AF4</f>
        <v>0</v>
      </c>
      <c r="AH27" s="53">
        <f>上川〇!AG4</f>
        <v>0</v>
      </c>
      <c r="AI27" s="53">
        <f>上川〇!AH4</f>
        <v>0</v>
      </c>
      <c r="AJ27" s="53">
        <f>上川〇!AI4</f>
        <v>0</v>
      </c>
      <c r="AK27" s="49">
        <f>上川〇!AJ4</f>
        <v>0</v>
      </c>
      <c r="AL27" s="96">
        <f>上川〇!AK4</f>
        <v>0</v>
      </c>
      <c r="AM27" s="53">
        <f>上川〇!AL4</f>
        <v>0</v>
      </c>
      <c r="AN27" s="53">
        <f>上川〇!AM4</f>
        <v>0</v>
      </c>
      <c r="AO27" s="53">
        <f>上川〇!AN4</f>
        <v>0</v>
      </c>
      <c r="AP27" s="49">
        <f>上川〇!AO4</f>
        <v>0</v>
      </c>
      <c r="AQ27" s="345">
        <f>上川〇!AP4</f>
        <v>0</v>
      </c>
      <c r="AR27" s="53">
        <f>上川〇!AQ4</f>
        <v>0</v>
      </c>
      <c r="AS27" s="53">
        <f>上川〇!AR4</f>
        <v>0</v>
      </c>
      <c r="AT27" s="53">
        <f>上川〇!AS4</f>
        <v>0</v>
      </c>
      <c r="AU27" s="53">
        <f>上川〇!AT4</f>
        <v>0</v>
      </c>
      <c r="AV27" s="53">
        <f>上川〇!AU4</f>
        <v>0</v>
      </c>
      <c r="AW27" s="160">
        <f>上川〇!AV4</f>
        <v>0</v>
      </c>
      <c r="AX27" s="345">
        <f>上川〇!AW4</f>
        <v>0</v>
      </c>
      <c r="AY27" s="53">
        <f>上川〇!AX4</f>
        <v>0</v>
      </c>
      <c r="AZ27" s="53">
        <f>上川〇!AY4</f>
        <v>0</v>
      </c>
      <c r="BA27" s="53">
        <f>上川〇!AZ4</f>
        <v>0</v>
      </c>
      <c r="BB27" s="53">
        <f>上川〇!BA4</f>
        <v>0</v>
      </c>
      <c r="BC27" s="53">
        <f>上川〇!BB4</f>
        <v>0</v>
      </c>
      <c r="BD27" s="53">
        <f>上川〇!BC4</f>
        <v>0</v>
      </c>
      <c r="BE27" s="53">
        <f>上川〇!BD4</f>
        <v>0</v>
      </c>
      <c r="BF27" s="53">
        <f>上川〇!BE4</f>
        <v>0</v>
      </c>
      <c r="BG27" s="53">
        <f>上川〇!BF4</f>
        <v>0</v>
      </c>
      <c r="BH27" s="160">
        <f>上川〇!BG4</f>
        <v>0</v>
      </c>
      <c r="BI27" s="345">
        <f>上川〇!BH4</f>
        <v>0</v>
      </c>
      <c r="BJ27" s="53">
        <f>上川〇!BI4</f>
        <v>0</v>
      </c>
      <c r="BK27" s="53">
        <f>上川〇!BJ4</f>
        <v>0</v>
      </c>
      <c r="BL27" s="53">
        <f>上川〇!BK4</f>
        <v>0</v>
      </c>
      <c r="BM27" s="53">
        <f>上川〇!BL4</f>
        <v>0</v>
      </c>
      <c r="BN27" s="53">
        <f>上川〇!BM4</f>
        <v>0</v>
      </c>
      <c r="BO27" s="49">
        <f>上川〇!BN4</f>
        <v>0</v>
      </c>
      <c r="BP27" s="53">
        <f>上川〇!BO4</f>
        <v>0</v>
      </c>
      <c r="BQ27" s="53">
        <f>上川〇!BP4</f>
        <v>0</v>
      </c>
      <c r="BR27" s="160">
        <f>上川〇!BQ4</f>
        <v>0</v>
      </c>
      <c r="BS27" s="345">
        <f>上川〇!BR4</f>
        <v>0</v>
      </c>
      <c r="BT27" s="53">
        <f>上川〇!BS4</f>
        <v>0</v>
      </c>
      <c r="BU27" s="53">
        <f>上川〇!BT4</f>
        <v>0</v>
      </c>
      <c r="BV27" s="53">
        <f>上川〇!BU4</f>
        <v>0</v>
      </c>
      <c r="BW27" s="53">
        <f>上川〇!BV4</f>
        <v>0</v>
      </c>
      <c r="BX27" s="53">
        <f>上川〇!BW4</f>
        <v>0</v>
      </c>
      <c r="BY27" s="160">
        <f>上川〇!BX4</f>
        <v>0</v>
      </c>
      <c r="BZ27" s="345">
        <f>上川〇!BY4</f>
        <v>0</v>
      </c>
      <c r="CA27" s="160">
        <f>上川〇!BZ4</f>
        <v>0</v>
      </c>
      <c r="CB27" s="345">
        <f>上川〇!CA4</f>
        <v>0</v>
      </c>
      <c r="CC27" s="53">
        <f>上川〇!CB4</f>
        <v>0</v>
      </c>
      <c r="CD27" s="53">
        <f>上川〇!CC4</f>
        <v>0</v>
      </c>
      <c r="CE27" s="160">
        <f>上川〇!CD4</f>
        <v>0</v>
      </c>
      <c r="CF27" s="345">
        <f>上川〇!CE4</f>
        <v>0</v>
      </c>
      <c r="CG27" s="53">
        <f>上川〇!CF4</f>
        <v>0</v>
      </c>
      <c r="CH27" s="53">
        <f>上川〇!CG4</f>
        <v>0</v>
      </c>
      <c r="CI27" s="53">
        <f>上川〇!CH4</f>
        <v>0</v>
      </c>
      <c r="CJ27" s="53">
        <f>上川〇!CI4</f>
        <v>0</v>
      </c>
      <c r="CK27" s="53">
        <f>上川〇!CJ4</f>
        <v>0</v>
      </c>
      <c r="CL27" s="53">
        <f>上川〇!CK4</f>
        <v>0</v>
      </c>
      <c r="CM27" s="53">
        <f>上川〇!CL4</f>
        <v>0</v>
      </c>
      <c r="CN27" s="53">
        <f>上川〇!CM4</f>
        <v>0</v>
      </c>
      <c r="CO27" s="53">
        <f>上川〇!CN4</f>
        <v>0</v>
      </c>
      <c r="CP27" s="53">
        <f>上川〇!CO4</f>
        <v>0</v>
      </c>
      <c r="CQ27" s="53">
        <f>上川〇!CP4</f>
        <v>0</v>
      </c>
      <c r="CR27" s="53">
        <f>上川〇!CQ4</f>
        <v>0</v>
      </c>
      <c r="CS27" s="53">
        <f>上川〇!CR4</f>
        <v>0</v>
      </c>
      <c r="CT27" s="53">
        <f>上川〇!CS4</f>
        <v>0</v>
      </c>
      <c r="CU27" s="53">
        <f>上川〇!CT4</f>
        <v>0</v>
      </c>
      <c r="CV27" s="53">
        <f>上川〇!CU4</f>
        <v>0</v>
      </c>
      <c r="CW27" s="53">
        <f>上川〇!CV4</f>
        <v>0</v>
      </c>
      <c r="CX27" s="53">
        <f>上川〇!CW4</f>
        <v>0</v>
      </c>
      <c r="CY27" s="160">
        <f>上川〇!CX4</f>
        <v>0</v>
      </c>
      <c r="CZ27" s="345">
        <f>上川〇!CY4</f>
        <v>0</v>
      </c>
      <c r="DA27" s="53">
        <f>上川〇!CZ4</f>
        <v>0</v>
      </c>
      <c r="DB27" s="53">
        <f>上川〇!DA4</f>
        <v>0</v>
      </c>
      <c r="DC27" s="53">
        <f>上川〇!DB4</f>
        <v>0</v>
      </c>
      <c r="DD27" s="53">
        <f>上川〇!DC4</f>
        <v>0</v>
      </c>
      <c r="DE27" s="160">
        <f>上川〇!DD4</f>
        <v>0</v>
      </c>
      <c r="DF27" s="345">
        <f>上川〇!DE4</f>
        <v>0</v>
      </c>
      <c r="DG27" s="53">
        <f>上川〇!DF4</f>
        <v>0</v>
      </c>
      <c r="DH27" s="53">
        <f>上川〇!DG4</f>
        <v>0</v>
      </c>
      <c r="DI27" s="160">
        <f>上川〇!DH4</f>
        <v>0</v>
      </c>
      <c r="DJ27" s="345">
        <f>上川〇!DI4</f>
        <v>0</v>
      </c>
      <c r="DK27" s="53">
        <f>上川〇!DJ4</f>
        <v>0</v>
      </c>
      <c r="DL27" s="53">
        <f>上川〇!DK4</f>
        <v>0</v>
      </c>
      <c r="DM27" s="53">
        <f>上川〇!DL4</f>
        <v>0</v>
      </c>
      <c r="DN27" s="160">
        <f>上川〇!DM4</f>
        <v>0</v>
      </c>
      <c r="DO27" s="345">
        <f>上川〇!DN4</f>
        <v>0</v>
      </c>
      <c r="DP27" s="53">
        <f>上川〇!DO4</f>
        <v>0</v>
      </c>
      <c r="DQ27" s="53">
        <f>上川〇!DP4</f>
        <v>0</v>
      </c>
      <c r="DR27" s="53">
        <f>上川〇!DQ4</f>
        <v>0</v>
      </c>
      <c r="DS27" s="160">
        <f>上川〇!DR4</f>
        <v>0</v>
      </c>
      <c r="DT27" s="345">
        <f>上川〇!DS4</f>
        <v>0</v>
      </c>
      <c r="DU27" s="53">
        <f>上川〇!DT4</f>
        <v>0</v>
      </c>
      <c r="DV27" s="53">
        <f>上川〇!DU4</f>
        <v>0</v>
      </c>
      <c r="DW27" s="53">
        <f>上川〇!DV4</f>
        <v>0</v>
      </c>
      <c r="DX27" s="53">
        <f>上川〇!DW4</f>
        <v>0</v>
      </c>
      <c r="DY27" s="53">
        <f>上川〇!DX4</f>
        <v>0</v>
      </c>
      <c r="DZ27" s="53">
        <f>上川〇!DY4</f>
        <v>0</v>
      </c>
      <c r="EA27" s="160">
        <f>上川〇!DZ4</f>
        <v>0</v>
      </c>
      <c r="EB27" s="345">
        <f>上川〇!EA4</f>
        <v>0</v>
      </c>
      <c r="EC27" s="53">
        <f>上川〇!EB4</f>
        <v>0</v>
      </c>
      <c r="ED27" s="53">
        <f>上川〇!EC4</f>
        <v>0</v>
      </c>
      <c r="EE27" s="53">
        <f>上川〇!ED4</f>
        <v>0</v>
      </c>
      <c r="EF27" s="53">
        <f>上川〇!EE4</f>
        <v>0</v>
      </c>
      <c r="EG27" s="53">
        <f>上川〇!EF4</f>
        <v>0</v>
      </c>
      <c r="EH27" s="53">
        <f>上川〇!EG4</f>
        <v>0</v>
      </c>
      <c r="EI27" s="53">
        <f>上川〇!EH4</f>
        <v>0</v>
      </c>
      <c r="EJ27" s="53">
        <f>上川〇!EI4</f>
        <v>0</v>
      </c>
      <c r="EK27" s="53">
        <f>上川〇!EJ4</f>
        <v>0</v>
      </c>
      <c r="EL27" s="53">
        <f>上川〇!EK4</f>
        <v>0</v>
      </c>
      <c r="EM27" s="53">
        <f>上川〇!EL4</f>
        <v>0</v>
      </c>
      <c r="EN27" s="160">
        <f>上川〇!EM4</f>
        <v>0</v>
      </c>
      <c r="EO27" s="345">
        <f>上川〇!EN4</f>
        <v>0</v>
      </c>
      <c r="EP27" s="53">
        <f>上川〇!EO4</f>
        <v>0</v>
      </c>
      <c r="EQ27" s="53">
        <f>上川〇!EP4</f>
        <v>0</v>
      </c>
      <c r="ER27" s="53">
        <f>上川〇!EQ4</f>
        <v>0</v>
      </c>
      <c r="ES27" s="53">
        <f>上川〇!ER4</f>
        <v>0</v>
      </c>
      <c r="ET27" s="53">
        <f>上川〇!ES4</f>
        <v>0</v>
      </c>
      <c r="EU27" s="53">
        <f>上川〇!ET4</f>
        <v>0</v>
      </c>
      <c r="EV27" s="160">
        <f>上川〇!EU4</f>
        <v>0</v>
      </c>
      <c r="EW27" s="345">
        <f>上川〇!EV4</f>
        <v>0</v>
      </c>
      <c r="EX27" s="160">
        <f>上川〇!EW4</f>
        <v>0</v>
      </c>
      <c r="EY27" s="345">
        <f>上川〇!EX4</f>
        <v>0</v>
      </c>
      <c r="EZ27" s="53">
        <f>上川〇!EY4</f>
        <v>0</v>
      </c>
      <c r="FA27" s="53">
        <f>上川〇!EZ4</f>
        <v>0</v>
      </c>
      <c r="FB27" s="53">
        <f>上川〇!FA4</f>
        <v>0</v>
      </c>
      <c r="FC27" s="53">
        <f>上川〇!FB4</f>
        <v>0</v>
      </c>
      <c r="FD27" s="53">
        <f>上川〇!FC4</f>
        <v>0</v>
      </c>
      <c r="FE27" s="53">
        <f>上川〇!FD4</f>
        <v>0</v>
      </c>
      <c r="FF27" s="53">
        <f>上川〇!FE4</f>
        <v>0</v>
      </c>
      <c r="FG27" s="53">
        <f>上川〇!FF4</f>
        <v>0</v>
      </c>
      <c r="FH27" s="53">
        <f>上川〇!FG4</f>
        <v>0</v>
      </c>
      <c r="FI27" s="160">
        <f>上川〇!FH4</f>
        <v>0</v>
      </c>
      <c r="FJ27" s="345">
        <f>上川〇!FI4</f>
        <v>0</v>
      </c>
      <c r="FK27" s="53">
        <f>上川〇!FJ4</f>
        <v>0</v>
      </c>
      <c r="FL27" s="53">
        <f>上川〇!FK4</f>
        <v>0</v>
      </c>
      <c r="FM27" s="53">
        <f>上川〇!FL4</f>
        <v>0</v>
      </c>
      <c r="FN27" s="53">
        <f>上川〇!FM4</f>
        <v>0</v>
      </c>
      <c r="FO27" s="53">
        <f>上川〇!FN4</f>
        <v>0</v>
      </c>
      <c r="FP27" s="160">
        <f>上川〇!FO4</f>
        <v>0</v>
      </c>
      <c r="FQ27" s="148">
        <f>上川〇!FP4</f>
        <v>0</v>
      </c>
      <c r="FR27" s="345">
        <f>上川〇!FQ4</f>
        <v>0</v>
      </c>
      <c r="FS27" s="53">
        <f>上川〇!FR4</f>
        <v>0</v>
      </c>
      <c r="FT27" s="53">
        <f>上川〇!FS4</f>
        <v>0</v>
      </c>
      <c r="FU27" s="53">
        <f>上川〇!FT4</f>
        <v>0</v>
      </c>
      <c r="FV27" s="53">
        <f>上川〇!FU4</f>
        <v>0</v>
      </c>
      <c r="FW27" s="160">
        <f>上川〇!FV4</f>
        <v>0</v>
      </c>
      <c r="FX27" s="345">
        <f>上川〇!FW4</f>
        <v>0</v>
      </c>
      <c r="FY27" s="53">
        <f>上川〇!FX4</f>
        <v>0</v>
      </c>
      <c r="FZ27" s="53">
        <f>上川〇!FY4</f>
        <v>0</v>
      </c>
      <c r="GA27" s="53">
        <f>上川〇!FZ4</f>
        <v>0</v>
      </c>
      <c r="GB27" s="53">
        <f>上川〇!GA4</f>
        <v>0</v>
      </c>
      <c r="GC27" s="53">
        <f>上川〇!GB4</f>
        <v>0</v>
      </c>
      <c r="GD27" s="53">
        <f>上川〇!GC4</f>
        <v>0</v>
      </c>
      <c r="GE27" s="53">
        <f>上川〇!GD4</f>
        <v>0</v>
      </c>
      <c r="GF27" s="53">
        <f>上川〇!GE4</f>
        <v>0</v>
      </c>
      <c r="GG27" s="53">
        <f>上川〇!GF4</f>
        <v>0</v>
      </c>
      <c r="GH27" s="53">
        <f>上川〇!GG4</f>
        <v>0</v>
      </c>
      <c r="GI27" s="53">
        <f>上川〇!GH4</f>
        <v>0</v>
      </c>
      <c r="GJ27" s="53">
        <f>上川〇!GI4</f>
        <v>0</v>
      </c>
      <c r="GK27" s="53">
        <f>上川〇!GJ4</f>
        <v>0</v>
      </c>
      <c r="GL27" s="53">
        <f>上川〇!GK4</f>
        <v>0</v>
      </c>
      <c r="GM27" s="53">
        <f>上川〇!GL4</f>
        <v>0</v>
      </c>
      <c r="GN27" s="53">
        <f>上川〇!GM4</f>
        <v>0</v>
      </c>
      <c r="GO27" s="53">
        <f>上川〇!GN4</f>
        <v>0</v>
      </c>
      <c r="GP27" s="53">
        <f>上川〇!GO4</f>
        <v>0</v>
      </c>
      <c r="GQ27" s="160">
        <f>上川〇!GP4</f>
        <v>0</v>
      </c>
      <c r="GR27" s="345">
        <f>上川〇!GQ4</f>
        <v>0</v>
      </c>
      <c r="GS27" s="53">
        <f>上川〇!GR4</f>
        <v>0</v>
      </c>
      <c r="GT27" s="53">
        <f>上川〇!GS4</f>
        <v>0</v>
      </c>
      <c r="GU27" s="53">
        <f>上川〇!GT4</f>
        <v>0</v>
      </c>
      <c r="GV27" s="53">
        <f>上川〇!GU4</f>
        <v>0</v>
      </c>
      <c r="GW27" s="53">
        <f>上川〇!GV4</f>
        <v>0</v>
      </c>
      <c r="GX27" s="53">
        <f>上川〇!GW4</f>
        <v>0</v>
      </c>
      <c r="GY27" s="53">
        <f>上川〇!GX4</f>
        <v>0</v>
      </c>
      <c r="GZ27" s="53">
        <f>上川〇!GY4</f>
        <v>0</v>
      </c>
      <c r="HA27" s="53">
        <f>上川〇!GZ4</f>
        <v>0</v>
      </c>
      <c r="HB27" s="53">
        <f>上川〇!HA4</f>
        <v>0</v>
      </c>
      <c r="HC27" s="53">
        <f>上川〇!HB4</f>
        <v>0</v>
      </c>
      <c r="HD27" s="160">
        <f>上川〇!HC4</f>
        <v>0</v>
      </c>
      <c r="HE27" s="345">
        <f>上川〇!HD4</f>
        <v>0</v>
      </c>
      <c r="HF27" s="53">
        <f>上川〇!HE4</f>
        <v>0</v>
      </c>
      <c r="HG27" s="53">
        <f>上川〇!HF4</f>
        <v>0</v>
      </c>
      <c r="HH27" s="53">
        <f>上川〇!HG4</f>
        <v>0</v>
      </c>
      <c r="HI27" s="53">
        <f>上川〇!HH4</f>
        <v>0</v>
      </c>
      <c r="HJ27" s="53">
        <f>上川〇!HI4</f>
        <v>0</v>
      </c>
      <c r="HK27" s="53">
        <f>上川〇!HJ4</f>
        <v>0</v>
      </c>
      <c r="HL27" s="53">
        <f>上川〇!HK4</f>
        <v>0</v>
      </c>
      <c r="HM27" s="160">
        <f>上川〇!HL4</f>
        <v>0</v>
      </c>
      <c r="HN27" s="345">
        <f>上川〇!HM4</f>
        <v>0</v>
      </c>
      <c r="HO27" s="160">
        <f>上川〇!HN4</f>
        <v>0</v>
      </c>
      <c r="HP27" s="345">
        <f>上川〇!HO4</f>
        <v>0</v>
      </c>
      <c r="HQ27" s="53">
        <f>上川〇!HP4</f>
        <v>0</v>
      </c>
      <c r="HR27" s="160">
        <f>上川〇!HQ4</f>
        <v>0</v>
      </c>
      <c r="HS27" s="345">
        <f>上川〇!HR4</f>
        <v>0</v>
      </c>
      <c r="HT27" s="53">
        <f>上川〇!HS4</f>
        <v>0</v>
      </c>
      <c r="HU27" s="160">
        <f>上川〇!HT4</f>
        <v>0</v>
      </c>
      <c r="HV27" s="345">
        <f>上川〇!HU4</f>
        <v>0</v>
      </c>
      <c r="HW27" s="53">
        <f>上川〇!HV4</f>
        <v>0</v>
      </c>
      <c r="HX27" s="53">
        <f>上川〇!HW4</f>
        <v>0</v>
      </c>
      <c r="HY27" s="53">
        <f>上川〇!HX4</f>
        <v>0</v>
      </c>
      <c r="HZ27" s="53">
        <f>上川〇!HY4</f>
        <v>0</v>
      </c>
      <c r="IA27" s="53">
        <f>上川〇!HZ4</f>
        <v>0</v>
      </c>
      <c r="IB27" s="53">
        <f>上川〇!IA4</f>
        <v>0</v>
      </c>
      <c r="IC27" s="53">
        <f>上川〇!IB4</f>
        <v>0</v>
      </c>
      <c r="ID27" s="53">
        <f>上川〇!IC4</f>
        <v>0</v>
      </c>
      <c r="IE27" s="53">
        <f>上川〇!ID4</f>
        <v>0</v>
      </c>
      <c r="IF27" s="53">
        <f>上川〇!IE4</f>
        <v>0</v>
      </c>
      <c r="IG27" s="53">
        <f>上川〇!IF4</f>
        <v>0</v>
      </c>
      <c r="IH27" s="53">
        <f>上川〇!IG4</f>
        <v>0</v>
      </c>
      <c r="II27" s="53">
        <f>上川〇!IH4</f>
        <v>0</v>
      </c>
      <c r="IJ27" s="160">
        <f>上川〇!II4</f>
        <v>0</v>
      </c>
      <c r="IK27" s="51">
        <f>上川〇!IJ4</f>
        <v>0</v>
      </c>
      <c r="IL27" s="53">
        <f>上川〇!IK4</f>
        <v>0</v>
      </c>
      <c r="IM27" s="53">
        <f>上川〇!IL4</f>
        <v>0</v>
      </c>
      <c r="IN27" s="53">
        <f>上川〇!IM4</f>
        <v>0</v>
      </c>
      <c r="IO27" s="53">
        <f>上川〇!IN4</f>
        <v>0</v>
      </c>
      <c r="IP27" s="53">
        <f>上川〇!IO4</f>
        <v>0</v>
      </c>
      <c r="IQ27" s="53">
        <f>上川〇!IP4</f>
        <v>0</v>
      </c>
      <c r="IR27" s="53">
        <f>上川〇!IQ4</f>
        <v>0</v>
      </c>
      <c r="IS27" s="53">
        <f>上川〇!IR4</f>
        <v>0</v>
      </c>
      <c r="IT27" s="53">
        <f>上川〇!IS4</f>
        <v>0</v>
      </c>
      <c r="IU27" s="53">
        <f>上川〇!IT4</f>
        <v>0</v>
      </c>
      <c r="IV27" s="53">
        <f>上川〇!IU4</f>
        <v>0</v>
      </c>
      <c r="IW27" s="53">
        <f>上川〇!IV4</f>
        <v>0</v>
      </c>
      <c r="IX27" s="53">
        <f>上川〇!IW4</f>
        <v>0</v>
      </c>
      <c r="IY27" s="53">
        <f>上川〇!IX4</f>
        <v>0</v>
      </c>
      <c r="IZ27" s="53">
        <f>上川〇!IY4</f>
        <v>0</v>
      </c>
    </row>
    <row r="28" spans="1:260">
      <c r="A28" s="119"/>
      <c r="B28" s="480"/>
      <c r="C28" s="496"/>
      <c r="D28" s="119"/>
      <c r="E28" s="478"/>
      <c r="F28" s="479"/>
      <c r="J28" s="1"/>
      <c r="P28" s="454"/>
      <c r="Q28" s="118"/>
      <c r="R28" s="124" t="s">
        <v>937</v>
      </c>
      <c r="S28" s="3">
        <f>上川〇!R5</f>
        <v>0</v>
      </c>
      <c r="T28" s="3">
        <f>上川〇!S5</f>
        <v>0</v>
      </c>
      <c r="U28" s="3">
        <f>上川〇!T5</f>
        <v>0</v>
      </c>
      <c r="V28" s="3">
        <f>上川〇!U5</f>
        <v>0</v>
      </c>
      <c r="W28" s="3">
        <f>上川〇!V5</f>
        <v>0</v>
      </c>
      <c r="X28" s="3">
        <f>上川〇!W5</f>
        <v>0</v>
      </c>
      <c r="Y28" s="3">
        <f>上川〇!X5</f>
        <v>0</v>
      </c>
      <c r="Z28" s="3">
        <f>上川〇!Y5</f>
        <v>0</v>
      </c>
      <c r="AA28" s="3">
        <f>上川〇!Z5</f>
        <v>0</v>
      </c>
      <c r="AB28" s="3">
        <f>上川〇!AA5</f>
        <v>0</v>
      </c>
      <c r="AC28" s="3">
        <f>上川〇!AB5</f>
        <v>0</v>
      </c>
      <c r="AD28" s="3">
        <f>上川〇!AC5</f>
        <v>0</v>
      </c>
      <c r="AE28" s="3">
        <f>上川〇!AD5</f>
        <v>0</v>
      </c>
      <c r="AF28" s="3">
        <f>上川〇!AE5</f>
        <v>0</v>
      </c>
      <c r="AG28" s="3">
        <f>上川〇!AF5</f>
        <v>0</v>
      </c>
      <c r="AH28" s="3">
        <f>上川〇!AG5</f>
        <v>0</v>
      </c>
      <c r="AI28" s="3">
        <f>上川〇!AH5</f>
        <v>0</v>
      </c>
      <c r="AJ28" s="3">
        <f>上川〇!AI5</f>
        <v>0</v>
      </c>
      <c r="AK28" s="8">
        <f>上川〇!AJ5</f>
        <v>0</v>
      </c>
      <c r="AL28" s="97">
        <f>上川〇!AK5</f>
        <v>0</v>
      </c>
      <c r="AM28" s="3">
        <f>上川〇!AL5</f>
        <v>0</v>
      </c>
      <c r="AN28" s="3">
        <f>上川〇!AM5</f>
        <v>0</v>
      </c>
      <c r="AO28" s="3">
        <f>上川〇!AN5</f>
        <v>0</v>
      </c>
      <c r="AP28" s="8">
        <f>上川〇!AO5</f>
        <v>0</v>
      </c>
      <c r="AQ28" s="118">
        <f>上川〇!AP5</f>
        <v>0</v>
      </c>
      <c r="AR28" s="3">
        <f>上川〇!AQ5</f>
        <v>0</v>
      </c>
      <c r="AS28" s="3">
        <f>上川〇!AR5</f>
        <v>0</v>
      </c>
      <c r="AT28" s="3">
        <f>上川〇!AS5</f>
        <v>0</v>
      </c>
      <c r="AU28" s="3">
        <f>上川〇!AT5</f>
        <v>0</v>
      </c>
      <c r="AV28" s="3">
        <f>上川〇!AU5</f>
        <v>0</v>
      </c>
      <c r="AW28" s="161">
        <f>上川〇!AV5</f>
        <v>0</v>
      </c>
      <c r="AX28" s="118">
        <f>上川〇!AW5</f>
        <v>0</v>
      </c>
      <c r="AY28" s="3">
        <f>上川〇!AX5</f>
        <v>0</v>
      </c>
      <c r="AZ28" s="3">
        <f>上川〇!AY5</f>
        <v>0</v>
      </c>
      <c r="BA28" s="3">
        <f>上川〇!AZ5</f>
        <v>0</v>
      </c>
      <c r="BB28" s="3">
        <f>上川〇!BA5</f>
        <v>0</v>
      </c>
      <c r="BC28" s="3">
        <f>上川〇!BB5</f>
        <v>0</v>
      </c>
      <c r="BD28" s="3">
        <f>上川〇!BC5</f>
        <v>0</v>
      </c>
      <c r="BE28" s="3">
        <f>上川〇!BD5</f>
        <v>0</v>
      </c>
      <c r="BF28" s="3">
        <f>上川〇!BE5</f>
        <v>0</v>
      </c>
      <c r="BG28" s="3">
        <f>上川〇!BF5</f>
        <v>0</v>
      </c>
      <c r="BH28" s="161">
        <f>上川〇!BG5</f>
        <v>0</v>
      </c>
      <c r="BI28" s="118">
        <f>上川〇!BH5</f>
        <v>0</v>
      </c>
      <c r="BJ28" s="3">
        <f>上川〇!BI5</f>
        <v>0</v>
      </c>
      <c r="BK28" s="3">
        <f>上川〇!BJ5</f>
        <v>0</v>
      </c>
      <c r="BL28" s="3">
        <f>上川〇!BK5</f>
        <v>0</v>
      </c>
      <c r="BM28" s="3">
        <f>上川〇!BL5</f>
        <v>0</v>
      </c>
      <c r="BN28" s="3">
        <f>上川〇!BM5</f>
        <v>0</v>
      </c>
      <c r="BO28" s="8">
        <f>上川〇!BN5</f>
        <v>0</v>
      </c>
      <c r="BP28" s="3">
        <f>上川〇!BO5</f>
        <v>0</v>
      </c>
      <c r="BQ28" s="3">
        <f>上川〇!BP5</f>
        <v>0</v>
      </c>
      <c r="BR28" s="161">
        <f>上川〇!BQ5</f>
        <v>0</v>
      </c>
      <c r="BS28" s="118">
        <f>上川〇!BR5</f>
        <v>0</v>
      </c>
      <c r="BT28" s="3">
        <f>上川〇!BS5</f>
        <v>0</v>
      </c>
      <c r="BU28" s="3">
        <f>上川〇!BT5</f>
        <v>0</v>
      </c>
      <c r="BV28" s="3">
        <f>上川〇!BU5</f>
        <v>0</v>
      </c>
      <c r="BW28" s="3">
        <f>上川〇!BV5</f>
        <v>0</v>
      </c>
      <c r="BX28" s="3">
        <f>上川〇!BW5</f>
        <v>0</v>
      </c>
      <c r="BY28" s="161">
        <f>上川〇!BX5</f>
        <v>0</v>
      </c>
      <c r="BZ28" s="118">
        <f>上川〇!BY5</f>
        <v>0</v>
      </c>
      <c r="CA28" s="161">
        <f>上川〇!BZ5</f>
        <v>0</v>
      </c>
      <c r="CB28" s="118">
        <f>上川〇!CA5</f>
        <v>0</v>
      </c>
      <c r="CC28" s="3">
        <f>上川〇!CB5</f>
        <v>0</v>
      </c>
      <c r="CD28" s="3">
        <f>上川〇!CC5</f>
        <v>0</v>
      </c>
      <c r="CE28" s="161">
        <f>上川〇!CD5</f>
        <v>0</v>
      </c>
      <c r="CF28" s="118">
        <f>上川〇!CE5</f>
        <v>0</v>
      </c>
      <c r="CG28" s="3">
        <f>上川〇!CF5</f>
        <v>0</v>
      </c>
      <c r="CH28" s="3">
        <f>上川〇!CG5</f>
        <v>0</v>
      </c>
      <c r="CI28" s="3">
        <f>上川〇!CH5</f>
        <v>0</v>
      </c>
      <c r="CJ28" s="3">
        <f>上川〇!CI5</f>
        <v>0</v>
      </c>
      <c r="CK28" s="3">
        <f>上川〇!CJ5</f>
        <v>0</v>
      </c>
      <c r="CL28" s="3">
        <f>上川〇!CK5</f>
        <v>0</v>
      </c>
      <c r="CM28" s="3">
        <f>上川〇!CL5</f>
        <v>0</v>
      </c>
      <c r="CN28" s="3">
        <f>上川〇!CM5</f>
        <v>0</v>
      </c>
      <c r="CO28" s="3">
        <f>上川〇!CN5</f>
        <v>0</v>
      </c>
      <c r="CP28" s="3">
        <f>上川〇!CO5</f>
        <v>0</v>
      </c>
      <c r="CQ28" s="3">
        <f>上川〇!CP5</f>
        <v>0</v>
      </c>
      <c r="CR28" s="3">
        <f>上川〇!CQ5</f>
        <v>0</v>
      </c>
      <c r="CS28" s="3">
        <f>上川〇!CR5</f>
        <v>0</v>
      </c>
      <c r="CT28" s="3">
        <f>上川〇!CS5</f>
        <v>0</v>
      </c>
      <c r="CU28" s="3">
        <f>上川〇!CT5</f>
        <v>0</v>
      </c>
      <c r="CV28" s="3">
        <f>上川〇!CU5</f>
        <v>0</v>
      </c>
      <c r="CW28" s="3">
        <f>上川〇!CV5</f>
        <v>0</v>
      </c>
      <c r="CX28" s="3">
        <f>上川〇!CW5</f>
        <v>0</v>
      </c>
      <c r="CY28" s="161">
        <f>上川〇!CX5</f>
        <v>0</v>
      </c>
      <c r="CZ28" s="118">
        <f>上川〇!CY5</f>
        <v>0</v>
      </c>
      <c r="DA28" s="3">
        <f>上川〇!CZ5</f>
        <v>0</v>
      </c>
      <c r="DB28" s="3">
        <f>上川〇!DA5</f>
        <v>0</v>
      </c>
      <c r="DC28" s="3">
        <f>上川〇!DB5</f>
        <v>0</v>
      </c>
      <c r="DD28" s="3">
        <f>上川〇!DC5</f>
        <v>0</v>
      </c>
      <c r="DE28" s="161">
        <f>上川〇!DD5</f>
        <v>0</v>
      </c>
      <c r="DF28" s="118">
        <f>上川〇!DE5</f>
        <v>0</v>
      </c>
      <c r="DG28" s="3">
        <f>上川〇!DF5</f>
        <v>0</v>
      </c>
      <c r="DH28" s="3">
        <f>上川〇!DG5</f>
        <v>0</v>
      </c>
      <c r="DI28" s="161">
        <f>上川〇!DH5</f>
        <v>0</v>
      </c>
      <c r="DJ28" s="118">
        <f>上川〇!DI5</f>
        <v>0</v>
      </c>
      <c r="DK28" s="3">
        <f>上川〇!DJ5</f>
        <v>0</v>
      </c>
      <c r="DL28" s="3">
        <f>上川〇!DK5</f>
        <v>0</v>
      </c>
      <c r="DM28" s="3">
        <f>上川〇!DL5</f>
        <v>0</v>
      </c>
      <c r="DN28" s="161">
        <f>上川〇!DM5</f>
        <v>0</v>
      </c>
      <c r="DO28" s="118">
        <f>上川〇!DN5</f>
        <v>0</v>
      </c>
      <c r="DP28" s="3">
        <f>上川〇!DO5</f>
        <v>0</v>
      </c>
      <c r="DQ28" s="3">
        <f>上川〇!DP5</f>
        <v>0</v>
      </c>
      <c r="DR28" s="3">
        <f>上川〇!DQ5</f>
        <v>0</v>
      </c>
      <c r="DS28" s="161">
        <f>上川〇!DR5</f>
        <v>0</v>
      </c>
      <c r="DT28" s="118">
        <f>上川〇!DS5</f>
        <v>0</v>
      </c>
      <c r="DU28" s="3">
        <f>上川〇!DT5</f>
        <v>0</v>
      </c>
      <c r="DV28" s="3">
        <f>上川〇!DU5</f>
        <v>0</v>
      </c>
      <c r="DW28" s="3">
        <f>上川〇!DV5</f>
        <v>0</v>
      </c>
      <c r="DX28" s="3">
        <f>上川〇!DW5</f>
        <v>0</v>
      </c>
      <c r="DY28" s="3">
        <f>上川〇!DX5</f>
        <v>0</v>
      </c>
      <c r="DZ28" s="3">
        <f>上川〇!DY5</f>
        <v>0</v>
      </c>
      <c r="EA28" s="161">
        <f>上川〇!DZ5</f>
        <v>0</v>
      </c>
      <c r="EB28" s="118">
        <f>上川〇!EA5</f>
        <v>0</v>
      </c>
      <c r="EC28" s="3">
        <f>上川〇!EB5</f>
        <v>0</v>
      </c>
      <c r="ED28" s="3">
        <f>上川〇!EC5</f>
        <v>0</v>
      </c>
      <c r="EE28" s="3">
        <f>上川〇!ED5</f>
        <v>0</v>
      </c>
      <c r="EF28" s="3">
        <f>上川〇!EE5</f>
        <v>0</v>
      </c>
      <c r="EG28" s="3">
        <f>上川〇!EF5</f>
        <v>0</v>
      </c>
      <c r="EH28" s="3">
        <f>上川〇!EG5</f>
        <v>0</v>
      </c>
      <c r="EI28" s="3">
        <f>上川〇!EH5</f>
        <v>0</v>
      </c>
      <c r="EJ28" s="3">
        <f>上川〇!EI5</f>
        <v>0</v>
      </c>
      <c r="EK28" s="3">
        <f>上川〇!EJ5</f>
        <v>0</v>
      </c>
      <c r="EL28" s="3">
        <f>上川〇!EK5</f>
        <v>0</v>
      </c>
      <c r="EM28" s="3">
        <f>上川〇!EL5</f>
        <v>0</v>
      </c>
      <c r="EN28" s="161">
        <f>上川〇!EM5</f>
        <v>0</v>
      </c>
      <c r="EO28" s="118">
        <f>上川〇!EN5</f>
        <v>0</v>
      </c>
      <c r="EP28" s="3">
        <f>上川〇!EO5</f>
        <v>0</v>
      </c>
      <c r="EQ28" s="3">
        <f>上川〇!EP5</f>
        <v>0</v>
      </c>
      <c r="ER28" s="3">
        <f>上川〇!EQ5</f>
        <v>0</v>
      </c>
      <c r="ES28" s="3">
        <f>上川〇!ER5</f>
        <v>0</v>
      </c>
      <c r="ET28" s="3">
        <f>上川〇!ES5</f>
        <v>0</v>
      </c>
      <c r="EU28" s="3">
        <f>上川〇!ET5</f>
        <v>0</v>
      </c>
      <c r="EV28" s="161">
        <f>上川〇!EU5</f>
        <v>0</v>
      </c>
      <c r="EW28" s="118">
        <f>上川〇!EV5</f>
        <v>0</v>
      </c>
      <c r="EX28" s="161">
        <f>上川〇!EW5</f>
        <v>0</v>
      </c>
      <c r="EY28" s="118">
        <f>上川〇!EX5</f>
        <v>0</v>
      </c>
      <c r="EZ28" s="3">
        <f>上川〇!EY5</f>
        <v>0</v>
      </c>
      <c r="FA28" s="3">
        <f>上川〇!EZ5</f>
        <v>0</v>
      </c>
      <c r="FB28" s="3">
        <f>上川〇!FA5</f>
        <v>0</v>
      </c>
      <c r="FC28" s="3">
        <f>上川〇!FB5</f>
        <v>0</v>
      </c>
      <c r="FD28" s="3">
        <f>上川〇!FC5</f>
        <v>0</v>
      </c>
      <c r="FE28" s="3">
        <f>上川〇!FD5</f>
        <v>0</v>
      </c>
      <c r="FF28" s="3">
        <f>上川〇!FE5</f>
        <v>0</v>
      </c>
      <c r="FG28" s="3">
        <f>上川〇!FF5</f>
        <v>0</v>
      </c>
      <c r="FH28" s="3">
        <f>上川〇!FG5</f>
        <v>0</v>
      </c>
      <c r="FI28" s="161">
        <f>上川〇!FH5</f>
        <v>0</v>
      </c>
      <c r="FJ28" s="118">
        <f>上川〇!FI5</f>
        <v>0</v>
      </c>
      <c r="FK28" s="3">
        <f>上川〇!FJ5</f>
        <v>0</v>
      </c>
      <c r="FL28" s="3">
        <f>上川〇!FK5</f>
        <v>0</v>
      </c>
      <c r="FM28" s="3">
        <f>上川〇!FL5</f>
        <v>0</v>
      </c>
      <c r="FN28" s="3">
        <f>上川〇!FM5</f>
        <v>0</v>
      </c>
      <c r="FO28" s="3">
        <f>上川〇!FN5</f>
        <v>0</v>
      </c>
      <c r="FP28" s="161">
        <f>上川〇!FO5</f>
        <v>0</v>
      </c>
      <c r="FQ28" s="121">
        <f>上川〇!FP5</f>
        <v>0</v>
      </c>
      <c r="FR28" s="118">
        <f>上川〇!FQ5</f>
        <v>0</v>
      </c>
      <c r="FS28" s="3">
        <f>上川〇!FR5</f>
        <v>0</v>
      </c>
      <c r="FT28" s="3">
        <f>上川〇!FS5</f>
        <v>0</v>
      </c>
      <c r="FU28" s="3">
        <f>上川〇!FT5</f>
        <v>0</v>
      </c>
      <c r="FV28" s="3">
        <f>上川〇!FU5</f>
        <v>0</v>
      </c>
      <c r="FW28" s="161">
        <f>上川〇!FV5</f>
        <v>0</v>
      </c>
      <c r="FX28" s="118">
        <f>上川〇!FW5</f>
        <v>0</v>
      </c>
      <c r="FY28" s="3">
        <f>上川〇!FX5</f>
        <v>0</v>
      </c>
      <c r="FZ28" s="3">
        <f>上川〇!FY5</f>
        <v>0</v>
      </c>
      <c r="GA28" s="3">
        <f>上川〇!FZ5</f>
        <v>0</v>
      </c>
      <c r="GB28" s="3">
        <f>上川〇!GA5</f>
        <v>0</v>
      </c>
      <c r="GC28" s="3">
        <f>上川〇!GB5</f>
        <v>0</v>
      </c>
      <c r="GD28" s="3">
        <f>上川〇!GC5</f>
        <v>0</v>
      </c>
      <c r="GE28" s="3">
        <f>上川〇!GD5</f>
        <v>0</v>
      </c>
      <c r="GF28" s="3">
        <f>上川〇!GE5</f>
        <v>0</v>
      </c>
      <c r="GG28" s="3">
        <f>上川〇!GF5</f>
        <v>0</v>
      </c>
      <c r="GH28" s="3">
        <f>上川〇!GG5</f>
        <v>0</v>
      </c>
      <c r="GI28" s="3">
        <f>上川〇!GH5</f>
        <v>0</v>
      </c>
      <c r="GJ28" s="3">
        <f>上川〇!GI5</f>
        <v>0</v>
      </c>
      <c r="GK28" s="3">
        <f>上川〇!GJ5</f>
        <v>0</v>
      </c>
      <c r="GL28" s="3">
        <f>上川〇!GK5</f>
        <v>0</v>
      </c>
      <c r="GM28" s="3">
        <f>上川〇!GL5</f>
        <v>0</v>
      </c>
      <c r="GN28" s="3">
        <f>上川〇!GM5</f>
        <v>0</v>
      </c>
      <c r="GO28" s="3">
        <f>上川〇!GN5</f>
        <v>0</v>
      </c>
      <c r="GP28" s="3">
        <f>上川〇!GO5</f>
        <v>0</v>
      </c>
      <c r="GQ28" s="161">
        <f>上川〇!GP5</f>
        <v>0</v>
      </c>
      <c r="GR28" s="118">
        <f>上川〇!GQ5</f>
        <v>0</v>
      </c>
      <c r="GS28" s="3">
        <f>上川〇!GR5</f>
        <v>0</v>
      </c>
      <c r="GT28" s="3">
        <f>上川〇!GS5</f>
        <v>0</v>
      </c>
      <c r="GU28" s="3">
        <f>上川〇!GT5</f>
        <v>0</v>
      </c>
      <c r="GV28" s="3">
        <f>上川〇!GU5</f>
        <v>0</v>
      </c>
      <c r="GW28" s="3">
        <f>上川〇!GV5</f>
        <v>0</v>
      </c>
      <c r="GX28" s="3">
        <f>上川〇!GW5</f>
        <v>0</v>
      </c>
      <c r="GY28" s="3">
        <f>上川〇!GX5</f>
        <v>0</v>
      </c>
      <c r="GZ28" s="3">
        <f>上川〇!GY5</f>
        <v>0</v>
      </c>
      <c r="HA28" s="3">
        <f>上川〇!GZ5</f>
        <v>0</v>
      </c>
      <c r="HB28" s="3">
        <f>上川〇!HA5</f>
        <v>0</v>
      </c>
      <c r="HC28" s="3">
        <f>上川〇!HB5</f>
        <v>0</v>
      </c>
      <c r="HD28" s="161">
        <f>上川〇!HC5</f>
        <v>0</v>
      </c>
      <c r="HE28" s="118">
        <f>上川〇!HD5</f>
        <v>0</v>
      </c>
      <c r="HF28" s="3">
        <f>上川〇!HE5</f>
        <v>0</v>
      </c>
      <c r="HG28" s="3">
        <f>上川〇!HF5</f>
        <v>0</v>
      </c>
      <c r="HH28" s="3">
        <f>上川〇!HG5</f>
        <v>0</v>
      </c>
      <c r="HI28" s="3">
        <f>上川〇!HH5</f>
        <v>0</v>
      </c>
      <c r="HJ28" s="3">
        <f>上川〇!HI5</f>
        <v>0</v>
      </c>
      <c r="HK28" s="3">
        <f>上川〇!HJ5</f>
        <v>0</v>
      </c>
      <c r="HL28" s="3">
        <f>上川〇!HK5</f>
        <v>0</v>
      </c>
      <c r="HM28" s="161">
        <f>上川〇!HL5</f>
        <v>0</v>
      </c>
      <c r="HN28" s="118">
        <f>上川〇!HM5</f>
        <v>0</v>
      </c>
      <c r="HO28" s="161">
        <f>上川〇!HN5</f>
        <v>0</v>
      </c>
      <c r="HP28" s="118">
        <f>上川〇!HO5</f>
        <v>0</v>
      </c>
      <c r="HQ28" s="3">
        <f>上川〇!HP5</f>
        <v>0</v>
      </c>
      <c r="HR28" s="161">
        <f>上川〇!HQ5</f>
        <v>0</v>
      </c>
      <c r="HS28" s="118">
        <f>上川〇!HR5</f>
        <v>0</v>
      </c>
      <c r="HT28" s="3">
        <f>上川〇!HS5</f>
        <v>0</v>
      </c>
      <c r="HU28" s="161">
        <f>上川〇!HT5</f>
        <v>0</v>
      </c>
      <c r="HV28" s="118">
        <f>上川〇!HU5</f>
        <v>0</v>
      </c>
      <c r="HW28" s="3">
        <f>上川〇!HV5</f>
        <v>0</v>
      </c>
      <c r="HX28" s="3">
        <f>上川〇!HW5</f>
        <v>0</v>
      </c>
      <c r="HY28" s="3">
        <f>上川〇!HX5</f>
        <v>0</v>
      </c>
      <c r="HZ28" s="3">
        <f>上川〇!HY5</f>
        <v>0</v>
      </c>
      <c r="IA28" s="3">
        <f>上川〇!HZ5</f>
        <v>0</v>
      </c>
      <c r="IB28" s="3">
        <f>上川〇!IA5</f>
        <v>0</v>
      </c>
      <c r="IC28" s="3">
        <f>上川〇!IB5</f>
        <v>0</v>
      </c>
      <c r="ID28" s="3">
        <f>上川〇!IC5</f>
        <v>0</v>
      </c>
      <c r="IE28" s="3">
        <f>上川〇!ID5</f>
        <v>0</v>
      </c>
      <c r="IF28" s="3">
        <f>上川〇!IE5</f>
        <v>0</v>
      </c>
      <c r="IG28" s="3">
        <f>上川〇!IF5</f>
        <v>0</v>
      </c>
      <c r="IH28" s="3">
        <f>上川〇!IG5</f>
        <v>0</v>
      </c>
      <c r="II28" s="3">
        <f>上川〇!IH5</f>
        <v>0</v>
      </c>
      <c r="IJ28" s="161">
        <f>上川〇!II5</f>
        <v>0</v>
      </c>
      <c r="IK28" s="4">
        <f>上川〇!IJ5</f>
        <v>0</v>
      </c>
      <c r="IL28" s="3">
        <f>上川〇!IK5</f>
        <v>0</v>
      </c>
      <c r="IM28" s="3">
        <f>上川〇!IL5</f>
        <v>0</v>
      </c>
      <c r="IN28" s="3">
        <f>上川〇!IM5</f>
        <v>0</v>
      </c>
      <c r="IO28" s="3">
        <f>上川〇!IN5</f>
        <v>0</v>
      </c>
      <c r="IP28" s="3">
        <f>上川〇!IO5</f>
        <v>0</v>
      </c>
      <c r="IQ28" s="3">
        <f>上川〇!IP5</f>
        <v>0</v>
      </c>
      <c r="IR28" s="3">
        <f>上川〇!IQ5</f>
        <v>0</v>
      </c>
      <c r="IS28" s="3">
        <f>上川〇!IR5</f>
        <v>0</v>
      </c>
      <c r="IT28" s="3">
        <f>上川〇!IS5</f>
        <v>0</v>
      </c>
      <c r="IU28" s="3">
        <f>上川〇!IT5</f>
        <v>0</v>
      </c>
      <c r="IV28" s="3">
        <f>上川〇!IU5</f>
        <v>0</v>
      </c>
      <c r="IW28" s="3">
        <f>上川〇!IV5</f>
        <v>0</v>
      </c>
      <c r="IX28" s="3">
        <f>上川〇!IW5</f>
        <v>0</v>
      </c>
      <c r="IY28" s="3">
        <f>上川〇!IX5</f>
        <v>0</v>
      </c>
      <c r="IZ28" s="3">
        <f>上川〇!IY5</f>
        <v>0</v>
      </c>
    </row>
    <row r="29" spans="1:260">
      <c r="A29" s="42"/>
      <c r="B29" s="480"/>
      <c r="C29" s="496"/>
      <c r="D29" s="42"/>
      <c r="E29" s="480"/>
      <c r="F29" s="481"/>
      <c r="G29" s="1"/>
      <c r="I29" s="448"/>
      <c r="J29" s="449"/>
      <c r="K29" s="449"/>
      <c r="L29" s="448"/>
      <c r="M29" s="449"/>
      <c r="N29" s="449"/>
      <c r="P29" s="454"/>
      <c r="Q29" s="46" t="s">
        <v>1164</v>
      </c>
      <c r="R29" s="125" t="s">
        <v>936</v>
      </c>
      <c r="S29" s="52">
        <f>道北〇!R4</f>
        <v>0</v>
      </c>
      <c r="T29" s="52">
        <f>道北〇!S4</f>
        <v>0</v>
      </c>
      <c r="U29" s="52">
        <f>道北〇!T4</f>
        <v>0</v>
      </c>
      <c r="V29" s="52">
        <f>道北〇!U4</f>
        <v>0</v>
      </c>
      <c r="W29" s="52">
        <f>道北〇!V4</f>
        <v>0</v>
      </c>
      <c r="X29" s="52">
        <f>道北〇!W4</f>
        <v>0</v>
      </c>
      <c r="Y29" s="52">
        <f>道北〇!X4</f>
        <v>0</v>
      </c>
      <c r="Z29" s="52">
        <f>道北〇!Y4</f>
        <v>0</v>
      </c>
      <c r="AA29" s="52">
        <f>道北〇!Z4</f>
        <v>0</v>
      </c>
      <c r="AB29" s="52">
        <f>道北〇!AA4</f>
        <v>0</v>
      </c>
      <c r="AC29" s="52">
        <f>道北〇!AB4</f>
        <v>0</v>
      </c>
      <c r="AD29" s="52">
        <f>道北〇!AC4</f>
        <v>0</v>
      </c>
      <c r="AE29" s="52">
        <f>道北〇!AD4</f>
        <v>0</v>
      </c>
      <c r="AF29" s="52">
        <f>道北〇!AE4</f>
        <v>0</v>
      </c>
      <c r="AG29" s="52">
        <f>道北〇!AF4</f>
        <v>0</v>
      </c>
      <c r="AH29" s="52">
        <f>道北〇!AG4</f>
        <v>0</v>
      </c>
      <c r="AI29" s="52">
        <f>道北〇!AH4</f>
        <v>0</v>
      </c>
      <c r="AJ29" s="52">
        <f>道北〇!AI4</f>
        <v>0</v>
      </c>
      <c r="AK29" s="54">
        <f>道北〇!AJ4</f>
        <v>0</v>
      </c>
      <c r="AL29" s="98">
        <f>道北〇!AK4</f>
        <v>0</v>
      </c>
      <c r="AM29" s="52">
        <f>道北〇!AL4</f>
        <v>0</v>
      </c>
      <c r="AN29" s="52">
        <f>道北〇!AM4</f>
        <v>0</v>
      </c>
      <c r="AO29" s="52">
        <f>道北〇!AN4</f>
        <v>0</v>
      </c>
      <c r="AP29" s="54">
        <f>道北〇!AO4</f>
        <v>0</v>
      </c>
      <c r="AQ29" s="163">
        <f>道北〇!AP4</f>
        <v>0</v>
      </c>
      <c r="AR29" s="52">
        <f>道北〇!AQ4</f>
        <v>0</v>
      </c>
      <c r="AS29" s="52">
        <f>道北〇!AR4</f>
        <v>0</v>
      </c>
      <c r="AT29" s="52">
        <f>道北〇!AS4</f>
        <v>0</v>
      </c>
      <c r="AU29" s="52">
        <f>道北〇!AT4</f>
        <v>0</v>
      </c>
      <c r="AV29" s="52">
        <f>道北〇!AU4</f>
        <v>0</v>
      </c>
      <c r="AW29" s="162">
        <f>道北〇!AV4</f>
        <v>0</v>
      </c>
      <c r="AX29" s="163">
        <f>道北〇!AW4</f>
        <v>0</v>
      </c>
      <c r="AY29" s="52">
        <f>道北〇!AX4</f>
        <v>0</v>
      </c>
      <c r="AZ29" s="52">
        <f>道北〇!AY4</f>
        <v>0</v>
      </c>
      <c r="BA29" s="52">
        <f>道北〇!AZ4</f>
        <v>0</v>
      </c>
      <c r="BB29" s="52">
        <f>道北〇!BA4</f>
        <v>0</v>
      </c>
      <c r="BC29" s="52">
        <f>道北〇!BB4</f>
        <v>0</v>
      </c>
      <c r="BD29" s="52">
        <f>道北〇!BC4</f>
        <v>0</v>
      </c>
      <c r="BE29" s="52">
        <f>道北〇!BD4</f>
        <v>0</v>
      </c>
      <c r="BF29" s="52">
        <f>道北〇!BE4</f>
        <v>0</v>
      </c>
      <c r="BG29" s="52">
        <f>道北〇!BF4</f>
        <v>0</v>
      </c>
      <c r="BH29" s="162">
        <f>道北〇!BG4</f>
        <v>0</v>
      </c>
      <c r="BI29" s="163">
        <f>道北〇!BH4</f>
        <v>0</v>
      </c>
      <c r="BJ29" s="52">
        <f>道北〇!BI4</f>
        <v>0</v>
      </c>
      <c r="BK29" s="52">
        <f>道北〇!BJ4</f>
        <v>0</v>
      </c>
      <c r="BL29" s="52">
        <f>道北〇!BK4</f>
        <v>0</v>
      </c>
      <c r="BM29" s="52">
        <f>道北〇!BL4</f>
        <v>0</v>
      </c>
      <c r="BN29" s="52">
        <f>道北〇!BM4</f>
        <v>0</v>
      </c>
      <c r="BO29" s="54">
        <f>道北〇!BN4</f>
        <v>0</v>
      </c>
      <c r="BP29" s="52">
        <f>道北〇!BO4</f>
        <v>0</v>
      </c>
      <c r="BQ29" s="52">
        <f>道北〇!BP4</f>
        <v>0</v>
      </c>
      <c r="BR29" s="162">
        <f>道北〇!BQ4</f>
        <v>0</v>
      </c>
      <c r="BS29" s="163">
        <f>道北〇!BR4</f>
        <v>0</v>
      </c>
      <c r="BT29" s="52">
        <f>道北〇!BS4</f>
        <v>0</v>
      </c>
      <c r="BU29" s="52">
        <f>道北〇!BT4</f>
        <v>0</v>
      </c>
      <c r="BV29" s="52">
        <f>道北〇!BU4</f>
        <v>0</v>
      </c>
      <c r="BW29" s="52">
        <f>道北〇!BV4</f>
        <v>0</v>
      </c>
      <c r="BX29" s="52">
        <f>道北〇!BW4</f>
        <v>0</v>
      </c>
      <c r="BY29" s="162">
        <f>道北〇!BX4</f>
        <v>0</v>
      </c>
      <c r="BZ29" s="163">
        <f>道北〇!BY4</f>
        <v>0</v>
      </c>
      <c r="CA29" s="162">
        <f>道北〇!BZ4</f>
        <v>0</v>
      </c>
      <c r="CB29" s="163">
        <f>道北〇!CA4</f>
        <v>0</v>
      </c>
      <c r="CC29" s="52">
        <f>道北〇!CB4</f>
        <v>0</v>
      </c>
      <c r="CD29" s="52">
        <f>道北〇!CC4</f>
        <v>0</v>
      </c>
      <c r="CE29" s="162">
        <f>道北〇!CD4</f>
        <v>0</v>
      </c>
      <c r="CF29" s="163">
        <f>道北〇!CE4</f>
        <v>0</v>
      </c>
      <c r="CG29" s="52">
        <f>道北〇!CF4</f>
        <v>0</v>
      </c>
      <c r="CH29" s="52">
        <f>道北〇!CG4</f>
        <v>0</v>
      </c>
      <c r="CI29" s="52">
        <f>道北〇!CH4</f>
        <v>0</v>
      </c>
      <c r="CJ29" s="52">
        <f>道北〇!CI4</f>
        <v>0</v>
      </c>
      <c r="CK29" s="52">
        <f>道北〇!CJ4</f>
        <v>0</v>
      </c>
      <c r="CL29" s="52">
        <f>道北〇!CK4</f>
        <v>0</v>
      </c>
      <c r="CM29" s="52">
        <f>道北〇!CL4</f>
        <v>0</v>
      </c>
      <c r="CN29" s="52">
        <f>道北〇!CM4</f>
        <v>0</v>
      </c>
      <c r="CO29" s="52">
        <f>道北〇!CN4</f>
        <v>0</v>
      </c>
      <c r="CP29" s="52">
        <f>道北〇!CO4</f>
        <v>0</v>
      </c>
      <c r="CQ29" s="52">
        <f>道北〇!CP4</f>
        <v>0</v>
      </c>
      <c r="CR29" s="52">
        <f>道北〇!CQ4</f>
        <v>0</v>
      </c>
      <c r="CS29" s="52">
        <f>道北〇!CR4</f>
        <v>0</v>
      </c>
      <c r="CT29" s="52">
        <f>道北〇!CS4</f>
        <v>0</v>
      </c>
      <c r="CU29" s="52">
        <f>道北〇!CT4</f>
        <v>0</v>
      </c>
      <c r="CV29" s="52">
        <f>道北〇!CU4</f>
        <v>0</v>
      </c>
      <c r="CW29" s="52">
        <f>道北〇!CV4</f>
        <v>0</v>
      </c>
      <c r="CX29" s="52">
        <f>道北〇!CW4</f>
        <v>0</v>
      </c>
      <c r="CY29" s="162">
        <f>道北〇!CX4</f>
        <v>0</v>
      </c>
      <c r="CZ29" s="163">
        <f>道北〇!CY4</f>
        <v>0</v>
      </c>
      <c r="DA29" s="52">
        <f>道北〇!CZ4</f>
        <v>0</v>
      </c>
      <c r="DB29" s="52">
        <f>道北〇!DA4</f>
        <v>0</v>
      </c>
      <c r="DC29" s="52">
        <f>道北〇!DB4</f>
        <v>0</v>
      </c>
      <c r="DD29" s="52">
        <f>道北〇!DC4</f>
        <v>0</v>
      </c>
      <c r="DE29" s="162">
        <f>道北〇!DD4</f>
        <v>0</v>
      </c>
      <c r="DF29" s="163">
        <f>道北〇!DE4</f>
        <v>0</v>
      </c>
      <c r="DG29" s="52">
        <f>道北〇!DF4</f>
        <v>0</v>
      </c>
      <c r="DH29" s="52">
        <f>道北〇!DG4</f>
        <v>0</v>
      </c>
      <c r="DI29" s="162">
        <f>道北〇!DH4</f>
        <v>0</v>
      </c>
      <c r="DJ29" s="163">
        <f>道北〇!DI4</f>
        <v>0</v>
      </c>
      <c r="DK29" s="52">
        <f>道北〇!DJ4</f>
        <v>0</v>
      </c>
      <c r="DL29" s="52">
        <f>道北〇!DK4</f>
        <v>0</v>
      </c>
      <c r="DM29" s="52">
        <f>道北〇!DL4</f>
        <v>0</v>
      </c>
      <c r="DN29" s="162">
        <f>道北〇!DM4</f>
        <v>0</v>
      </c>
      <c r="DO29" s="163">
        <f>道北〇!DN4</f>
        <v>0</v>
      </c>
      <c r="DP29" s="52">
        <f>道北〇!DO4</f>
        <v>0</v>
      </c>
      <c r="DQ29" s="52">
        <f>道北〇!DP4</f>
        <v>0</v>
      </c>
      <c r="DR29" s="52">
        <f>道北〇!DQ4</f>
        <v>0</v>
      </c>
      <c r="DS29" s="162">
        <f>道北〇!DR4</f>
        <v>0</v>
      </c>
      <c r="DT29" s="163">
        <f>道北〇!DS4</f>
        <v>0</v>
      </c>
      <c r="DU29" s="52">
        <f>道北〇!DT4</f>
        <v>0</v>
      </c>
      <c r="DV29" s="52">
        <f>道北〇!DU4</f>
        <v>0</v>
      </c>
      <c r="DW29" s="52">
        <f>道北〇!DV4</f>
        <v>0</v>
      </c>
      <c r="DX29" s="52">
        <f>道北〇!DW4</f>
        <v>0</v>
      </c>
      <c r="DY29" s="52">
        <f>道北〇!DX4</f>
        <v>0</v>
      </c>
      <c r="DZ29" s="52">
        <f>道北〇!DY4</f>
        <v>0</v>
      </c>
      <c r="EA29" s="162">
        <f>道北〇!DZ4</f>
        <v>0</v>
      </c>
      <c r="EB29" s="163">
        <f>道北〇!EA4</f>
        <v>0</v>
      </c>
      <c r="EC29" s="52">
        <f>道北〇!EB4</f>
        <v>0</v>
      </c>
      <c r="ED29" s="52">
        <f>道北〇!EC4</f>
        <v>0</v>
      </c>
      <c r="EE29" s="52">
        <f>道北〇!ED4</f>
        <v>0</v>
      </c>
      <c r="EF29" s="52">
        <f>道北〇!EE4</f>
        <v>0</v>
      </c>
      <c r="EG29" s="52">
        <f>道北〇!EF4</f>
        <v>0</v>
      </c>
      <c r="EH29" s="52">
        <f>道北〇!EG4</f>
        <v>0</v>
      </c>
      <c r="EI29" s="52">
        <f>道北〇!EH4</f>
        <v>0</v>
      </c>
      <c r="EJ29" s="52">
        <f>道北〇!EI4</f>
        <v>0</v>
      </c>
      <c r="EK29" s="52">
        <f>道北〇!EJ4</f>
        <v>0</v>
      </c>
      <c r="EL29" s="52">
        <f>道北〇!EK4</f>
        <v>0</v>
      </c>
      <c r="EM29" s="52">
        <f>道北〇!EL4</f>
        <v>0</v>
      </c>
      <c r="EN29" s="162">
        <f>道北〇!EM4</f>
        <v>0</v>
      </c>
      <c r="EO29" s="163">
        <f>道北〇!EN4</f>
        <v>0</v>
      </c>
      <c r="EP29" s="52">
        <f>道北〇!EO4</f>
        <v>0</v>
      </c>
      <c r="EQ29" s="52">
        <f>道北〇!EP4</f>
        <v>0</v>
      </c>
      <c r="ER29" s="52">
        <f>道北〇!EQ4</f>
        <v>0</v>
      </c>
      <c r="ES29" s="52">
        <f>道北〇!ER4</f>
        <v>0</v>
      </c>
      <c r="ET29" s="52">
        <f>道北〇!ES4</f>
        <v>0</v>
      </c>
      <c r="EU29" s="52">
        <f>道北〇!ET4</f>
        <v>0</v>
      </c>
      <c r="EV29" s="162">
        <f>道北〇!EU4</f>
        <v>0</v>
      </c>
      <c r="EW29" s="163">
        <f>道北〇!EV4</f>
        <v>0</v>
      </c>
      <c r="EX29" s="162">
        <f>道北〇!EW4</f>
        <v>0</v>
      </c>
      <c r="EY29" s="163">
        <f>道北〇!EX4</f>
        <v>0</v>
      </c>
      <c r="EZ29" s="52">
        <f>道北〇!EY4</f>
        <v>0</v>
      </c>
      <c r="FA29" s="52">
        <f>道北〇!EZ4</f>
        <v>0</v>
      </c>
      <c r="FB29" s="52">
        <f>道北〇!FA4</f>
        <v>0</v>
      </c>
      <c r="FC29" s="52">
        <f>道北〇!FB4</f>
        <v>0</v>
      </c>
      <c r="FD29" s="52">
        <f>道北〇!FC4</f>
        <v>0</v>
      </c>
      <c r="FE29" s="52">
        <f>道北〇!FD4</f>
        <v>0</v>
      </c>
      <c r="FF29" s="52">
        <f>道北〇!FE4</f>
        <v>0</v>
      </c>
      <c r="FG29" s="52">
        <f>道北〇!FF4</f>
        <v>0</v>
      </c>
      <c r="FH29" s="52">
        <f>道北〇!FG4</f>
        <v>0</v>
      </c>
      <c r="FI29" s="162">
        <f>道北〇!FH4</f>
        <v>0</v>
      </c>
      <c r="FJ29" s="163">
        <f>道北〇!FI4</f>
        <v>0</v>
      </c>
      <c r="FK29" s="52">
        <f>道北〇!FJ4</f>
        <v>0</v>
      </c>
      <c r="FL29" s="52">
        <f>道北〇!FK4</f>
        <v>0</v>
      </c>
      <c r="FM29" s="52">
        <f>道北〇!FL4</f>
        <v>0</v>
      </c>
      <c r="FN29" s="52">
        <f>道北〇!FM4</f>
        <v>0</v>
      </c>
      <c r="FO29" s="52">
        <f>道北〇!FN4</f>
        <v>0</v>
      </c>
      <c r="FP29" s="162">
        <f>道北〇!FO4</f>
        <v>0</v>
      </c>
      <c r="FQ29" s="361">
        <f>道北〇!FP4</f>
        <v>0</v>
      </c>
      <c r="FR29" s="163">
        <f>道北〇!FQ4</f>
        <v>0</v>
      </c>
      <c r="FS29" s="52">
        <f>道北〇!FR4</f>
        <v>0</v>
      </c>
      <c r="FT29" s="52">
        <f>道北〇!FS4</f>
        <v>0</v>
      </c>
      <c r="FU29" s="52">
        <f>道北〇!FT4</f>
        <v>0</v>
      </c>
      <c r="FV29" s="52">
        <f>道北〇!FU4</f>
        <v>0</v>
      </c>
      <c r="FW29" s="162">
        <f>道北〇!FV4</f>
        <v>0</v>
      </c>
      <c r="FX29" s="163">
        <f>道北〇!FW4</f>
        <v>0</v>
      </c>
      <c r="FY29" s="52">
        <f>道北〇!FX4</f>
        <v>0</v>
      </c>
      <c r="FZ29" s="52">
        <f>道北〇!FY4</f>
        <v>0</v>
      </c>
      <c r="GA29" s="52">
        <f>道北〇!FZ4</f>
        <v>0</v>
      </c>
      <c r="GB29" s="52">
        <f>道北〇!GA4</f>
        <v>0</v>
      </c>
      <c r="GC29" s="52">
        <f>道北〇!GB4</f>
        <v>0</v>
      </c>
      <c r="GD29" s="52">
        <f>道北〇!GC4</f>
        <v>0</v>
      </c>
      <c r="GE29" s="52">
        <f>道北〇!GD4</f>
        <v>0</v>
      </c>
      <c r="GF29" s="52">
        <f>道北〇!GE4</f>
        <v>0</v>
      </c>
      <c r="GG29" s="52">
        <f>道北〇!GF4</f>
        <v>0</v>
      </c>
      <c r="GH29" s="52">
        <f>道北〇!GG4</f>
        <v>0</v>
      </c>
      <c r="GI29" s="52">
        <f>道北〇!GH4</f>
        <v>0</v>
      </c>
      <c r="GJ29" s="52">
        <f>道北〇!GI4</f>
        <v>0</v>
      </c>
      <c r="GK29" s="52">
        <f>道北〇!GJ4</f>
        <v>0</v>
      </c>
      <c r="GL29" s="52">
        <f>道北〇!GK4</f>
        <v>0</v>
      </c>
      <c r="GM29" s="52">
        <f>道北〇!GL4</f>
        <v>0</v>
      </c>
      <c r="GN29" s="52">
        <f>道北〇!GM4</f>
        <v>0</v>
      </c>
      <c r="GO29" s="52">
        <f>道北〇!GN4</f>
        <v>0</v>
      </c>
      <c r="GP29" s="52">
        <f>道北〇!GO4</f>
        <v>0</v>
      </c>
      <c r="GQ29" s="162">
        <f>道北〇!GP4</f>
        <v>0</v>
      </c>
      <c r="GR29" s="163">
        <f>道北〇!GQ4</f>
        <v>0</v>
      </c>
      <c r="GS29" s="52">
        <f>道北〇!GR4</f>
        <v>0</v>
      </c>
      <c r="GT29" s="52">
        <f>道北〇!GS4</f>
        <v>0</v>
      </c>
      <c r="GU29" s="52">
        <f>道北〇!GT4</f>
        <v>0</v>
      </c>
      <c r="GV29" s="52">
        <f>道北〇!GU4</f>
        <v>0</v>
      </c>
      <c r="GW29" s="52">
        <f>道北〇!GV4</f>
        <v>0</v>
      </c>
      <c r="GX29" s="52">
        <f>道北〇!GW4</f>
        <v>0</v>
      </c>
      <c r="GY29" s="52">
        <f>道北〇!GX4</f>
        <v>0</v>
      </c>
      <c r="GZ29" s="52">
        <f>道北〇!GY4</f>
        <v>0</v>
      </c>
      <c r="HA29" s="52">
        <f>道北〇!GZ4</f>
        <v>0</v>
      </c>
      <c r="HB29" s="52">
        <f>道北〇!HA4</f>
        <v>0</v>
      </c>
      <c r="HC29" s="52">
        <f>道北〇!HB4</f>
        <v>0</v>
      </c>
      <c r="HD29" s="162">
        <f>道北〇!HC4</f>
        <v>0</v>
      </c>
      <c r="HE29" s="163">
        <f>道北〇!HD4</f>
        <v>0</v>
      </c>
      <c r="HF29" s="52">
        <f>道北〇!HE4</f>
        <v>0</v>
      </c>
      <c r="HG29" s="52">
        <f>道北〇!HF4</f>
        <v>0</v>
      </c>
      <c r="HH29" s="52">
        <f>道北〇!HG4</f>
        <v>0</v>
      </c>
      <c r="HI29" s="52">
        <f>道北〇!HH4</f>
        <v>0</v>
      </c>
      <c r="HJ29" s="52">
        <f>道北〇!HI4</f>
        <v>0</v>
      </c>
      <c r="HK29" s="52">
        <f>道北〇!HJ4</f>
        <v>0</v>
      </c>
      <c r="HL29" s="52">
        <f>道北〇!HK4</f>
        <v>0</v>
      </c>
      <c r="HM29" s="162">
        <f>道北〇!HL4</f>
        <v>0</v>
      </c>
      <c r="HN29" s="163">
        <f>道北〇!HM4</f>
        <v>0</v>
      </c>
      <c r="HO29" s="162">
        <f>道北〇!HN4</f>
        <v>0</v>
      </c>
      <c r="HP29" s="163">
        <f>道北〇!HO4</f>
        <v>0</v>
      </c>
      <c r="HQ29" s="52">
        <f>道北〇!HP4</f>
        <v>0</v>
      </c>
      <c r="HR29" s="162">
        <f>道北〇!HQ4</f>
        <v>0</v>
      </c>
      <c r="HS29" s="163">
        <f>道北〇!HR4</f>
        <v>0</v>
      </c>
      <c r="HT29" s="52">
        <f>道北〇!HS4</f>
        <v>0</v>
      </c>
      <c r="HU29" s="162">
        <f>道北〇!HT4</f>
        <v>0</v>
      </c>
      <c r="HV29" s="163">
        <f>道北〇!HU4</f>
        <v>0</v>
      </c>
      <c r="HW29" s="52">
        <f>道北〇!HV4</f>
        <v>0</v>
      </c>
      <c r="HX29" s="52">
        <f>道北〇!HW4</f>
        <v>0</v>
      </c>
      <c r="HY29" s="52">
        <f>道北〇!HX4</f>
        <v>0</v>
      </c>
      <c r="HZ29" s="52">
        <f>道北〇!HY4</f>
        <v>0</v>
      </c>
      <c r="IA29" s="52">
        <f>道北〇!HZ4</f>
        <v>0</v>
      </c>
      <c r="IB29" s="52">
        <f>道北〇!IA4</f>
        <v>0</v>
      </c>
      <c r="IC29" s="52">
        <f>道北〇!IB4</f>
        <v>0</v>
      </c>
      <c r="ID29" s="52">
        <f>道北〇!IC4</f>
        <v>0</v>
      </c>
      <c r="IE29" s="52">
        <f>道北〇!ID4</f>
        <v>0</v>
      </c>
      <c r="IF29" s="52">
        <f>道北〇!IE4</f>
        <v>0</v>
      </c>
      <c r="IG29" s="52">
        <f>道北〇!IF4</f>
        <v>0</v>
      </c>
      <c r="IH29" s="52">
        <f>道北〇!IG4</f>
        <v>0</v>
      </c>
      <c r="II29" s="52">
        <f>道北〇!IH4</f>
        <v>0</v>
      </c>
      <c r="IJ29" s="162">
        <f>道北〇!II4</f>
        <v>0</v>
      </c>
      <c r="IK29" s="93">
        <f>道北〇!IJ4</f>
        <v>0</v>
      </c>
      <c r="IL29" s="52">
        <f>道北〇!IK4</f>
        <v>0</v>
      </c>
      <c r="IM29" s="52">
        <f>道北〇!IL4</f>
        <v>0</v>
      </c>
      <c r="IN29" s="52">
        <f>道北〇!IM4</f>
        <v>0</v>
      </c>
      <c r="IO29" s="52">
        <f>道北〇!IN4</f>
        <v>0</v>
      </c>
      <c r="IP29" s="52">
        <f>道北〇!IO4</f>
        <v>0</v>
      </c>
      <c r="IQ29" s="52">
        <f>道北〇!IP4</f>
        <v>0</v>
      </c>
      <c r="IR29" s="52">
        <f>道北〇!IQ4</f>
        <v>0</v>
      </c>
      <c r="IS29" s="52">
        <f>道北〇!IR4</f>
        <v>0</v>
      </c>
      <c r="IT29" s="52">
        <f>道北〇!IS4</f>
        <v>0</v>
      </c>
      <c r="IU29" s="52">
        <f>道北〇!IT4</f>
        <v>0</v>
      </c>
      <c r="IV29" s="52">
        <f>道北〇!IU4</f>
        <v>0</v>
      </c>
      <c r="IW29" s="52">
        <f>道北〇!IV4</f>
        <v>0</v>
      </c>
      <c r="IX29" s="52">
        <f>道北〇!IW4</f>
        <v>0</v>
      </c>
      <c r="IY29" s="52">
        <f>道北〇!IX4</f>
        <v>0</v>
      </c>
      <c r="IZ29" s="52">
        <f>道北〇!IY4</f>
        <v>0</v>
      </c>
    </row>
    <row r="30" spans="1:260">
      <c r="A30" s="42"/>
      <c r="B30" s="488"/>
      <c r="C30" s="489"/>
      <c r="D30" s="42"/>
      <c r="E30" s="480"/>
      <c r="F30" s="481"/>
      <c r="I30" s="1"/>
      <c r="J30" s="450"/>
      <c r="K30" s="450"/>
      <c r="L30" s="1"/>
      <c r="M30" s="450"/>
      <c r="N30" s="450"/>
      <c r="P30" s="454"/>
      <c r="Q30" s="118"/>
      <c r="R30" s="124" t="s">
        <v>937</v>
      </c>
      <c r="S30" s="52">
        <f>道北〇!R5</f>
        <v>0</v>
      </c>
      <c r="T30" s="52">
        <f>道北〇!S5</f>
        <v>0</v>
      </c>
      <c r="U30" s="52">
        <f>道北〇!T5</f>
        <v>0</v>
      </c>
      <c r="V30" s="52">
        <f>道北〇!U5</f>
        <v>0</v>
      </c>
      <c r="W30" s="52">
        <f>道北〇!V5</f>
        <v>0</v>
      </c>
      <c r="X30" s="52">
        <f>道北〇!W5</f>
        <v>0</v>
      </c>
      <c r="Y30" s="52">
        <f>道北〇!X5</f>
        <v>0</v>
      </c>
      <c r="Z30" s="52">
        <f>道北〇!Y5</f>
        <v>0</v>
      </c>
      <c r="AA30" s="52">
        <f>道北〇!Z5</f>
        <v>0</v>
      </c>
      <c r="AB30" s="52">
        <f>道北〇!AA5</f>
        <v>0</v>
      </c>
      <c r="AC30" s="52">
        <f>道北〇!AB5</f>
        <v>0</v>
      </c>
      <c r="AD30" s="52">
        <f>道北〇!AC5</f>
        <v>0</v>
      </c>
      <c r="AE30" s="52">
        <f>道北〇!AD5</f>
        <v>0</v>
      </c>
      <c r="AF30" s="52">
        <f>道北〇!AE5</f>
        <v>0</v>
      </c>
      <c r="AG30" s="52">
        <f>道北〇!AF5</f>
        <v>0</v>
      </c>
      <c r="AH30" s="52">
        <f>道北〇!AG5</f>
        <v>0</v>
      </c>
      <c r="AI30" s="52">
        <f>道北〇!AH5</f>
        <v>0</v>
      </c>
      <c r="AJ30" s="52">
        <f>道北〇!AI5</f>
        <v>0</v>
      </c>
      <c r="AK30" s="54">
        <f>道北〇!AJ5</f>
        <v>0</v>
      </c>
      <c r="AL30" s="98">
        <f>道北〇!AK5</f>
        <v>0</v>
      </c>
      <c r="AM30" s="52">
        <f>道北〇!AL5</f>
        <v>0</v>
      </c>
      <c r="AN30" s="52">
        <f>道北〇!AM5</f>
        <v>0</v>
      </c>
      <c r="AO30" s="52">
        <f>道北〇!AN5</f>
        <v>0</v>
      </c>
      <c r="AP30" s="54">
        <f>道北〇!AO5</f>
        <v>0</v>
      </c>
      <c r="AQ30" s="163">
        <f>道北〇!AP5</f>
        <v>0</v>
      </c>
      <c r="AR30" s="52">
        <f>道北〇!AQ5</f>
        <v>0</v>
      </c>
      <c r="AS30" s="52">
        <f>道北〇!AR5</f>
        <v>0</v>
      </c>
      <c r="AT30" s="52">
        <f>道北〇!AS5</f>
        <v>0</v>
      </c>
      <c r="AU30" s="52">
        <f>道北〇!AT5</f>
        <v>0</v>
      </c>
      <c r="AV30" s="52">
        <f>道北〇!AU5</f>
        <v>0</v>
      </c>
      <c r="AW30" s="162">
        <f>道北〇!AV5</f>
        <v>0</v>
      </c>
      <c r="AX30" s="163">
        <f>道北〇!AW5</f>
        <v>0</v>
      </c>
      <c r="AY30" s="52">
        <f>道北〇!AX5</f>
        <v>0</v>
      </c>
      <c r="AZ30" s="52">
        <f>道北〇!AY5</f>
        <v>0</v>
      </c>
      <c r="BA30" s="52">
        <f>道北〇!AZ5</f>
        <v>0</v>
      </c>
      <c r="BB30" s="52">
        <f>道北〇!BA5</f>
        <v>0</v>
      </c>
      <c r="BC30" s="52">
        <f>道北〇!BB5</f>
        <v>0</v>
      </c>
      <c r="BD30" s="52">
        <f>道北〇!BC5</f>
        <v>0</v>
      </c>
      <c r="BE30" s="52">
        <f>道北〇!BD5</f>
        <v>0</v>
      </c>
      <c r="BF30" s="52">
        <f>道北〇!BE5</f>
        <v>0</v>
      </c>
      <c r="BG30" s="52">
        <f>道北〇!BF5</f>
        <v>0</v>
      </c>
      <c r="BH30" s="162">
        <f>道北〇!BG5</f>
        <v>0</v>
      </c>
      <c r="BI30" s="163">
        <f>道北〇!BH5</f>
        <v>0</v>
      </c>
      <c r="BJ30" s="52">
        <f>道北〇!BI5</f>
        <v>0</v>
      </c>
      <c r="BK30" s="52">
        <f>道北〇!BJ5</f>
        <v>0</v>
      </c>
      <c r="BL30" s="52">
        <f>道北〇!BK5</f>
        <v>0</v>
      </c>
      <c r="BM30" s="52">
        <f>道北〇!BL5</f>
        <v>0</v>
      </c>
      <c r="BN30" s="52">
        <f>道北〇!BM5</f>
        <v>0</v>
      </c>
      <c r="BO30" s="54">
        <f>道北〇!BN5</f>
        <v>0</v>
      </c>
      <c r="BP30" s="52">
        <f>道北〇!BO5</f>
        <v>0</v>
      </c>
      <c r="BQ30" s="52">
        <f>道北〇!BP5</f>
        <v>0</v>
      </c>
      <c r="BR30" s="162">
        <f>道北〇!BQ5</f>
        <v>0</v>
      </c>
      <c r="BS30" s="163">
        <f>道北〇!BR5</f>
        <v>0</v>
      </c>
      <c r="BT30" s="52">
        <f>道北〇!BS5</f>
        <v>0</v>
      </c>
      <c r="BU30" s="52">
        <f>道北〇!BT5</f>
        <v>0</v>
      </c>
      <c r="BV30" s="52">
        <f>道北〇!BU5</f>
        <v>0</v>
      </c>
      <c r="BW30" s="52">
        <f>道北〇!BV5</f>
        <v>0</v>
      </c>
      <c r="BX30" s="52">
        <f>道北〇!BW5</f>
        <v>0</v>
      </c>
      <c r="BY30" s="162">
        <f>道北〇!BX5</f>
        <v>0</v>
      </c>
      <c r="BZ30" s="163">
        <f>道北〇!BY5</f>
        <v>0</v>
      </c>
      <c r="CA30" s="162">
        <f>道北〇!BZ5</f>
        <v>0</v>
      </c>
      <c r="CB30" s="163">
        <f>道北〇!CA5</f>
        <v>0</v>
      </c>
      <c r="CC30" s="52">
        <f>道北〇!CB5</f>
        <v>0</v>
      </c>
      <c r="CD30" s="52">
        <f>道北〇!CC5</f>
        <v>0</v>
      </c>
      <c r="CE30" s="162">
        <f>道北〇!CD5</f>
        <v>0</v>
      </c>
      <c r="CF30" s="163">
        <f>道北〇!CE5</f>
        <v>0</v>
      </c>
      <c r="CG30" s="52">
        <f>道北〇!CF5</f>
        <v>0</v>
      </c>
      <c r="CH30" s="52">
        <f>道北〇!CG5</f>
        <v>0</v>
      </c>
      <c r="CI30" s="52">
        <f>道北〇!CH5</f>
        <v>0</v>
      </c>
      <c r="CJ30" s="52">
        <f>道北〇!CI5</f>
        <v>0</v>
      </c>
      <c r="CK30" s="52">
        <f>道北〇!CJ5</f>
        <v>0</v>
      </c>
      <c r="CL30" s="52">
        <f>道北〇!CK5</f>
        <v>0</v>
      </c>
      <c r="CM30" s="52">
        <f>道北〇!CL5</f>
        <v>0</v>
      </c>
      <c r="CN30" s="52">
        <f>道北〇!CM5</f>
        <v>0</v>
      </c>
      <c r="CO30" s="52">
        <f>道北〇!CN5</f>
        <v>0</v>
      </c>
      <c r="CP30" s="52">
        <f>道北〇!CO5</f>
        <v>0</v>
      </c>
      <c r="CQ30" s="52">
        <f>道北〇!CP5</f>
        <v>0</v>
      </c>
      <c r="CR30" s="52">
        <f>道北〇!CQ5</f>
        <v>0</v>
      </c>
      <c r="CS30" s="52">
        <f>道北〇!CR5</f>
        <v>0</v>
      </c>
      <c r="CT30" s="52">
        <f>道北〇!CS5</f>
        <v>0</v>
      </c>
      <c r="CU30" s="52">
        <f>道北〇!CT5</f>
        <v>0</v>
      </c>
      <c r="CV30" s="52">
        <f>道北〇!CU5</f>
        <v>0</v>
      </c>
      <c r="CW30" s="52">
        <f>道北〇!CV5</f>
        <v>0</v>
      </c>
      <c r="CX30" s="52">
        <f>道北〇!CW5</f>
        <v>0</v>
      </c>
      <c r="CY30" s="162">
        <f>道北〇!CX5</f>
        <v>0</v>
      </c>
      <c r="CZ30" s="163">
        <f>道北〇!CY5</f>
        <v>0</v>
      </c>
      <c r="DA30" s="52">
        <f>道北〇!CZ5</f>
        <v>0</v>
      </c>
      <c r="DB30" s="52">
        <f>道北〇!DA5</f>
        <v>0</v>
      </c>
      <c r="DC30" s="52">
        <f>道北〇!DB5</f>
        <v>0</v>
      </c>
      <c r="DD30" s="52">
        <f>道北〇!DC5</f>
        <v>0</v>
      </c>
      <c r="DE30" s="162">
        <f>道北〇!DD5</f>
        <v>0</v>
      </c>
      <c r="DF30" s="163">
        <f>道北〇!DE5</f>
        <v>0</v>
      </c>
      <c r="DG30" s="52">
        <f>道北〇!DF5</f>
        <v>0</v>
      </c>
      <c r="DH30" s="52">
        <f>道北〇!DG5</f>
        <v>0</v>
      </c>
      <c r="DI30" s="162">
        <f>道北〇!DH5</f>
        <v>0</v>
      </c>
      <c r="DJ30" s="163">
        <f>道北〇!DI5</f>
        <v>0</v>
      </c>
      <c r="DK30" s="52">
        <f>道北〇!DJ5</f>
        <v>0</v>
      </c>
      <c r="DL30" s="52">
        <f>道北〇!DK5</f>
        <v>0</v>
      </c>
      <c r="DM30" s="52">
        <f>道北〇!DL5</f>
        <v>0</v>
      </c>
      <c r="DN30" s="162">
        <f>道北〇!DM5</f>
        <v>0</v>
      </c>
      <c r="DO30" s="163">
        <f>道北〇!DN5</f>
        <v>0</v>
      </c>
      <c r="DP30" s="52">
        <f>道北〇!DO5</f>
        <v>0</v>
      </c>
      <c r="DQ30" s="52">
        <f>道北〇!DP5</f>
        <v>0</v>
      </c>
      <c r="DR30" s="52">
        <f>道北〇!DQ5</f>
        <v>0</v>
      </c>
      <c r="DS30" s="162">
        <f>道北〇!DR5</f>
        <v>0</v>
      </c>
      <c r="DT30" s="163">
        <f>道北〇!DS5</f>
        <v>0</v>
      </c>
      <c r="DU30" s="52">
        <f>道北〇!DT5</f>
        <v>0</v>
      </c>
      <c r="DV30" s="52">
        <f>道北〇!DU5</f>
        <v>0</v>
      </c>
      <c r="DW30" s="52">
        <f>道北〇!DV5</f>
        <v>0</v>
      </c>
      <c r="DX30" s="52">
        <f>道北〇!DW5</f>
        <v>0</v>
      </c>
      <c r="DY30" s="52">
        <f>道北〇!DX5</f>
        <v>0</v>
      </c>
      <c r="DZ30" s="52">
        <f>道北〇!DY5</f>
        <v>0</v>
      </c>
      <c r="EA30" s="162">
        <f>道北〇!DZ5</f>
        <v>0</v>
      </c>
      <c r="EB30" s="163">
        <f>道北〇!EA5</f>
        <v>0</v>
      </c>
      <c r="EC30" s="52">
        <f>道北〇!EB5</f>
        <v>0</v>
      </c>
      <c r="ED30" s="52">
        <f>道北〇!EC5</f>
        <v>0</v>
      </c>
      <c r="EE30" s="52">
        <f>道北〇!ED5</f>
        <v>0</v>
      </c>
      <c r="EF30" s="52">
        <f>道北〇!EE5</f>
        <v>0</v>
      </c>
      <c r="EG30" s="52">
        <f>道北〇!EF5</f>
        <v>0</v>
      </c>
      <c r="EH30" s="52">
        <f>道北〇!EG5</f>
        <v>0</v>
      </c>
      <c r="EI30" s="52">
        <f>道北〇!EH5</f>
        <v>0</v>
      </c>
      <c r="EJ30" s="52">
        <f>道北〇!EI5</f>
        <v>0</v>
      </c>
      <c r="EK30" s="52">
        <f>道北〇!EJ5</f>
        <v>0</v>
      </c>
      <c r="EL30" s="52">
        <f>道北〇!EK5</f>
        <v>0</v>
      </c>
      <c r="EM30" s="52">
        <f>道北〇!EL5</f>
        <v>0</v>
      </c>
      <c r="EN30" s="162">
        <f>道北〇!EM5</f>
        <v>0</v>
      </c>
      <c r="EO30" s="163">
        <f>道北〇!EN5</f>
        <v>0</v>
      </c>
      <c r="EP30" s="52">
        <f>道北〇!EO5</f>
        <v>0</v>
      </c>
      <c r="EQ30" s="52">
        <f>道北〇!EP5</f>
        <v>0</v>
      </c>
      <c r="ER30" s="52">
        <f>道北〇!EQ5</f>
        <v>0</v>
      </c>
      <c r="ES30" s="52">
        <f>道北〇!ER5</f>
        <v>0</v>
      </c>
      <c r="ET30" s="52">
        <f>道北〇!ES5</f>
        <v>0</v>
      </c>
      <c r="EU30" s="52">
        <f>道北〇!ET5</f>
        <v>0</v>
      </c>
      <c r="EV30" s="162">
        <f>道北〇!EU5</f>
        <v>0</v>
      </c>
      <c r="EW30" s="163">
        <f>道北〇!EV5</f>
        <v>0</v>
      </c>
      <c r="EX30" s="162">
        <f>道北〇!EW5</f>
        <v>0</v>
      </c>
      <c r="EY30" s="163">
        <f>道北〇!EX5</f>
        <v>0</v>
      </c>
      <c r="EZ30" s="52">
        <f>道北〇!EY5</f>
        <v>0</v>
      </c>
      <c r="FA30" s="52">
        <f>道北〇!EZ5</f>
        <v>0</v>
      </c>
      <c r="FB30" s="52">
        <f>道北〇!FA5</f>
        <v>0</v>
      </c>
      <c r="FC30" s="52">
        <f>道北〇!FB5</f>
        <v>0</v>
      </c>
      <c r="FD30" s="52">
        <f>道北〇!FC5</f>
        <v>0</v>
      </c>
      <c r="FE30" s="52">
        <f>道北〇!FD5</f>
        <v>0</v>
      </c>
      <c r="FF30" s="52">
        <f>道北〇!FE5</f>
        <v>0</v>
      </c>
      <c r="FG30" s="52">
        <f>道北〇!FF5</f>
        <v>0</v>
      </c>
      <c r="FH30" s="52">
        <f>道北〇!FG5</f>
        <v>0</v>
      </c>
      <c r="FI30" s="162">
        <f>道北〇!FH5</f>
        <v>0</v>
      </c>
      <c r="FJ30" s="163">
        <f>道北〇!FI5</f>
        <v>0</v>
      </c>
      <c r="FK30" s="52">
        <f>道北〇!FJ5</f>
        <v>0</v>
      </c>
      <c r="FL30" s="52">
        <f>道北〇!FK5</f>
        <v>0</v>
      </c>
      <c r="FM30" s="52">
        <f>道北〇!FL5</f>
        <v>0</v>
      </c>
      <c r="FN30" s="52">
        <f>道北〇!FM5</f>
        <v>0</v>
      </c>
      <c r="FO30" s="52">
        <f>道北〇!FN5</f>
        <v>0</v>
      </c>
      <c r="FP30" s="162">
        <f>道北〇!FO5</f>
        <v>0</v>
      </c>
      <c r="FQ30" s="361">
        <f>道北〇!FP5</f>
        <v>0</v>
      </c>
      <c r="FR30" s="163">
        <f>道北〇!FQ5</f>
        <v>0</v>
      </c>
      <c r="FS30" s="52">
        <f>道北〇!FR5</f>
        <v>0</v>
      </c>
      <c r="FT30" s="52">
        <f>道北〇!FS5</f>
        <v>0</v>
      </c>
      <c r="FU30" s="52">
        <f>道北〇!FT5</f>
        <v>0</v>
      </c>
      <c r="FV30" s="52">
        <f>道北〇!FU5</f>
        <v>0</v>
      </c>
      <c r="FW30" s="162">
        <f>道北〇!FV5</f>
        <v>0</v>
      </c>
      <c r="FX30" s="163">
        <f>道北〇!FW5</f>
        <v>0</v>
      </c>
      <c r="FY30" s="52">
        <f>道北〇!FX5</f>
        <v>0</v>
      </c>
      <c r="FZ30" s="52">
        <f>道北〇!FY5</f>
        <v>0</v>
      </c>
      <c r="GA30" s="52">
        <f>道北〇!FZ5</f>
        <v>0</v>
      </c>
      <c r="GB30" s="52">
        <f>道北〇!GA5</f>
        <v>0</v>
      </c>
      <c r="GC30" s="52">
        <f>道北〇!GB5</f>
        <v>0</v>
      </c>
      <c r="GD30" s="52">
        <f>道北〇!GC5</f>
        <v>0</v>
      </c>
      <c r="GE30" s="52">
        <f>道北〇!GD5</f>
        <v>0</v>
      </c>
      <c r="GF30" s="52">
        <f>道北〇!GE5</f>
        <v>0</v>
      </c>
      <c r="GG30" s="52">
        <f>道北〇!GF5</f>
        <v>0</v>
      </c>
      <c r="GH30" s="52">
        <f>道北〇!GG5</f>
        <v>0</v>
      </c>
      <c r="GI30" s="52">
        <f>道北〇!GH5</f>
        <v>0</v>
      </c>
      <c r="GJ30" s="52">
        <f>道北〇!GI5</f>
        <v>0</v>
      </c>
      <c r="GK30" s="52">
        <f>道北〇!GJ5</f>
        <v>0</v>
      </c>
      <c r="GL30" s="52">
        <f>道北〇!GK5</f>
        <v>0</v>
      </c>
      <c r="GM30" s="52">
        <f>道北〇!GL5</f>
        <v>0</v>
      </c>
      <c r="GN30" s="52">
        <f>道北〇!GM5</f>
        <v>0</v>
      </c>
      <c r="GO30" s="52">
        <f>道北〇!GN5</f>
        <v>0</v>
      </c>
      <c r="GP30" s="52">
        <f>道北〇!GO5</f>
        <v>0</v>
      </c>
      <c r="GQ30" s="162">
        <f>道北〇!GP5</f>
        <v>0</v>
      </c>
      <c r="GR30" s="163">
        <f>道北〇!GQ5</f>
        <v>0</v>
      </c>
      <c r="GS30" s="52">
        <f>道北〇!GR5</f>
        <v>0</v>
      </c>
      <c r="GT30" s="52">
        <f>道北〇!GS5</f>
        <v>0</v>
      </c>
      <c r="GU30" s="52">
        <f>道北〇!GT5</f>
        <v>0</v>
      </c>
      <c r="GV30" s="52">
        <f>道北〇!GU5</f>
        <v>0</v>
      </c>
      <c r="GW30" s="52">
        <f>道北〇!GV5</f>
        <v>0</v>
      </c>
      <c r="GX30" s="52">
        <f>道北〇!GW5</f>
        <v>0</v>
      </c>
      <c r="GY30" s="52">
        <f>道北〇!GX5</f>
        <v>0</v>
      </c>
      <c r="GZ30" s="52">
        <f>道北〇!GY5</f>
        <v>0</v>
      </c>
      <c r="HA30" s="52">
        <f>道北〇!GZ5</f>
        <v>0</v>
      </c>
      <c r="HB30" s="52">
        <f>道北〇!HA5</f>
        <v>0</v>
      </c>
      <c r="HC30" s="52">
        <f>道北〇!HB5</f>
        <v>0</v>
      </c>
      <c r="HD30" s="162">
        <f>道北〇!HC5</f>
        <v>0</v>
      </c>
      <c r="HE30" s="163">
        <f>道北〇!HD5</f>
        <v>0</v>
      </c>
      <c r="HF30" s="52">
        <f>道北〇!HE5</f>
        <v>0</v>
      </c>
      <c r="HG30" s="52">
        <f>道北〇!HF5</f>
        <v>0</v>
      </c>
      <c r="HH30" s="52">
        <f>道北〇!HG5</f>
        <v>0</v>
      </c>
      <c r="HI30" s="52">
        <f>道北〇!HH5</f>
        <v>0</v>
      </c>
      <c r="HJ30" s="52">
        <f>道北〇!HI5</f>
        <v>0</v>
      </c>
      <c r="HK30" s="52">
        <f>道北〇!HJ5</f>
        <v>0</v>
      </c>
      <c r="HL30" s="52">
        <f>道北〇!HK5</f>
        <v>0</v>
      </c>
      <c r="HM30" s="162">
        <f>道北〇!HL5</f>
        <v>0</v>
      </c>
      <c r="HN30" s="163">
        <f>道北〇!HM5</f>
        <v>0</v>
      </c>
      <c r="HO30" s="162">
        <f>道北〇!HN5</f>
        <v>0</v>
      </c>
      <c r="HP30" s="163">
        <f>道北〇!HO5</f>
        <v>0</v>
      </c>
      <c r="HQ30" s="52">
        <f>道北〇!HP5</f>
        <v>0</v>
      </c>
      <c r="HR30" s="162">
        <f>道北〇!HQ5</f>
        <v>0</v>
      </c>
      <c r="HS30" s="163">
        <f>道北〇!HR5</f>
        <v>0</v>
      </c>
      <c r="HT30" s="52">
        <f>道北〇!HS5</f>
        <v>0</v>
      </c>
      <c r="HU30" s="162">
        <f>道北〇!HT5</f>
        <v>0</v>
      </c>
      <c r="HV30" s="163">
        <f>道北〇!HU5</f>
        <v>0</v>
      </c>
      <c r="HW30" s="52">
        <f>道北〇!HV5</f>
        <v>0</v>
      </c>
      <c r="HX30" s="52">
        <f>道北〇!HW5</f>
        <v>0</v>
      </c>
      <c r="HY30" s="52">
        <f>道北〇!HX5</f>
        <v>0</v>
      </c>
      <c r="HZ30" s="52">
        <f>道北〇!HY5</f>
        <v>0</v>
      </c>
      <c r="IA30" s="52">
        <f>道北〇!HZ5</f>
        <v>0</v>
      </c>
      <c r="IB30" s="52">
        <f>道北〇!IA5</f>
        <v>0</v>
      </c>
      <c r="IC30" s="52">
        <f>道北〇!IB5</f>
        <v>0</v>
      </c>
      <c r="ID30" s="52">
        <f>道北〇!IC5</f>
        <v>0</v>
      </c>
      <c r="IE30" s="52">
        <f>道北〇!ID5</f>
        <v>0</v>
      </c>
      <c r="IF30" s="52">
        <f>道北〇!IE5</f>
        <v>0</v>
      </c>
      <c r="IG30" s="52">
        <f>道北〇!IF5</f>
        <v>0</v>
      </c>
      <c r="IH30" s="52">
        <f>道北〇!IG5</f>
        <v>0</v>
      </c>
      <c r="II30" s="52">
        <f>道北〇!IH5</f>
        <v>0</v>
      </c>
      <c r="IJ30" s="162">
        <f>道北〇!II5</f>
        <v>0</v>
      </c>
      <c r="IK30" s="93">
        <f>道北〇!IJ5</f>
        <v>0</v>
      </c>
      <c r="IL30" s="52">
        <f>道北〇!IK5</f>
        <v>0</v>
      </c>
      <c r="IM30" s="52">
        <f>道北〇!IL5</f>
        <v>0</v>
      </c>
      <c r="IN30" s="52">
        <f>道北〇!IM5</f>
        <v>0</v>
      </c>
      <c r="IO30" s="52">
        <f>道北〇!IN5</f>
        <v>0</v>
      </c>
      <c r="IP30" s="52">
        <f>道北〇!IO5</f>
        <v>0</v>
      </c>
      <c r="IQ30" s="52">
        <f>道北〇!IP5</f>
        <v>0</v>
      </c>
      <c r="IR30" s="52">
        <f>道北〇!IQ5</f>
        <v>0</v>
      </c>
      <c r="IS30" s="52">
        <f>道北〇!IR5</f>
        <v>0</v>
      </c>
      <c r="IT30" s="52">
        <f>道北〇!IS5</f>
        <v>0</v>
      </c>
      <c r="IU30" s="52">
        <f>道北〇!IT5</f>
        <v>0</v>
      </c>
      <c r="IV30" s="52">
        <f>道北〇!IU5</f>
        <v>0</v>
      </c>
      <c r="IW30" s="52">
        <f>道北〇!IV5</f>
        <v>0</v>
      </c>
      <c r="IX30" s="52">
        <f>道北〇!IW5</f>
        <v>0</v>
      </c>
      <c r="IY30" s="52">
        <f>道北〇!IX5</f>
        <v>0</v>
      </c>
      <c r="IZ30" s="52">
        <f>道北〇!IY5</f>
        <v>0</v>
      </c>
    </row>
    <row r="31" spans="1:260">
      <c r="A31" s="133"/>
      <c r="B31" s="490"/>
      <c r="C31" s="491"/>
      <c r="D31" s="133"/>
      <c r="E31" s="463"/>
      <c r="F31" s="464"/>
      <c r="I31" s="1"/>
      <c r="J31" s="451"/>
      <c r="K31" s="452"/>
      <c r="L31" s="1"/>
      <c r="M31" s="450"/>
      <c r="N31" s="453"/>
      <c r="P31" s="454"/>
      <c r="Q31" s="46" t="s">
        <v>1194</v>
      </c>
      <c r="R31" s="125" t="s">
        <v>936</v>
      </c>
      <c r="S31" s="53">
        <f>オホーツク〇!R4</f>
        <v>0</v>
      </c>
      <c r="T31" s="53">
        <f>オホーツク〇!S4</f>
        <v>0</v>
      </c>
      <c r="U31" s="53">
        <f>オホーツク〇!T4</f>
        <v>0</v>
      </c>
      <c r="V31" s="53">
        <f>オホーツク〇!U4</f>
        <v>0</v>
      </c>
      <c r="W31" s="53">
        <f>オホーツク〇!V4</f>
        <v>0</v>
      </c>
      <c r="X31" s="53">
        <f>オホーツク〇!W4</f>
        <v>0</v>
      </c>
      <c r="Y31" s="53">
        <f>オホーツク〇!X4</f>
        <v>0</v>
      </c>
      <c r="Z31" s="53">
        <f>オホーツク〇!Y4</f>
        <v>0</v>
      </c>
      <c r="AA31" s="53">
        <f>オホーツク〇!Z4</f>
        <v>0</v>
      </c>
      <c r="AB31" s="53">
        <f>オホーツク〇!AA4</f>
        <v>0</v>
      </c>
      <c r="AC31" s="53">
        <f>オホーツク〇!AB4</f>
        <v>0</v>
      </c>
      <c r="AD31" s="53">
        <f>オホーツク〇!AC4</f>
        <v>0</v>
      </c>
      <c r="AE31" s="53">
        <f>オホーツク〇!AD4</f>
        <v>0</v>
      </c>
      <c r="AF31" s="53">
        <f>オホーツク〇!AE4</f>
        <v>0</v>
      </c>
      <c r="AG31" s="53">
        <f>オホーツク〇!AF4</f>
        <v>0</v>
      </c>
      <c r="AH31" s="53">
        <f>オホーツク〇!AG4</f>
        <v>0</v>
      </c>
      <c r="AI31" s="53">
        <f>オホーツク〇!AH4</f>
        <v>0</v>
      </c>
      <c r="AJ31" s="53">
        <f>オホーツク〇!AI4</f>
        <v>0</v>
      </c>
      <c r="AK31" s="49">
        <f>オホーツク〇!AJ4</f>
        <v>0</v>
      </c>
      <c r="AL31" s="96">
        <f>オホーツク〇!AK4</f>
        <v>0</v>
      </c>
      <c r="AM31" s="53">
        <f>オホーツク〇!AL4</f>
        <v>0</v>
      </c>
      <c r="AN31" s="53">
        <f>オホーツク〇!AM4</f>
        <v>0</v>
      </c>
      <c r="AO31" s="53">
        <f>オホーツク〇!AN4</f>
        <v>0</v>
      </c>
      <c r="AP31" s="49">
        <f>オホーツク〇!AO4</f>
        <v>0</v>
      </c>
      <c r="AQ31" s="345">
        <f>オホーツク〇!AP4</f>
        <v>0</v>
      </c>
      <c r="AR31" s="53">
        <f>オホーツク〇!AQ4</f>
        <v>0</v>
      </c>
      <c r="AS31" s="53">
        <f>オホーツク〇!AR4</f>
        <v>0</v>
      </c>
      <c r="AT31" s="53">
        <f>オホーツク〇!AS4</f>
        <v>0</v>
      </c>
      <c r="AU31" s="53">
        <f>オホーツク〇!AT4</f>
        <v>0</v>
      </c>
      <c r="AV31" s="53">
        <f>オホーツク〇!AU4</f>
        <v>0</v>
      </c>
      <c r="AW31" s="160">
        <f>オホーツク〇!AV4</f>
        <v>0</v>
      </c>
      <c r="AX31" s="345">
        <f>オホーツク〇!AW4</f>
        <v>0</v>
      </c>
      <c r="AY31" s="53">
        <f>オホーツク〇!AX4</f>
        <v>0</v>
      </c>
      <c r="AZ31" s="53">
        <f>オホーツク〇!AY4</f>
        <v>0</v>
      </c>
      <c r="BA31" s="53">
        <f>オホーツク〇!AZ4</f>
        <v>0</v>
      </c>
      <c r="BB31" s="53">
        <f>オホーツク〇!BA4</f>
        <v>0</v>
      </c>
      <c r="BC31" s="53">
        <f>オホーツク〇!BB4</f>
        <v>0</v>
      </c>
      <c r="BD31" s="53">
        <f>オホーツク〇!BC4</f>
        <v>0</v>
      </c>
      <c r="BE31" s="53">
        <f>オホーツク〇!BD4</f>
        <v>0</v>
      </c>
      <c r="BF31" s="53">
        <f>オホーツク〇!BE4</f>
        <v>0</v>
      </c>
      <c r="BG31" s="53">
        <f>オホーツク〇!BF4</f>
        <v>0</v>
      </c>
      <c r="BH31" s="160">
        <f>オホーツク〇!BG4</f>
        <v>0</v>
      </c>
      <c r="BI31" s="345">
        <f>オホーツク〇!BH4</f>
        <v>0</v>
      </c>
      <c r="BJ31" s="53">
        <f>オホーツク〇!BI4</f>
        <v>0</v>
      </c>
      <c r="BK31" s="53">
        <f>オホーツク〇!BJ4</f>
        <v>0</v>
      </c>
      <c r="BL31" s="53">
        <f>オホーツク〇!BK4</f>
        <v>0</v>
      </c>
      <c r="BM31" s="53">
        <f>オホーツク〇!BL4</f>
        <v>0</v>
      </c>
      <c r="BN31" s="53">
        <f>オホーツク〇!BM4</f>
        <v>0</v>
      </c>
      <c r="BO31" s="49">
        <f>オホーツク〇!BN4</f>
        <v>0</v>
      </c>
      <c r="BP31" s="53">
        <f>オホーツク〇!BO4</f>
        <v>0</v>
      </c>
      <c r="BQ31" s="53">
        <f>オホーツク〇!BP4</f>
        <v>0</v>
      </c>
      <c r="BR31" s="160">
        <f>オホーツク〇!BQ4</f>
        <v>0</v>
      </c>
      <c r="BS31" s="345">
        <f>オホーツク〇!BR4</f>
        <v>0</v>
      </c>
      <c r="BT31" s="53">
        <f>オホーツク〇!BS4</f>
        <v>0</v>
      </c>
      <c r="BU31" s="53">
        <f>オホーツク〇!BT4</f>
        <v>0</v>
      </c>
      <c r="BV31" s="53">
        <f>オホーツク〇!BU4</f>
        <v>0</v>
      </c>
      <c r="BW31" s="53">
        <f>オホーツク〇!BV4</f>
        <v>0</v>
      </c>
      <c r="BX31" s="53">
        <f>オホーツク〇!BW4</f>
        <v>0</v>
      </c>
      <c r="BY31" s="160">
        <f>オホーツク〇!BX4</f>
        <v>0</v>
      </c>
      <c r="BZ31" s="345">
        <f>オホーツク〇!BY4</f>
        <v>0</v>
      </c>
      <c r="CA31" s="160">
        <f>オホーツク〇!BZ4</f>
        <v>0</v>
      </c>
      <c r="CB31" s="345">
        <f>オホーツク〇!CA4</f>
        <v>0</v>
      </c>
      <c r="CC31" s="53">
        <f>オホーツク〇!CB4</f>
        <v>0</v>
      </c>
      <c r="CD31" s="53">
        <f>オホーツク〇!CC4</f>
        <v>0</v>
      </c>
      <c r="CE31" s="160">
        <f>オホーツク〇!CD4</f>
        <v>0</v>
      </c>
      <c r="CF31" s="345">
        <f>オホーツク〇!CE4</f>
        <v>0</v>
      </c>
      <c r="CG31" s="53">
        <f>オホーツク〇!CF4</f>
        <v>0</v>
      </c>
      <c r="CH31" s="53">
        <f>オホーツク〇!CG4</f>
        <v>0</v>
      </c>
      <c r="CI31" s="53">
        <f>オホーツク〇!CH4</f>
        <v>0</v>
      </c>
      <c r="CJ31" s="53">
        <f>オホーツク〇!CI4</f>
        <v>0</v>
      </c>
      <c r="CK31" s="53">
        <f>オホーツク〇!CJ4</f>
        <v>0</v>
      </c>
      <c r="CL31" s="53">
        <f>オホーツク〇!CK4</f>
        <v>0</v>
      </c>
      <c r="CM31" s="53">
        <f>オホーツク〇!CL4</f>
        <v>0</v>
      </c>
      <c r="CN31" s="53">
        <f>オホーツク〇!CM4</f>
        <v>0</v>
      </c>
      <c r="CO31" s="53">
        <f>オホーツク〇!CN4</f>
        <v>0</v>
      </c>
      <c r="CP31" s="53">
        <f>オホーツク〇!CO4</f>
        <v>0</v>
      </c>
      <c r="CQ31" s="53">
        <f>オホーツク〇!CP4</f>
        <v>0</v>
      </c>
      <c r="CR31" s="53">
        <f>オホーツク〇!CQ4</f>
        <v>0</v>
      </c>
      <c r="CS31" s="53">
        <f>オホーツク〇!CR4</f>
        <v>0</v>
      </c>
      <c r="CT31" s="53">
        <f>オホーツク〇!CS4</f>
        <v>0</v>
      </c>
      <c r="CU31" s="53">
        <f>オホーツク〇!CT4</f>
        <v>0</v>
      </c>
      <c r="CV31" s="53">
        <f>オホーツク〇!CU4</f>
        <v>0</v>
      </c>
      <c r="CW31" s="53">
        <f>オホーツク〇!CV4</f>
        <v>0</v>
      </c>
      <c r="CX31" s="53">
        <f>オホーツク〇!CW4</f>
        <v>0</v>
      </c>
      <c r="CY31" s="160">
        <f>オホーツク〇!CX4</f>
        <v>0</v>
      </c>
      <c r="CZ31" s="345">
        <f>オホーツク〇!CY4</f>
        <v>0</v>
      </c>
      <c r="DA31" s="53">
        <f>オホーツク〇!CZ4</f>
        <v>0</v>
      </c>
      <c r="DB31" s="53">
        <f>オホーツク〇!DA4</f>
        <v>0</v>
      </c>
      <c r="DC31" s="53">
        <f>オホーツク〇!DB4</f>
        <v>0</v>
      </c>
      <c r="DD31" s="53">
        <f>オホーツク〇!DC4</f>
        <v>0</v>
      </c>
      <c r="DE31" s="160">
        <f>オホーツク〇!DD4</f>
        <v>0</v>
      </c>
      <c r="DF31" s="345">
        <f>オホーツク〇!DE4</f>
        <v>0</v>
      </c>
      <c r="DG31" s="53">
        <f>オホーツク〇!DF4</f>
        <v>0</v>
      </c>
      <c r="DH31" s="53">
        <f>オホーツク〇!DG4</f>
        <v>0</v>
      </c>
      <c r="DI31" s="160">
        <f>オホーツク〇!DH4</f>
        <v>0</v>
      </c>
      <c r="DJ31" s="345">
        <f>オホーツク〇!DI4</f>
        <v>0</v>
      </c>
      <c r="DK31" s="53">
        <f>オホーツク〇!DJ4</f>
        <v>0</v>
      </c>
      <c r="DL31" s="53">
        <f>オホーツク〇!DK4</f>
        <v>0</v>
      </c>
      <c r="DM31" s="53">
        <f>オホーツク〇!DL4</f>
        <v>0</v>
      </c>
      <c r="DN31" s="160">
        <f>オホーツク〇!DM4</f>
        <v>0</v>
      </c>
      <c r="DO31" s="345">
        <f>オホーツク〇!DN4</f>
        <v>0</v>
      </c>
      <c r="DP31" s="53">
        <f>オホーツク〇!DO4</f>
        <v>0</v>
      </c>
      <c r="DQ31" s="53">
        <f>オホーツク〇!DP4</f>
        <v>0</v>
      </c>
      <c r="DR31" s="53">
        <f>オホーツク〇!DQ4</f>
        <v>0</v>
      </c>
      <c r="DS31" s="160">
        <f>オホーツク〇!DR4</f>
        <v>0</v>
      </c>
      <c r="DT31" s="345">
        <f>オホーツク〇!DS4</f>
        <v>0</v>
      </c>
      <c r="DU31" s="53">
        <f>オホーツク〇!DT4</f>
        <v>0</v>
      </c>
      <c r="DV31" s="53">
        <f>オホーツク〇!DU4</f>
        <v>0</v>
      </c>
      <c r="DW31" s="53">
        <f>オホーツク〇!DV4</f>
        <v>0</v>
      </c>
      <c r="DX31" s="53">
        <f>オホーツク〇!DW4</f>
        <v>0</v>
      </c>
      <c r="DY31" s="53">
        <f>オホーツク〇!DX4</f>
        <v>0</v>
      </c>
      <c r="DZ31" s="53">
        <f>オホーツク〇!DY4</f>
        <v>0</v>
      </c>
      <c r="EA31" s="160">
        <f>オホーツク〇!DZ4</f>
        <v>0</v>
      </c>
      <c r="EB31" s="345">
        <f>オホーツク〇!EA4</f>
        <v>0</v>
      </c>
      <c r="EC31" s="53">
        <f>オホーツク〇!EB4</f>
        <v>0</v>
      </c>
      <c r="ED31" s="53">
        <f>オホーツク〇!EC4</f>
        <v>0</v>
      </c>
      <c r="EE31" s="53">
        <f>オホーツク〇!ED4</f>
        <v>0</v>
      </c>
      <c r="EF31" s="53">
        <f>オホーツク〇!EE4</f>
        <v>0</v>
      </c>
      <c r="EG31" s="53">
        <f>オホーツク〇!EF4</f>
        <v>0</v>
      </c>
      <c r="EH31" s="53">
        <f>オホーツク〇!EG4</f>
        <v>0</v>
      </c>
      <c r="EI31" s="53">
        <f>オホーツク〇!EH4</f>
        <v>0</v>
      </c>
      <c r="EJ31" s="53">
        <f>オホーツク〇!EI4</f>
        <v>0</v>
      </c>
      <c r="EK31" s="53">
        <f>オホーツク〇!EJ4</f>
        <v>0</v>
      </c>
      <c r="EL31" s="53">
        <f>オホーツク〇!EK4</f>
        <v>0</v>
      </c>
      <c r="EM31" s="53">
        <f>オホーツク〇!EL4</f>
        <v>0</v>
      </c>
      <c r="EN31" s="160">
        <f>オホーツク〇!EM4</f>
        <v>0</v>
      </c>
      <c r="EO31" s="345">
        <f>オホーツク〇!EN4</f>
        <v>0</v>
      </c>
      <c r="EP31" s="53">
        <f>オホーツク〇!EO4</f>
        <v>0</v>
      </c>
      <c r="EQ31" s="53">
        <f>オホーツク〇!EP4</f>
        <v>0</v>
      </c>
      <c r="ER31" s="53">
        <f>オホーツク〇!EQ4</f>
        <v>0</v>
      </c>
      <c r="ES31" s="53">
        <f>オホーツク〇!ER4</f>
        <v>0</v>
      </c>
      <c r="ET31" s="53">
        <f>オホーツク〇!ES4</f>
        <v>0</v>
      </c>
      <c r="EU31" s="53">
        <f>オホーツク〇!ET4</f>
        <v>0</v>
      </c>
      <c r="EV31" s="160">
        <f>オホーツク〇!EU4</f>
        <v>0</v>
      </c>
      <c r="EW31" s="345">
        <f>オホーツク〇!EV4</f>
        <v>0</v>
      </c>
      <c r="EX31" s="160">
        <f>オホーツク〇!EW4</f>
        <v>0</v>
      </c>
      <c r="EY31" s="345">
        <f>オホーツク〇!EX4</f>
        <v>0</v>
      </c>
      <c r="EZ31" s="53">
        <f>オホーツク〇!EY4</f>
        <v>0</v>
      </c>
      <c r="FA31" s="53">
        <f>オホーツク〇!EZ4</f>
        <v>0</v>
      </c>
      <c r="FB31" s="53">
        <f>オホーツク〇!FA4</f>
        <v>0</v>
      </c>
      <c r="FC31" s="53">
        <f>オホーツク〇!FB4</f>
        <v>0</v>
      </c>
      <c r="FD31" s="53">
        <f>オホーツク〇!FC4</f>
        <v>0</v>
      </c>
      <c r="FE31" s="53">
        <f>オホーツク〇!FD4</f>
        <v>0</v>
      </c>
      <c r="FF31" s="53">
        <f>オホーツク〇!FE4</f>
        <v>0</v>
      </c>
      <c r="FG31" s="53">
        <f>オホーツク〇!FF4</f>
        <v>0</v>
      </c>
      <c r="FH31" s="53">
        <f>オホーツク〇!FG4</f>
        <v>0</v>
      </c>
      <c r="FI31" s="160">
        <f>オホーツク〇!FH4</f>
        <v>0</v>
      </c>
      <c r="FJ31" s="345">
        <f>オホーツク〇!FI4</f>
        <v>0</v>
      </c>
      <c r="FK31" s="53">
        <f>オホーツク〇!FJ4</f>
        <v>0</v>
      </c>
      <c r="FL31" s="53">
        <f>オホーツク〇!FK4</f>
        <v>0</v>
      </c>
      <c r="FM31" s="53">
        <f>オホーツク〇!FL4</f>
        <v>0</v>
      </c>
      <c r="FN31" s="53">
        <f>オホーツク〇!FM4</f>
        <v>0</v>
      </c>
      <c r="FO31" s="53">
        <f>オホーツク〇!FN4</f>
        <v>0</v>
      </c>
      <c r="FP31" s="160">
        <f>オホーツク〇!FO4</f>
        <v>0</v>
      </c>
      <c r="FQ31" s="148">
        <f>オホーツク〇!FP4</f>
        <v>0</v>
      </c>
      <c r="FR31" s="345">
        <f>オホーツク〇!FQ4</f>
        <v>0</v>
      </c>
      <c r="FS31" s="53">
        <f>オホーツク〇!FR4</f>
        <v>0</v>
      </c>
      <c r="FT31" s="53">
        <f>オホーツク〇!FS4</f>
        <v>0</v>
      </c>
      <c r="FU31" s="53">
        <f>オホーツク〇!FT4</f>
        <v>0</v>
      </c>
      <c r="FV31" s="53">
        <f>オホーツク〇!FU4</f>
        <v>0</v>
      </c>
      <c r="FW31" s="160">
        <f>オホーツク〇!FV4</f>
        <v>0</v>
      </c>
      <c r="FX31" s="345">
        <f>オホーツク〇!FW4</f>
        <v>0</v>
      </c>
      <c r="FY31" s="53">
        <f>オホーツク〇!FX4</f>
        <v>0</v>
      </c>
      <c r="FZ31" s="53">
        <f>オホーツク〇!FY4</f>
        <v>0</v>
      </c>
      <c r="GA31" s="53">
        <f>オホーツク〇!FZ4</f>
        <v>0</v>
      </c>
      <c r="GB31" s="53">
        <f>オホーツク〇!GA4</f>
        <v>0</v>
      </c>
      <c r="GC31" s="53">
        <f>オホーツク〇!GB4</f>
        <v>0</v>
      </c>
      <c r="GD31" s="53">
        <f>オホーツク〇!GC4</f>
        <v>0</v>
      </c>
      <c r="GE31" s="53">
        <f>オホーツク〇!GD4</f>
        <v>0</v>
      </c>
      <c r="GF31" s="53">
        <f>オホーツク〇!GE4</f>
        <v>0</v>
      </c>
      <c r="GG31" s="53">
        <f>オホーツク〇!GF4</f>
        <v>0</v>
      </c>
      <c r="GH31" s="53">
        <f>オホーツク〇!GG4</f>
        <v>0</v>
      </c>
      <c r="GI31" s="53">
        <f>オホーツク〇!GH4</f>
        <v>0</v>
      </c>
      <c r="GJ31" s="53">
        <f>オホーツク〇!GI4</f>
        <v>0</v>
      </c>
      <c r="GK31" s="53">
        <f>オホーツク〇!GJ4</f>
        <v>0</v>
      </c>
      <c r="GL31" s="53">
        <f>オホーツク〇!GK4</f>
        <v>0</v>
      </c>
      <c r="GM31" s="53">
        <f>オホーツク〇!GL4</f>
        <v>0</v>
      </c>
      <c r="GN31" s="53">
        <f>オホーツク〇!GM4</f>
        <v>0</v>
      </c>
      <c r="GO31" s="53">
        <f>オホーツク〇!GN4</f>
        <v>0</v>
      </c>
      <c r="GP31" s="53">
        <f>オホーツク〇!GO4</f>
        <v>0</v>
      </c>
      <c r="GQ31" s="160">
        <f>オホーツク〇!GP4</f>
        <v>0</v>
      </c>
      <c r="GR31" s="345">
        <f>オホーツク〇!GQ4</f>
        <v>0</v>
      </c>
      <c r="GS31" s="53">
        <f>オホーツク〇!GR4</f>
        <v>0</v>
      </c>
      <c r="GT31" s="53">
        <f>オホーツク〇!GS4</f>
        <v>0</v>
      </c>
      <c r="GU31" s="53">
        <f>オホーツク〇!GT4</f>
        <v>0</v>
      </c>
      <c r="GV31" s="53">
        <f>オホーツク〇!GU4</f>
        <v>0</v>
      </c>
      <c r="GW31" s="53">
        <f>オホーツク〇!GV4</f>
        <v>0</v>
      </c>
      <c r="GX31" s="53">
        <f>オホーツク〇!GW4</f>
        <v>0</v>
      </c>
      <c r="GY31" s="53">
        <f>オホーツク〇!GX4</f>
        <v>0</v>
      </c>
      <c r="GZ31" s="53">
        <f>オホーツク〇!GY4</f>
        <v>0</v>
      </c>
      <c r="HA31" s="53">
        <f>オホーツク〇!GZ4</f>
        <v>0</v>
      </c>
      <c r="HB31" s="53">
        <f>オホーツク〇!HA4</f>
        <v>0</v>
      </c>
      <c r="HC31" s="53">
        <f>オホーツク〇!HB4</f>
        <v>0</v>
      </c>
      <c r="HD31" s="160">
        <f>オホーツク〇!HC4</f>
        <v>0</v>
      </c>
      <c r="HE31" s="345">
        <f>オホーツク〇!HD4</f>
        <v>0</v>
      </c>
      <c r="HF31" s="53">
        <f>オホーツク〇!HE4</f>
        <v>0</v>
      </c>
      <c r="HG31" s="53">
        <f>オホーツク〇!HF4</f>
        <v>0</v>
      </c>
      <c r="HH31" s="53">
        <f>オホーツク〇!HG4</f>
        <v>0</v>
      </c>
      <c r="HI31" s="53">
        <f>オホーツク〇!HH4</f>
        <v>0</v>
      </c>
      <c r="HJ31" s="53">
        <f>オホーツク〇!HI4</f>
        <v>0</v>
      </c>
      <c r="HK31" s="53">
        <f>オホーツク〇!HJ4</f>
        <v>0</v>
      </c>
      <c r="HL31" s="53">
        <f>オホーツク〇!HK4</f>
        <v>0</v>
      </c>
      <c r="HM31" s="160">
        <f>オホーツク〇!HL4</f>
        <v>0</v>
      </c>
      <c r="HN31" s="345">
        <f>オホーツク〇!HM4</f>
        <v>0</v>
      </c>
      <c r="HO31" s="160">
        <f>オホーツク〇!HN4</f>
        <v>0</v>
      </c>
      <c r="HP31" s="345">
        <f>オホーツク〇!HO4</f>
        <v>0</v>
      </c>
      <c r="HQ31" s="53">
        <f>オホーツク〇!HP4</f>
        <v>0</v>
      </c>
      <c r="HR31" s="160">
        <f>オホーツク〇!HQ4</f>
        <v>0</v>
      </c>
      <c r="HS31" s="345">
        <f>オホーツク〇!HR4</f>
        <v>0</v>
      </c>
      <c r="HT31" s="53">
        <f>オホーツク〇!HS4</f>
        <v>0</v>
      </c>
      <c r="HU31" s="160">
        <f>オホーツク〇!HT4</f>
        <v>0</v>
      </c>
      <c r="HV31" s="345">
        <f>オホーツク〇!HU4</f>
        <v>0</v>
      </c>
      <c r="HW31" s="53">
        <f>オホーツク〇!HV4</f>
        <v>0</v>
      </c>
      <c r="HX31" s="53">
        <f>オホーツク〇!HW4</f>
        <v>0</v>
      </c>
      <c r="HY31" s="53">
        <f>オホーツク〇!HX4</f>
        <v>0</v>
      </c>
      <c r="HZ31" s="53">
        <f>オホーツク〇!HY4</f>
        <v>0</v>
      </c>
      <c r="IA31" s="53">
        <f>オホーツク〇!HZ4</f>
        <v>0</v>
      </c>
      <c r="IB31" s="53">
        <f>オホーツク〇!IA4</f>
        <v>0</v>
      </c>
      <c r="IC31" s="53">
        <f>オホーツク〇!IB4</f>
        <v>0</v>
      </c>
      <c r="ID31" s="53">
        <f>オホーツク〇!IC4</f>
        <v>0</v>
      </c>
      <c r="IE31" s="53">
        <f>オホーツク〇!ID4</f>
        <v>0</v>
      </c>
      <c r="IF31" s="53">
        <f>オホーツク〇!IE4</f>
        <v>0</v>
      </c>
      <c r="IG31" s="53">
        <f>オホーツク〇!IF4</f>
        <v>0</v>
      </c>
      <c r="IH31" s="53">
        <f>オホーツク〇!IG4</f>
        <v>0</v>
      </c>
      <c r="II31" s="53">
        <f>オホーツク〇!IH4</f>
        <v>0</v>
      </c>
      <c r="IJ31" s="160">
        <f>オホーツク〇!II4</f>
        <v>0</v>
      </c>
      <c r="IK31" s="51">
        <f>オホーツク〇!IJ4</f>
        <v>0</v>
      </c>
      <c r="IL31" s="53">
        <f>オホーツク〇!IK4</f>
        <v>0</v>
      </c>
      <c r="IM31" s="53">
        <f>オホーツク〇!IL4</f>
        <v>0</v>
      </c>
      <c r="IN31" s="53">
        <f>オホーツク〇!IM4</f>
        <v>0</v>
      </c>
      <c r="IO31" s="53">
        <f>オホーツク〇!IN4</f>
        <v>0</v>
      </c>
      <c r="IP31" s="53">
        <f>オホーツク〇!IO4</f>
        <v>0</v>
      </c>
      <c r="IQ31" s="53">
        <f>オホーツク〇!IP4</f>
        <v>0</v>
      </c>
      <c r="IR31" s="53">
        <f>オホーツク〇!IQ4</f>
        <v>0</v>
      </c>
      <c r="IS31" s="53">
        <f>オホーツク〇!IR4</f>
        <v>0</v>
      </c>
      <c r="IT31" s="53">
        <f>オホーツク〇!IS4</f>
        <v>0</v>
      </c>
      <c r="IU31" s="53">
        <f>オホーツク〇!IT4</f>
        <v>0</v>
      </c>
      <c r="IV31" s="53">
        <f>オホーツク〇!IU4</f>
        <v>0</v>
      </c>
      <c r="IW31" s="53">
        <f>オホーツク〇!IV4</f>
        <v>0</v>
      </c>
      <c r="IX31" s="53">
        <f>オホーツク〇!IW4</f>
        <v>0</v>
      </c>
      <c r="IY31" s="53">
        <f>オホーツク〇!IX4</f>
        <v>0</v>
      </c>
      <c r="IZ31" s="53">
        <f>オホーツク〇!IY4</f>
        <v>0</v>
      </c>
    </row>
    <row r="32" spans="1:260">
      <c r="A32" s="42"/>
      <c r="B32" s="470"/>
      <c r="C32" s="471"/>
      <c r="D32" s="42"/>
      <c r="E32" s="465"/>
      <c r="F32" s="466"/>
      <c r="G32" s="1"/>
      <c r="I32" s="1"/>
      <c r="J32" s="450"/>
      <c r="K32" s="453"/>
      <c r="L32" s="1"/>
      <c r="M32" s="450"/>
      <c r="N32" s="453"/>
      <c r="P32" s="454"/>
      <c r="Q32" s="118"/>
      <c r="R32" s="124" t="s">
        <v>937</v>
      </c>
      <c r="S32" s="3">
        <f>オホーツク〇!R5</f>
        <v>0</v>
      </c>
      <c r="T32" s="3">
        <f>オホーツク〇!S5</f>
        <v>0</v>
      </c>
      <c r="U32" s="3">
        <f>オホーツク〇!T5</f>
        <v>0</v>
      </c>
      <c r="V32" s="3">
        <f>オホーツク〇!U5</f>
        <v>0</v>
      </c>
      <c r="W32" s="3">
        <f>オホーツク〇!V5</f>
        <v>0</v>
      </c>
      <c r="X32" s="3">
        <f>オホーツク〇!W5</f>
        <v>0</v>
      </c>
      <c r="Y32" s="3">
        <f>オホーツク〇!X5</f>
        <v>0</v>
      </c>
      <c r="Z32" s="3">
        <f>オホーツク〇!Y5</f>
        <v>0</v>
      </c>
      <c r="AA32" s="3">
        <f>オホーツク〇!Z5</f>
        <v>0</v>
      </c>
      <c r="AB32" s="3">
        <f>オホーツク〇!AA5</f>
        <v>0</v>
      </c>
      <c r="AC32" s="3">
        <f>オホーツク〇!AB5</f>
        <v>0</v>
      </c>
      <c r="AD32" s="3">
        <f>オホーツク〇!AC5</f>
        <v>0</v>
      </c>
      <c r="AE32" s="3">
        <f>オホーツク〇!AD5</f>
        <v>0</v>
      </c>
      <c r="AF32" s="3">
        <f>オホーツク〇!AE5</f>
        <v>0</v>
      </c>
      <c r="AG32" s="3">
        <f>オホーツク〇!AF5</f>
        <v>0</v>
      </c>
      <c r="AH32" s="3">
        <f>オホーツク〇!AG5</f>
        <v>0</v>
      </c>
      <c r="AI32" s="3">
        <f>オホーツク〇!AH5</f>
        <v>0</v>
      </c>
      <c r="AJ32" s="3">
        <f>オホーツク〇!AI5</f>
        <v>0</v>
      </c>
      <c r="AK32" s="8">
        <f>オホーツク〇!AJ5</f>
        <v>0</v>
      </c>
      <c r="AL32" s="97">
        <f>オホーツク〇!AK5</f>
        <v>0</v>
      </c>
      <c r="AM32" s="3">
        <f>オホーツク〇!AL5</f>
        <v>0</v>
      </c>
      <c r="AN32" s="3">
        <f>オホーツク〇!AM5</f>
        <v>0</v>
      </c>
      <c r="AO32" s="3">
        <f>オホーツク〇!AN5</f>
        <v>0</v>
      </c>
      <c r="AP32" s="8">
        <f>オホーツク〇!AO5</f>
        <v>0</v>
      </c>
      <c r="AQ32" s="118">
        <f>オホーツク〇!AP5</f>
        <v>0</v>
      </c>
      <c r="AR32" s="3">
        <f>オホーツク〇!AQ5</f>
        <v>0</v>
      </c>
      <c r="AS32" s="3">
        <f>オホーツク〇!AR5</f>
        <v>0</v>
      </c>
      <c r="AT32" s="3">
        <f>オホーツク〇!AS5</f>
        <v>0</v>
      </c>
      <c r="AU32" s="3">
        <f>オホーツク〇!AT5</f>
        <v>0</v>
      </c>
      <c r="AV32" s="3">
        <f>オホーツク〇!AU5</f>
        <v>0</v>
      </c>
      <c r="AW32" s="161">
        <f>オホーツク〇!AV5</f>
        <v>0</v>
      </c>
      <c r="AX32" s="118">
        <f>オホーツク〇!AW5</f>
        <v>0</v>
      </c>
      <c r="AY32" s="3">
        <f>オホーツク〇!AX5</f>
        <v>0</v>
      </c>
      <c r="AZ32" s="3">
        <f>オホーツク〇!AY5</f>
        <v>0</v>
      </c>
      <c r="BA32" s="3">
        <f>オホーツク〇!AZ5</f>
        <v>0</v>
      </c>
      <c r="BB32" s="3">
        <f>オホーツク〇!BA5</f>
        <v>0</v>
      </c>
      <c r="BC32" s="3">
        <f>オホーツク〇!BB5</f>
        <v>0</v>
      </c>
      <c r="BD32" s="3">
        <f>オホーツク〇!BC5</f>
        <v>0</v>
      </c>
      <c r="BE32" s="3">
        <f>オホーツク〇!BD5</f>
        <v>0</v>
      </c>
      <c r="BF32" s="3">
        <f>オホーツク〇!BE5</f>
        <v>0</v>
      </c>
      <c r="BG32" s="3">
        <f>オホーツク〇!BF5</f>
        <v>0</v>
      </c>
      <c r="BH32" s="161">
        <f>オホーツク〇!BG5</f>
        <v>0</v>
      </c>
      <c r="BI32" s="118">
        <f>オホーツク〇!BH5</f>
        <v>0</v>
      </c>
      <c r="BJ32" s="3">
        <f>オホーツク〇!BI5</f>
        <v>0</v>
      </c>
      <c r="BK32" s="3">
        <f>オホーツク〇!BJ5</f>
        <v>0</v>
      </c>
      <c r="BL32" s="3">
        <f>オホーツク〇!BK5</f>
        <v>0</v>
      </c>
      <c r="BM32" s="3">
        <f>オホーツク〇!BL5</f>
        <v>0</v>
      </c>
      <c r="BN32" s="3">
        <f>オホーツク〇!BM5</f>
        <v>0</v>
      </c>
      <c r="BO32" s="8">
        <f>オホーツク〇!BN5</f>
        <v>0</v>
      </c>
      <c r="BP32" s="3">
        <f>オホーツク〇!BO5</f>
        <v>0</v>
      </c>
      <c r="BQ32" s="3">
        <f>オホーツク〇!BP5</f>
        <v>0</v>
      </c>
      <c r="BR32" s="161">
        <f>オホーツク〇!BQ5</f>
        <v>0</v>
      </c>
      <c r="BS32" s="118">
        <f>オホーツク〇!BR5</f>
        <v>0</v>
      </c>
      <c r="BT32" s="3">
        <f>オホーツク〇!BS5</f>
        <v>0</v>
      </c>
      <c r="BU32" s="3">
        <f>オホーツク〇!BT5</f>
        <v>0</v>
      </c>
      <c r="BV32" s="3">
        <f>オホーツク〇!BU5</f>
        <v>0</v>
      </c>
      <c r="BW32" s="3">
        <f>オホーツク〇!BV5</f>
        <v>0</v>
      </c>
      <c r="BX32" s="3">
        <f>オホーツク〇!BW5</f>
        <v>0</v>
      </c>
      <c r="BY32" s="161">
        <f>オホーツク〇!BX5</f>
        <v>0</v>
      </c>
      <c r="BZ32" s="118">
        <f>オホーツク〇!BY5</f>
        <v>0</v>
      </c>
      <c r="CA32" s="161">
        <f>オホーツク〇!BZ5</f>
        <v>0</v>
      </c>
      <c r="CB32" s="118">
        <f>オホーツク〇!CA5</f>
        <v>0</v>
      </c>
      <c r="CC32" s="3">
        <f>オホーツク〇!CB5</f>
        <v>0</v>
      </c>
      <c r="CD32" s="3">
        <f>オホーツク〇!CC5</f>
        <v>0</v>
      </c>
      <c r="CE32" s="161">
        <f>オホーツク〇!CD5</f>
        <v>0</v>
      </c>
      <c r="CF32" s="118">
        <f>オホーツク〇!CE5</f>
        <v>0</v>
      </c>
      <c r="CG32" s="3">
        <f>オホーツク〇!CF5</f>
        <v>0</v>
      </c>
      <c r="CH32" s="3">
        <f>オホーツク〇!CG5</f>
        <v>0</v>
      </c>
      <c r="CI32" s="3">
        <f>オホーツク〇!CH5</f>
        <v>0</v>
      </c>
      <c r="CJ32" s="3">
        <f>オホーツク〇!CI5</f>
        <v>0</v>
      </c>
      <c r="CK32" s="3">
        <f>オホーツク〇!CJ5</f>
        <v>0</v>
      </c>
      <c r="CL32" s="3">
        <f>オホーツク〇!CK5</f>
        <v>0</v>
      </c>
      <c r="CM32" s="3">
        <f>オホーツク〇!CL5</f>
        <v>0</v>
      </c>
      <c r="CN32" s="3">
        <f>オホーツク〇!CM5</f>
        <v>0</v>
      </c>
      <c r="CO32" s="3">
        <f>オホーツク〇!CN5</f>
        <v>0</v>
      </c>
      <c r="CP32" s="3">
        <f>オホーツク〇!CO5</f>
        <v>0</v>
      </c>
      <c r="CQ32" s="3">
        <f>オホーツク〇!CP5</f>
        <v>0</v>
      </c>
      <c r="CR32" s="3">
        <f>オホーツク〇!CQ5</f>
        <v>0</v>
      </c>
      <c r="CS32" s="3">
        <f>オホーツク〇!CR5</f>
        <v>0</v>
      </c>
      <c r="CT32" s="3">
        <f>オホーツク〇!CS5</f>
        <v>0</v>
      </c>
      <c r="CU32" s="3">
        <f>オホーツク〇!CT5</f>
        <v>0</v>
      </c>
      <c r="CV32" s="3">
        <f>オホーツク〇!CU5</f>
        <v>0</v>
      </c>
      <c r="CW32" s="3">
        <f>オホーツク〇!CV5</f>
        <v>0</v>
      </c>
      <c r="CX32" s="3">
        <f>オホーツク〇!CW5</f>
        <v>0</v>
      </c>
      <c r="CY32" s="161">
        <f>オホーツク〇!CX5</f>
        <v>0</v>
      </c>
      <c r="CZ32" s="118">
        <f>オホーツク〇!CY5</f>
        <v>0</v>
      </c>
      <c r="DA32" s="3">
        <f>オホーツク〇!CZ5</f>
        <v>0</v>
      </c>
      <c r="DB32" s="3">
        <f>オホーツク〇!DA5</f>
        <v>0</v>
      </c>
      <c r="DC32" s="3">
        <f>オホーツク〇!DB5</f>
        <v>0</v>
      </c>
      <c r="DD32" s="3">
        <f>オホーツク〇!DC5</f>
        <v>0</v>
      </c>
      <c r="DE32" s="161">
        <f>オホーツク〇!DD5</f>
        <v>0</v>
      </c>
      <c r="DF32" s="118">
        <f>オホーツク〇!DE5</f>
        <v>0</v>
      </c>
      <c r="DG32" s="3">
        <f>オホーツク〇!DF5</f>
        <v>0</v>
      </c>
      <c r="DH32" s="3">
        <f>オホーツク〇!DG5</f>
        <v>0</v>
      </c>
      <c r="DI32" s="161">
        <f>オホーツク〇!DH5</f>
        <v>0</v>
      </c>
      <c r="DJ32" s="118">
        <f>オホーツク〇!DI5</f>
        <v>0</v>
      </c>
      <c r="DK32" s="3">
        <f>オホーツク〇!DJ5</f>
        <v>0</v>
      </c>
      <c r="DL32" s="3">
        <f>オホーツク〇!DK5</f>
        <v>0</v>
      </c>
      <c r="DM32" s="3">
        <f>オホーツク〇!DL5</f>
        <v>0</v>
      </c>
      <c r="DN32" s="161">
        <f>オホーツク〇!DM5</f>
        <v>0</v>
      </c>
      <c r="DO32" s="118">
        <f>オホーツク〇!DN5</f>
        <v>0</v>
      </c>
      <c r="DP32" s="3">
        <f>オホーツク〇!DO5</f>
        <v>0</v>
      </c>
      <c r="DQ32" s="3">
        <f>オホーツク〇!DP5</f>
        <v>0</v>
      </c>
      <c r="DR32" s="3">
        <f>オホーツク〇!DQ5</f>
        <v>0</v>
      </c>
      <c r="DS32" s="161">
        <f>オホーツク〇!DR5</f>
        <v>0</v>
      </c>
      <c r="DT32" s="118">
        <f>オホーツク〇!DS5</f>
        <v>0</v>
      </c>
      <c r="DU32" s="3">
        <f>オホーツク〇!DT5</f>
        <v>0</v>
      </c>
      <c r="DV32" s="3">
        <f>オホーツク〇!DU5</f>
        <v>0</v>
      </c>
      <c r="DW32" s="3">
        <f>オホーツク〇!DV5</f>
        <v>0</v>
      </c>
      <c r="DX32" s="3">
        <f>オホーツク〇!DW5</f>
        <v>0</v>
      </c>
      <c r="DY32" s="3">
        <f>オホーツク〇!DX5</f>
        <v>0</v>
      </c>
      <c r="DZ32" s="3">
        <f>オホーツク〇!DY5</f>
        <v>0</v>
      </c>
      <c r="EA32" s="161">
        <f>オホーツク〇!DZ5</f>
        <v>0</v>
      </c>
      <c r="EB32" s="118">
        <f>オホーツク〇!EA5</f>
        <v>0</v>
      </c>
      <c r="EC32" s="3">
        <f>オホーツク〇!EB5</f>
        <v>0</v>
      </c>
      <c r="ED32" s="3">
        <f>オホーツク〇!EC5</f>
        <v>0</v>
      </c>
      <c r="EE32" s="3">
        <f>オホーツク〇!ED5</f>
        <v>0</v>
      </c>
      <c r="EF32" s="3">
        <f>オホーツク〇!EE5</f>
        <v>0</v>
      </c>
      <c r="EG32" s="3">
        <f>オホーツク〇!EF5</f>
        <v>0</v>
      </c>
      <c r="EH32" s="3">
        <f>オホーツク〇!EG5</f>
        <v>0</v>
      </c>
      <c r="EI32" s="3">
        <f>オホーツク〇!EH5</f>
        <v>0</v>
      </c>
      <c r="EJ32" s="3">
        <f>オホーツク〇!EI5</f>
        <v>0</v>
      </c>
      <c r="EK32" s="3">
        <f>オホーツク〇!EJ5</f>
        <v>0</v>
      </c>
      <c r="EL32" s="3">
        <f>オホーツク〇!EK5</f>
        <v>0</v>
      </c>
      <c r="EM32" s="3">
        <f>オホーツク〇!EL5</f>
        <v>0</v>
      </c>
      <c r="EN32" s="161">
        <f>オホーツク〇!EM5</f>
        <v>0</v>
      </c>
      <c r="EO32" s="118">
        <f>オホーツク〇!EN5</f>
        <v>0</v>
      </c>
      <c r="EP32" s="3">
        <f>オホーツク〇!EO5</f>
        <v>0</v>
      </c>
      <c r="EQ32" s="3">
        <f>オホーツク〇!EP5</f>
        <v>0</v>
      </c>
      <c r="ER32" s="3">
        <f>オホーツク〇!EQ5</f>
        <v>0</v>
      </c>
      <c r="ES32" s="3">
        <f>オホーツク〇!ER5</f>
        <v>0</v>
      </c>
      <c r="ET32" s="3">
        <f>オホーツク〇!ES5</f>
        <v>0</v>
      </c>
      <c r="EU32" s="3">
        <f>オホーツク〇!ET5</f>
        <v>0</v>
      </c>
      <c r="EV32" s="161">
        <f>オホーツク〇!EU5</f>
        <v>0</v>
      </c>
      <c r="EW32" s="118">
        <f>オホーツク〇!EV5</f>
        <v>0</v>
      </c>
      <c r="EX32" s="161">
        <f>オホーツク〇!EW5</f>
        <v>0</v>
      </c>
      <c r="EY32" s="118">
        <f>オホーツク〇!EX5</f>
        <v>0</v>
      </c>
      <c r="EZ32" s="3">
        <f>オホーツク〇!EY5</f>
        <v>0</v>
      </c>
      <c r="FA32" s="3">
        <f>オホーツク〇!EZ5</f>
        <v>0</v>
      </c>
      <c r="FB32" s="3">
        <f>オホーツク〇!FA5</f>
        <v>0</v>
      </c>
      <c r="FC32" s="3">
        <f>オホーツク〇!FB5</f>
        <v>0</v>
      </c>
      <c r="FD32" s="3">
        <f>オホーツク〇!FC5</f>
        <v>0</v>
      </c>
      <c r="FE32" s="3">
        <f>オホーツク〇!FD5</f>
        <v>0</v>
      </c>
      <c r="FF32" s="3">
        <f>オホーツク〇!FE5</f>
        <v>0</v>
      </c>
      <c r="FG32" s="3">
        <f>オホーツク〇!FF5</f>
        <v>0</v>
      </c>
      <c r="FH32" s="3">
        <f>オホーツク〇!FG5</f>
        <v>0</v>
      </c>
      <c r="FI32" s="161">
        <f>オホーツク〇!FH5</f>
        <v>0</v>
      </c>
      <c r="FJ32" s="118">
        <f>オホーツク〇!FI5</f>
        <v>0</v>
      </c>
      <c r="FK32" s="3">
        <f>オホーツク〇!FJ5</f>
        <v>0</v>
      </c>
      <c r="FL32" s="3">
        <f>オホーツク〇!FK5</f>
        <v>0</v>
      </c>
      <c r="FM32" s="3">
        <f>オホーツク〇!FL5</f>
        <v>0</v>
      </c>
      <c r="FN32" s="3">
        <f>オホーツク〇!FM5</f>
        <v>0</v>
      </c>
      <c r="FO32" s="3">
        <f>オホーツク〇!FN5</f>
        <v>0</v>
      </c>
      <c r="FP32" s="161">
        <f>オホーツク〇!FO5</f>
        <v>0</v>
      </c>
      <c r="FQ32" s="121">
        <f>オホーツク〇!FP5</f>
        <v>0</v>
      </c>
      <c r="FR32" s="118">
        <f>オホーツク〇!FQ5</f>
        <v>0</v>
      </c>
      <c r="FS32" s="3">
        <f>オホーツク〇!FR5</f>
        <v>0</v>
      </c>
      <c r="FT32" s="3">
        <f>オホーツク〇!FS5</f>
        <v>0</v>
      </c>
      <c r="FU32" s="3">
        <f>オホーツク〇!FT5</f>
        <v>0</v>
      </c>
      <c r="FV32" s="3">
        <f>オホーツク〇!FU5</f>
        <v>0</v>
      </c>
      <c r="FW32" s="161">
        <f>オホーツク〇!FV5</f>
        <v>0</v>
      </c>
      <c r="FX32" s="118">
        <f>オホーツク〇!FW5</f>
        <v>0</v>
      </c>
      <c r="FY32" s="3">
        <f>オホーツク〇!FX5</f>
        <v>0</v>
      </c>
      <c r="FZ32" s="3">
        <f>オホーツク〇!FY5</f>
        <v>0</v>
      </c>
      <c r="GA32" s="3">
        <f>オホーツク〇!FZ5</f>
        <v>0</v>
      </c>
      <c r="GB32" s="3">
        <f>オホーツク〇!GA5</f>
        <v>0</v>
      </c>
      <c r="GC32" s="3">
        <f>オホーツク〇!GB5</f>
        <v>0</v>
      </c>
      <c r="GD32" s="3">
        <f>オホーツク〇!GC5</f>
        <v>0</v>
      </c>
      <c r="GE32" s="3">
        <f>オホーツク〇!GD5</f>
        <v>0</v>
      </c>
      <c r="GF32" s="3">
        <f>オホーツク〇!GE5</f>
        <v>0</v>
      </c>
      <c r="GG32" s="3">
        <f>オホーツク〇!GF5</f>
        <v>0</v>
      </c>
      <c r="GH32" s="3">
        <f>オホーツク〇!GG5</f>
        <v>0</v>
      </c>
      <c r="GI32" s="3">
        <f>オホーツク〇!GH5</f>
        <v>0</v>
      </c>
      <c r="GJ32" s="3">
        <f>オホーツク〇!GI5</f>
        <v>0</v>
      </c>
      <c r="GK32" s="3">
        <f>オホーツク〇!GJ5</f>
        <v>0</v>
      </c>
      <c r="GL32" s="3">
        <f>オホーツク〇!GK5</f>
        <v>0</v>
      </c>
      <c r="GM32" s="3">
        <f>オホーツク〇!GL5</f>
        <v>0</v>
      </c>
      <c r="GN32" s="3">
        <f>オホーツク〇!GM5</f>
        <v>0</v>
      </c>
      <c r="GO32" s="3">
        <f>オホーツク〇!GN5</f>
        <v>0</v>
      </c>
      <c r="GP32" s="3">
        <f>オホーツク〇!GO5</f>
        <v>0</v>
      </c>
      <c r="GQ32" s="161">
        <f>オホーツク〇!GP5</f>
        <v>0</v>
      </c>
      <c r="GR32" s="118">
        <f>オホーツク〇!GQ5</f>
        <v>0</v>
      </c>
      <c r="GS32" s="3">
        <f>オホーツク〇!GR5</f>
        <v>0</v>
      </c>
      <c r="GT32" s="3">
        <f>オホーツク〇!GS5</f>
        <v>0</v>
      </c>
      <c r="GU32" s="3">
        <f>オホーツク〇!GT5</f>
        <v>0</v>
      </c>
      <c r="GV32" s="3">
        <f>オホーツク〇!GU5</f>
        <v>0</v>
      </c>
      <c r="GW32" s="3">
        <f>オホーツク〇!GV5</f>
        <v>0</v>
      </c>
      <c r="GX32" s="3">
        <f>オホーツク〇!GW5</f>
        <v>0</v>
      </c>
      <c r="GY32" s="3">
        <f>オホーツク〇!GX5</f>
        <v>0</v>
      </c>
      <c r="GZ32" s="3">
        <f>オホーツク〇!GY5</f>
        <v>0</v>
      </c>
      <c r="HA32" s="3">
        <f>オホーツク〇!GZ5</f>
        <v>0</v>
      </c>
      <c r="HB32" s="3">
        <f>オホーツク〇!HA5</f>
        <v>0</v>
      </c>
      <c r="HC32" s="3">
        <f>オホーツク〇!HB5</f>
        <v>0</v>
      </c>
      <c r="HD32" s="161">
        <f>オホーツク〇!HC5</f>
        <v>0</v>
      </c>
      <c r="HE32" s="118">
        <f>オホーツク〇!HD5</f>
        <v>0</v>
      </c>
      <c r="HF32" s="3">
        <f>オホーツク〇!HE5</f>
        <v>0</v>
      </c>
      <c r="HG32" s="3">
        <f>オホーツク〇!HF5</f>
        <v>0</v>
      </c>
      <c r="HH32" s="3">
        <f>オホーツク〇!HG5</f>
        <v>0</v>
      </c>
      <c r="HI32" s="3">
        <f>オホーツク〇!HH5</f>
        <v>0</v>
      </c>
      <c r="HJ32" s="3">
        <f>オホーツク〇!HI5</f>
        <v>0</v>
      </c>
      <c r="HK32" s="3">
        <f>オホーツク〇!HJ5</f>
        <v>0</v>
      </c>
      <c r="HL32" s="3">
        <f>オホーツク〇!HK5</f>
        <v>0</v>
      </c>
      <c r="HM32" s="161">
        <f>オホーツク〇!HL5</f>
        <v>0</v>
      </c>
      <c r="HN32" s="118">
        <f>オホーツク〇!HM5</f>
        <v>0</v>
      </c>
      <c r="HO32" s="161">
        <f>オホーツク〇!HN5</f>
        <v>0</v>
      </c>
      <c r="HP32" s="118">
        <f>オホーツク〇!HO5</f>
        <v>0</v>
      </c>
      <c r="HQ32" s="3">
        <f>オホーツク〇!HP5</f>
        <v>0</v>
      </c>
      <c r="HR32" s="161">
        <f>オホーツク〇!HQ5</f>
        <v>0</v>
      </c>
      <c r="HS32" s="118">
        <f>オホーツク〇!HR5</f>
        <v>0</v>
      </c>
      <c r="HT32" s="3">
        <f>オホーツク〇!HS5</f>
        <v>0</v>
      </c>
      <c r="HU32" s="161">
        <f>オホーツク〇!HT5</f>
        <v>0</v>
      </c>
      <c r="HV32" s="118">
        <f>オホーツク〇!HU5</f>
        <v>0</v>
      </c>
      <c r="HW32" s="3">
        <f>オホーツク〇!HV5</f>
        <v>0</v>
      </c>
      <c r="HX32" s="3">
        <f>オホーツク〇!HW5</f>
        <v>0</v>
      </c>
      <c r="HY32" s="3">
        <f>オホーツク〇!HX5</f>
        <v>0</v>
      </c>
      <c r="HZ32" s="3">
        <f>オホーツク〇!HY5</f>
        <v>0</v>
      </c>
      <c r="IA32" s="3">
        <f>オホーツク〇!HZ5</f>
        <v>0</v>
      </c>
      <c r="IB32" s="3">
        <f>オホーツク〇!IA5</f>
        <v>0</v>
      </c>
      <c r="IC32" s="3">
        <f>オホーツク〇!IB5</f>
        <v>0</v>
      </c>
      <c r="ID32" s="3">
        <f>オホーツク〇!IC5</f>
        <v>0</v>
      </c>
      <c r="IE32" s="3">
        <f>オホーツク〇!ID5</f>
        <v>0</v>
      </c>
      <c r="IF32" s="3">
        <f>オホーツク〇!IE5</f>
        <v>0</v>
      </c>
      <c r="IG32" s="3">
        <f>オホーツク〇!IF5</f>
        <v>0</v>
      </c>
      <c r="IH32" s="3">
        <f>オホーツク〇!IG5</f>
        <v>0</v>
      </c>
      <c r="II32" s="3">
        <f>オホーツク〇!IH5</f>
        <v>0</v>
      </c>
      <c r="IJ32" s="161">
        <f>オホーツク〇!II5</f>
        <v>0</v>
      </c>
      <c r="IK32" s="4">
        <f>オホーツク〇!IJ5</f>
        <v>0</v>
      </c>
      <c r="IL32" s="3">
        <f>オホーツク〇!IK5</f>
        <v>0</v>
      </c>
      <c r="IM32" s="3">
        <f>オホーツク〇!IL5</f>
        <v>0</v>
      </c>
      <c r="IN32" s="3">
        <f>オホーツク〇!IM5</f>
        <v>0</v>
      </c>
      <c r="IO32" s="3">
        <f>オホーツク〇!IN5</f>
        <v>0</v>
      </c>
      <c r="IP32" s="3">
        <f>オホーツク〇!IO5</f>
        <v>0</v>
      </c>
      <c r="IQ32" s="3">
        <f>オホーツク〇!IP5</f>
        <v>0</v>
      </c>
      <c r="IR32" s="3">
        <f>オホーツク〇!IQ5</f>
        <v>0</v>
      </c>
      <c r="IS32" s="3">
        <f>オホーツク〇!IR5</f>
        <v>0</v>
      </c>
      <c r="IT32" s="3">
        <f>オホーツク〇!IS5</f>
        <v>0</v>
      </c>
      <c r="IU32" s="3">
        <f>オホーツク〇!IT5</f>
        <v>0</v>
      </c>
      <c r="IV32" s="3">
        <f>オホーツク〇!IU5</f>
        <v>0</v>
      </c>
      <c r="IW32" s="3">
        <f>オホーツク〇!IV5</f>
        <v>0</v>
      </c>
      <c r="IX32" s="3">
        <f>オホーツク〇!IW5</f>
        <v>0</v>
      </c>
      <c r="IY32" s="3">
        <f>オホーツク〇!IX5</f>
        <v>0</v>
      </c>
      <c r="IZ32" s="3">
        <f>オホーツク〇!IY5</f>
        <v>0</v>
      </c>
    </row>
    <row r="33" spans="1:260">
      <c r="A33" s="42"/>
      <c r="B33" s="470"/>
      <c r="C33" s="471"/>
      <c r="D33" s="46"/>
      <c r="E33" s="47"/>
      <c r="F33" s="372"/>
      <c r="G33" s="1"/>
      <c r="I33" s="1"/>
      <c r="J33" s="450"/>
      <c r="K33" s="453"/>
      <c r="M33" s="449"/>
      <c r="N33" s="449"/>
      <c r="P33" s="454"/>
      <c r="Q33" s="46" t="s">
        <v>1195</v>
      </c>
      <c r="R33" s="125" t="s">
        <v>936</v>
      </c>
      <c r="S33" s="52">
        <f>釧根〇!R4</f>
        <v>0</v>
      </c>
      <c r="T33" s="52">
        <f>釧根〇!S4</f>
        <v>0</v>
      </c>
      <c r="U33" s="52">
        <f>釧根〇!T4</f>
        <v>0</v>
      </c>
      <c r="V33" s="52">
        <f>釧根〇!U4</f>
        <v>0</v>
      </c>
      <c r="W33" s="52">
        <f>釧根〇!V4</f>
        <v>0</v>
      </c>
      <c r="X33" s="52">
        <f>釧根〇!W4</f>
        <v>0</v>
      </c>
      <c r="Y33" s="52">
        <f>釧根〇!X4</f>
        <v>0</v>
      </c>
      <c r="Z33" s="52">
        <f>釧根〇!Y4</f>
        <v>0</v>
      </c>
      <c r="AA33" s="52">
        <f>釧根〇!Z4</f>
        <v>0</v>
      </c>
      <c r="AB33" s="52">
        <f>釧根〇!AA4</f>
        <v>0</v>
      </c>
      <c r="AC33" s="52">
        <f>釧根〇!AB4</f>
        <v>0</v>
      </c>
      <c r="AD33" s="52">
        <f>釧根〇!AC4</f>
        <v>0</v>
      </c>
      <c r="AE33" s="52">
        <f>釧根〇!AD4</f>
        <v>0</v>
      </c>
      <c r="AF33" s="52">
        <f>釧根〇!AE4</f>
        <v>0</v>
      </c>
      <c r="AG33" s="52">
        <f>釧根〇!AF4</f>
        <v>0</v>
      </c>
      <c r="AH33" s="52">
        <f>釧根〇!AG4</f>
        <v>0</v>
      </c>
      <c r="AI33" s="52">
        <f>釧根〇!AH4</f>
        <v>0</v>
      </c>
      <c r="AJ33" s="52">
        <f>釧根〇!AI4</f>
        <v>0</v>
      </c>
      <c r="AK33" s="54">
        <f>釧根〇!AJ4</f>
        <v>0</v>
      </c>
      <c r="AL33" s="98">
        <f>釧根〇!AK4</f>
        <v>0</v>
      </c>
      <c r="AM33" s="52">
        <f>釧根〇!AL4</f>
        <v>0</v>
      </c>
      <c r="AN33" s="52">
        <f>釧根〇!AM4</f>
        <v>0</v>
      </c>
      <c r="AO33" s="52">
        <f>釧根〇!AN4</f>
        <v>0</v>
      </c>
      <c r="AP33" s="54">
        <f>釧根〇!AO4</f>
        <v>0</v>
      </c>
      <c r="AQ33" s="163">
        <f>釧根〇!AP4</f>
        <v>0</v>
      </c>
      <c r="AR33" s="52">
        <f>釧根〇!AQ4</f>
        <v>0</v>
      </c>
      <c r="AS33" s="52">
        <f>釧根〇!AR4</f>
        <v>0</v>
      </c>
      <c r="AT33" s="52">
        <f>釧根〇!AS4</f>
        <v>0</v>
      </c>
      <c r="AU33" s="52">
        <f>釧根〇!AT4</f>
        <v>0</v>
      </c>
      <c r="AV33" s="52">
        <f>釧根〇!AU4</f>
        <v>0</v>
      </c>
      <c r="AW33" s="162">
        <f>釧根〇!AV4</f>
        <v>0</v>
      </c>
      <c r="AX33" s="163">
        <f>釧根〇!AW4</f>
        <v>0</v>
      </c>
      <c r="AY33" s="52">
        <f>釧根〇!AX4</f>
        <v>0</v>
      </c>
      <c r="AZ33" s="52">
        <f>釧根〇!AY4</f>
        <v>0</v>
      </c>
      <c r="BA33" s="52">
        <f>釧根〇!AZ4</f>
        <v>0</v>
      </c>
      <c r="BB33" s="52">
        <f>釧根〇!BA4</f>
        <v>0</v>
      </c>
      <c r="BC33" s="52">
        <f>釧根〇!BB4</f>
        <v>0</v>
      </c>
      <c r="BD33" s="52">
        <f>釧根〇!BC4</f>
        <v>0</v>
      </c>
      <c r="BE33" s="52">
        <f>釧根〇!BD4</f>
        <v>0</v>
      </c>
      <c r="BF33" s="52">
        <f>釧根〇!BE4</f>
        <v>0</v>
      </c>
      <c r="BG33" s="52">
        <f>釧根〇!BF4</f>
        <v>0</v>
      </c>
      <c r="BH33" s="162">
        <f>釧根〇!BG4</f>
        <v>0</v>
      </c>
      <c r="BI33" s="163">
        <f>釧根〇!BH4</f>
        <v>0</v>
      </c>
      <c r="BJ33" s="52">
        <f>釧根〇!BI4</f>
        <v>0</v>
      </c>
      <c r="BK33" s="52">
        <f>釧根〇!BJ4</f>
        <v>0</v>
      </c>
      <c r="BL33" s="52">
        <f>釧根〇!BK4</f>
        <v>0</v>
      </c>
      <c r="BM33" s="52">
        <f>釧根〇!BL4</f>
        <v>0</v>
      </c>
      <c r="BN33" s="52">
        <f>釧根〇!BM4</f>
        <v>0</v>
      </c>
      <c r="BO33" s="54">
        <f>釧根〇!BN4</f>
        <v>0</v>
      </c>
      <c r="BP33" s="52">
        <f>釧根〇!BO4</f>
        <v>0</v>
      </c>
      <c r="BQ33" s="52">
        <f>釧根〇!BP4</f>
        <v>0</v>
      </c>
      <c r="BR33" s="162">
        <f>釧根〇!BQ4</f>
        <v>0</v>
      </c>
      <c r="BS33" s="163">
        <f>釧根〇!BR4</f>
        <v>0</v>
      </c>
      <c r="BT33" s="52">
        <f>釧根〇!BS4</f>
        <v>0</v>
      </c>
      <c r="BU33" s="52">
        <f>釧根〇!BT4</f>
        <v>0</v>
      </c>
      <c r="BV33" s="52">
        <f>釧根〇!BU4</f>
        <v>0</v>
      </c>
      <c r="BW33" s="52">
        <f>釧根〇!BV4</f>
        <v>0</v>
      </c>
      <c r="BX33" s="52">
        <f>釧根〇!BW4</f>
        <v>0</v>
      </c>
      <c r="BY33" s="162">
        <f>釧根〇!BX4</f>
        <v>0</v>
      </c>
      <c r="BZ33" s="163">
        <f>釧根〇!BY4</f>
        <v>0</v>
      </c>
      <c r="CA33" s="162">
        <f>釧根〇!BZ4</f>
        <v>0</v>
      </c>
      <c r="CB33" s="163">
        <f>釧根〇!CA4</f>
        <v>0</v>
      </c>
      <c r="CC33" s="52">
        <f>釧根〇!CB4</f>
        <v>0</v>
      </c>
      <c r="CD33" s="52">
        <f>釧根〇!CC4</f>
        <v>0</v>
      </c>
      <c r="CE33" s="162">
        <f>釧根〇!CD4</f>
        <v>0</v>
      </c>
      <c r="CF33" s="163">
        <f>釧根〇!CE4</f>
        <v>0</v>
      </c>
      <c r="CG33" s="52">
        <f>釧根〇!CF4</f>
        <v>0</v>
      </c>
      <c r="CH33" s="52">
        <f>釧根〇!CG4</f>
        <v>0</v>
      </c>
      <c r="CI33" s="52">
        <f>釧根〇!CH4</f>
        <v>0</v>
      </c>
      <c r="CJ33" s="52">
        <f>釧根〇!CI4</f>
        <v>0</v>
      </c>
      <c r="CK33" s="52">
        <f>釧根〇!CJ4</f>
        <v>0</v>
      </c>
      <c r="CL33" s="52">
        <f>釧根〇!CK4</f>
        <v>0</v>
      </c>
      <c r="CM33" s="52">
        <f>釧根〇!CL4</f>
        <v>0</v>
      </c>
      <c r="CN33" s="52">
        <f>釧根〇!CM4</f>
        <v>0</v>
      </c>
      <c r="CO33" s="52">
        <f>釧根〇!CN4</f>
        <v>0</v>
      </c>
      <c r="CP33" s="52">
        <f>釧根〇!CO4</f>
        <v>0</v>
      </c>
      <c r="CQ33" s="52">
        <f>釧根〇!CP4</f>
        <v>0</v>
      </c>
      <c r="CR33" s="52">
        <f>釧根〇!CQ4</f>
        <v>0</v>
      </c>
      <c r="CS33" s="52">
        <f>釧根〇!CR4</f>
        <v>0</v>
      </c>
      <c r="CT33" s="52">
        <f>釧根〇!CS4</f>
        <v>0</v>
      </c>
      <c r="CU33" s="52">
        <f>釧根〇!CT4</f>
        <v>0</v>
      </c>
      <c r="CV33" s="52">
        <f>釧根〇!CU4</f>
        <v>0</v>
      </c>
      <c r="CW33" s="52">
        <f>釧根〇!CV4</f>
        <v>0</v>
      </c>
      <c r="CX33" s="52">
        <f>釧根〇!CW4</f>
        <v>0</v>
      </c>
      <c r="CY33" s="162">
        <f>釧根〇!CX4</f>
        <v>0</v>
      </c>
      <c r="CZ33" s="163">
        <f>釧根〇!CY4</f>
        <v>0</v>
      </c>
      <c r="DA33" s="52">
        <f>釧根〇!CZ4</f>
        <v>0</v>
      </c>
      <c r="DB33" s="52">
        <f>釧根〇!DA4</f>
        <v>0</v>
      </c>
      <c r="DC33" s="52">
        <f>釧根〇!DB4</f>
        <v>0</v>
      </c>
      <c r="DD33" s="52">
        <f>釧根〇!DC4</f>
        <v>0</v>
      </c>
      <c r="DE33" s="162">
        <f>釧根〇!DD4</f>
        <v>0</v>
      </c>
      <c r="DF33" s="163">
        <f>釧根〇!DE4</f>
        <v>0</v>
      </c>
      <c r="DG33" s="52">
        <f>釧根〇!DF4</f>
        <v>0</v>
      </c>
      <c r="DH33" s="52">
        <f>釧根〇!DG4</f>
        <v>0</v>
      </c>
      <c r="DI33" s="162">
        <f>釧根〇!DH4</f>
        <v>0</v>
      </c>
      <c r="DJ33" s="163">
        <f>釧根〇!DI4</f>
        <v>0</v>
      </c>
      <c r="DK33" s="52">
        <f>釧根〇!DJ4</f>
        <v>0</v>
      </c>
      <c r="DL33" s="52">
        <f>釧根〇!DK4</f>
        <v>0</v>
      </c>
      <c r="DM33" s="52">
        <f>釧根〇!DL4</f>
        <v>0</v>
      </c>
      <c r="DN33" s="162">
        <f>釧根〇!DM4</f>
        <v>0</v>
      </c>
      <c r="DO33" s="163">
        <f>釧根〇!DN4</f>
        <v>0</v>
      </c>
      <c r="DP33" s="52">
        <f>釧根〇!DO4</f>
        <v>0</v>
      </c>
      <c r="DQ33" s="52">
        <f>釧根〇!DP4</f>
        <v>0</v>
      </c>
      <c r="DR33" s="52">
        <f>釧根〇!DQ4</f>
        <v>0</v>
      </c>
      <c r="DS33" s="162">
        <f>釧根〇!DR4</f>
        <v>0</v>
      </c>
      <c r="DT33" s="163">
        <f>釧根〇!DS4</f>
        <v>0</v>
      </c>
      <c r="DU33" s="52">
        <f>釧根〇!DT4</f>
        <v>0</v>
      </c>
      <c r="DV33" s="52">
        <f>釧根〇!DU4</f>
        <v>0</v>
      </c>
      <c r="DW33" s="52">
        <f>釧根〇!DV4</f>
        <v>0</v>
      </c>
      <c r="DX33" s="52">
        <f>釧根〇!DW4</f>
        <v>0</v>
      </c>
      <c r="DY33" s="52">
        <f>釧根〇!DX4</f>
        <v>0</v>
      </c>
      <c r="DZ33" s="52">
        <f>釧根〇!DY4</f>
        <v>0</v>
      </c>
      <c r="EA33" s="162">
        <f>釧根〇!DZ4</f>
        <v>0</v>
      </c>
      <c r="EB33" s="163">
        <f>釧根〇!EA4</f>
        <v>0</v>
      </c>
      <c r="EC33" s="52">
        <f>釧根〇!EB4</f>
        <v>0</v>
      </c>
      <c r="ED33" s="52">
        <f>釧根〇!EC4</f>
        <v>0</v>
      </c>
      <c r="EE33" s="52">
        <f>釧根〇!ED4</f>
        <v>0</v>
      </c>
      <c r="EF33" s="52">
        <f>釧根〇!EE4</f>
        <v>0</v>
      </c>
      <c r="EG33" s="52">
        <f>釧根〇!EF4</f>
        <v>0</v>
      </c>
      <c r="EH33" s="52">
        <f>釧根〇!EG4</f>
        <v>0</v>
      </c>
      <c r="EI33" s="52">
        <f>釧根〇!EH4</f>
        <v>0</v>
      </c>
      <c r="EJ33" s="52">
        <f>釧根〇!EI4</f>
        <v>0</v>
      </c>
      <c r="EK33" s="52">
        <f>釧根〇!EJ4</f>
        <v>0</v>
      </c>
      <c r="EL33" s="52">
        <f>釧根〇!EK4</f>
        <v>0</v>
      </c>
      <c r="EM33" s="52">
        <f>釧根〇!EL4</f>
        <v>0</v>
      </c>
      <c r="EN33" s="162">
        <f>釧根〇!EM4</f>
        <v>0</v>
      </c>
      <c r="EO33" s="163">
        <f>釧根〇!EN4</f>
        <v>0</v>
      </c>
      <c r="EP33" s="52">
        <f>釧根〇!EO4</f>
        <v>0</v>
      </c>
      <c r="EQ33" s="52">
        <f>釧根〇!EP4</f>
        <v>0</v>
      </c>
      <c r="ER33" s="52">
        <f>釧根〇!EQ4</f>
        <v>0</v>
      </c>
      <c r="ES33" s="52">
        <f>釧根〇!ER4</f>
        <v>0</v>
      </c>
      <c r="ET33" s="52">
        <f>釧根〇!ES4</f>
        <v>0</v>
      </c>
      <c r="EU33" s="52">
        <f>釧根〇!ET4</f>
        <v>0</v>
      </c>
      <c r="EV33" s="162">
        <f>釧根〇!EU4</f>
        <v>0</v>
      </c>
      <c r="EW33" s="163">
        <f>釧根〇!EV4</f>
        <v>0</v>
      </c>
      <c r="EX33" s="162">
        <f>釧根〇!EW4</f>
        <v>0</v>
      </c>
      <c r="EY33" s="163">
        <f>釧根〇!EX4</f>
        <v>0</v>
      </c>
      <c r="EZ33" s="52">
        <f>釧根〇!EY4</f>
        <v>0</v>
      </c>
      <c r="FA33" s="52">
        <f>釧根〇!EZ4</f>
        <v>0</v>
      </c>
      <c r="FB33" s="52">
        <f>釧根〇!FA4</f>
        <v>0</v>
      </c>
      <c r="FC33" s="52">
        <f>釧根〇!FB4</f>
        <v>0</v>
      </c>
      <c r="FD33" s="52">
        <f>釧根〇!FC4</f>
        <v>0</v>
      </c>
      <c r="FE33" s="52">
        <f>釧根〇!FD4</f>
        <v>0</v>
      </c>
      <c r="FF33" s="52">
        <f>釧根〇!FE4</f>
        <v>0</v>
      </c>
      <c r="FG33" s="52">
        <f>釧根〇!FF4</f>
        <v>0</v>
      </c>
      <c r="FH33" s="52">
        <f>釧根〇!FG4</f>
        <v>0</v>
      </c>
      <c r="FI33" s="162">
        <f>釧根〇!FH4</f>
        <v>0</v>
      </c>
      <c r="FJ33" s="163">
        <f>釧根〇!FI4</f>
        <v>0</v>
      </c>
      <c r="FK33" s="52">
        <f>釧根〇!FJ4</f>
        <v>0</v>
      </c>
      <c r="FL33" s="52">
        <f>釧根〇!FK4</f>
        <v>0</v>
      </c>
      <c r="FM33" s="52">
        <f>釧根〇!FL4</f>
        <v>0</v>
      </c>
      <c r="FN33" s="52">
        <f>釧根〇!FM4</f>
        <v>0</v>
      </c>
      <c r="FO33" s="52">
        <f>釧根〇!FN4</f>
        <v>0</v>
      </c>
      <c r="FP33" s="162">
        <f>釧根〇!FO4</f>
        <v>0</v>
      </c>
      <c r="FQ33" s="361">
        <f>釧根〇!FP4</f>
        <v>0</v>
      </c>
      <c r="FR33" s="163">
        <f>釧根〇!FQ4</f>
        <v>0</v>
      </c>
      <c r="FS33" s="52">
        <f>釧根〇!FR4</f>
        <v>0</v>
      </c>
      <c r="FT33" s="52">
        <f>釧根〇!FS4</f>
        <v>0</v>
      </c>
      <c r="FU33" s="52">
        <f>釧根〇!FT4</f>
        <v>0</v>
      </c>
      <c r="FV33" s="52">
        <f>釧根〇!FU4</f>
        <v>0</v>
      </c>
      <c r="FW33" s="162">
        <f>釧根〇!FV4</f>
        <v>0</v>
      </c>
      <c r="FX33" s="163">
        <f>釧根〇!FW4</f>
        <v>0</v>
      </c>
      <c r="FY33" s="52">
        <f>釧根〇!FX4</f>
        <v>0</v>
      </c>
      <c r="FZ33" s="52">
        <f>釧根〇!FY4</f>
        <v>0</v>
      </c>
      <c r="GA33" s="52">
        <f>釧根〇!FZ4</f>
        <v>0</v>
      </c>
      <c r="GB33" s="52">
        <f>釧根〇!GA4</f>
        <v>0</v>
      </c>
      <c r="GC33" s="52">
        <f>釧根〇!GB4</f>
        <v>0</v>
      </c>
      <c r="GD33" s="52">
        <f>釧根〇!GC4</f>
        <v>0</v>
      </c>
      <c r="GE33" s="52">
        <f>釧根〇!GD4</f>
        <v>0</v>
      </c>
      <c r="GF33" s="52">
        <f>釧根〇!GE4</f>
        <v>0</v>
      </c>
      <c r="GG33" s="52">
        <f>釧根〇!GF4</f>
        <v>0</v>
      </c>
      <c r="GH33" s="52">
        <f>釧根〇!GG4</f>
        <v>0</v>
      </c>
      <c r="GI33" s="52">
        <f>釧根〇!GH4</f>
        <v>0</v>
      </c>
      <c r="GJ33" s="52">
        <f>釧根〇!GI4</f>
        <v>0</v>
      </c>
      <c r="GK33" s="52">
        <f>釧根〇!GJ4</f>
        <v>0</v>
      </c>
      <c r="GL33" s="52">
        <f>釧根〇!GK4</f>
        <v>0</v>
      </c>
      <c r="GM33" s="52">
        <f>釧根〇!GL4</f>
        <v>0</v>
      </c>
      <c r="GN33" s="52">
        <f>釧根〇!GM4</f>
        <v>0</v>
      </c>
      <c r="GO33" s="52">
        <f>釧根〇!GN4</f>
        <v>0</v>
      </c>
      <c r="GP33" s="52">
        <f>釧根〇!GO4</f>
        <v>0</v>
      </c>
      <c r="GQ33" s="162">
        <f>釧根〇!GP4</f>
        <v>0</v>
      </c>
      <c r="GR33" s="163">
        <f>釧根〇!GQ4</f>
        <v>0</v>
      </c>
      <c r="GS33" s="52">
        <f>釧根〇!GR4</f>
        <v>0</v>
      </c>
      <c r="GT33" s="52">
        <f>釧根〇!GS4</f>
        <v>0</v>
      </c>
      <c r="GU33" s="52">
        <f>釧根〇!GT4</f>
        <v>0</v>
      </c>
      <c r="GV33" s="52">
        <f>釧根〇!GU4</f>
        <v>0</v>
      </c>
      <c r="GW33" s="52">
        <f>釧根〇!GV4</f>
        <v>0</v>
      </c>
      <c r="GX33" s="52">
        <f>釧根〇!GW4</f>
        <v>0</v>
      </c>
      <c r="GY33" s="52">
        <f>釧根〇!GX4</f>
        <v>0</v>
      </c>
      <c r="GZ33" s="52">
        <f>釧根〇!GY4</f>
        <v>0</v>
      </c>
      <c r="HA33" s="52">
        <f>釧根〇!GZ4</f>
        <v>0</v>
      </c>
      <c r="HB33" s="52">
        <f>釧根〇!HA4</f>
        <v>0</v>
      </c>
      <c r="HC33" s="52">
        <f>釧根〇!HB4</f>
        <v>0</v>
      </c>
      <c r="HD33" s="162">
        <f>釧根〇!HC4</f>
        <v>0</v>
      </c>
      <c r="HE33" s="163">
        <f>釧根〇!HD4</f>
        <v>0</v>
      </c>
      <c r="HF33" s="52">
        <f>釧根〇!HE4</f>
        <v>0</v>
      </c>
      <c r="HG33" s="52">
        <f>釧根〇!HF4</f>
        <v>0</v>
      </c>
      <c r="HH33" s="52">
        <f>釧根〇!HG4</f>
        <v>0</v>
      </c>
      <c r="HI33" s="52">
        <f>釧根〇!HH4</f>
        <v>0</v>
      </c>
      <c r="HJ33" s="52">
        <f>釧根〇!HI4</f>
        <v>0</v>
      </c>
      <c r="HK33" s="52">
        <f>釧根〇!HJ4</f>
        <v>0</v>
      </c>
      <c r="HL33" s="52">
        <f>釧根〇!HK4</f>
        <v>0</v>
      </c>
      <c r="HM33" s="162">
        <f>釧根〇!HL4</f>
        <v>0</v>
      </c>
      <c r="HN33" s="163">
        <f>釧根〇!HM4</f>
        <v>0</v>
      </c>
      <c r="HO33" s="162">
        <f>釧根〇!HN4</f>
        <v>0</v>
      </c>
      <c r="HP33" s="163">
        <f>釧根〇!HO4</f>
        <v>0</v>
      </c>
      <c r="HQ33" s="52">
        <f>釧根〇!HP4</f>
        <v>0</v>
      </c>
      <c r="HR33" s="162">
        <f>釧根〇!HQ4</f>
        <v>0</v>
      </c>
      <c r="HS33" s="163">
        <f>釧根〇!HR4</f>
        <v>0</v>
      </c>
      <c r="HT33" s="52">
        <f>釧根〇!HS4</f>
        <v>0</v>
      </c>
      <c r="HU33" s="162">
        <f>釧根〇!HT4</f>
        <v>0</v>
      </c>
      <c r="HV33" s="163">
        <f>釧根〇!HU4</f>
        <v>0</v>
      </c>
      <c r="HW33" s="52">
        <f>釧根〇!HV4</f>
        <v>0</v>
      </c>
      <c r="HX33" s="52">
        <f>釧根〇!HW4</f>
        <v>0</v>
      </c>
      <c r="HY33" s="52">
        <f>釧根〇!HX4</f>
        <v>0</v>
      </c>
      <c r="HZ33" s="52">
        <f>釧根〇!HY4</f>
        <v>0</v>
      </c>
      <c r="IA33" s="52">
        <f>釧根〇!HZ4</f>
        <v>0</v>
      </c>
      <c r="IB33" s="52">
        <f>釧根〇!IA4</f>
        <v>0</v>
      </c>
      <c r="IC33" s="52">
        <f>釧根〇!IB4</f>
        <v>0</v>
      </c>
      <c r="ID33" s="52">
        <f>釧根〇!IC4</f>
        <v>0</v>
      </c>
      <c r="IE33" s="52">
        <f>釧根〇!ID4</f>
        <v>0</v>
      </c>
      <c r="IF33" s="52">
        <f>釧根〇!IE4</f>
        <v>0</v>
      </c>
      <c r="IG33" s="52">
        <f>釧根〇!IF4</f>
        <v>0</v>
      </c>
      <c r="IH33" s="52">
        <f>釧根〇!IG4</f>
        <v>0</v>
      </c>
      <c r="II33" s="52">
        <f>釧根〇!IH4</f>
        <v>0</v>
      </c>
      <c r="IJ33" s="162">
        <f>釧根〇!II4</f>
        <v>0</v>
      </c>
      <c r="IK33" s="93">
        <f>釧根〇!IJ4</f>
        <v>0</v>
      </c>
      <c r="IL33" s="52">
        <f>釧根〇!IK4</f>
        <v>0</v>
      </c>
      <c r="IM33" s="52">
        <f>釧根〇!IL4</f>
        <v>0</v>
      </c>
      <c r="IN33" s="52">
        <f>釧根〇!IM4</f>
        <v>0</v>
      </c>
      <c r="IO33" s="52">
        <f>釧根〇!IN4</f>
        <v>0</v>
      </c>
      <c r="IP33" s="52">
        <f>釧根〇!IO4</f>
        <v>0</v>
      </c>
      <c r="IQ33" s="52">
        <f>釧根〇!IP4</f>
        <v>0</v>
      </c>
      <c r="IR33" s="52">
        <f>釧根〇!IQ4</f>
        <v>0</v>
      </c>
      <c r="IS33" s="52">
        <f>釧根〇!IR4</f>
        <v>0</v>
      </c>
      <c r="IT33" s="52">
        <f>釧根〇!IS4</f>
        <v>0</v>
      </c>
      <c r="IU33" s="52">
        <f>釧根〇!IT4</f>
        <v>0</v>
      </c>
      <c r="IV33" s="52">
        <f>釧根〇!IU4</f>
        <v>0</v>
      </c>
      <c r="IW33" s="52">
        <f>釧根〇!IV4</f>
        <v>0</v>
      </c>
      <c r="IX33" s="52">
        <f>釧根〇!IW4</f>
        <v>0</v>
      </c>
      <c r="IY33" s="52">
        <f>釧根〇!IX4</f>
        <v>0</v>
      </c>
      <c r="IZ33" s="52">
        <f>釧根〇!IY4</f>
        <v>0</v>
      </c>
    </row>
    <row r="34" spans="1:260">
      <c r="A34" s="42"/>
      <c r="B34" s="470"/>
      <c r="C34" s="471"/>
      <c r="D34" s="46"/>
      <c r="E34" s="50"/>
      <c r="F34" s="373"/>
      <c r="I34" s="1"/>
      <c r="J34" s="450"/>
      <c r="K34" s="453"/>
      <c r="M34" s="449"/>
      <c r="N34" s="449"/>
      <c r="P34" s="454"/>
      <c r="Q34" s="118"/>
      <c r="R34" s="124" t="s">
        <v>937</v>
      </c>
      <c r="S34" s="52">
        <f>釧根〇!R5</f>
        <v>0</v>
      </c>
      <c r="T34" s="52">
        <f>釧根〇!S5</f>
        <v>0</v>
      </c>
      <c r="U34" s="52">
        <f>釧根〇!T5</f>
        <v>0</v>
      </c>
      <c r="V34" s="52">
        <f>釧根〇!U5</f>
        <v>0</v>
      </c>
      <c r="W34" s="52">
        <f>釧根〇!V5</f>
        <v>0</v>
      </c>
      <c r="X34" s="52">
        <f>釧根〇!W5</f>
        <v>0</v>
      </c>
      <c r="Y34" s="52">
        <f>釧根〇!X5</f>
        <v>0</v>
      </c>
      <c r="Z34" s="52">
        <f>釧根〇!Y5</f>
        <v>0</v>
      </c>
      <c r="AA34" s="52">
        <f>釧根〇!Z5</f>
        <v>0</v>
      </c>
      <c r="AB34" s="52">
        <f>釧根〇!AA5</f>
        <v>0</v>
      </c>
      <c r="AC34" s="52">
        <f>釧根〇!AB5</f>
        <v>0</v>
      </c>
      <c r="AD34" s="52">
        <f>釧根〇!AC5</f>
        <v>0</v>
      </c>
      <c r="AE34" s="52">
        <f>釧根〇!AD5</f>
        <v>0</v>
      </c>
      <c r="AF34" s="52">
        <f>釧根〇!AE5</f>
        <v>0</v>
      </c>
      <c r="AG34" s="52">
        <f>釧根〇!AF5</f>
        <v>0</v>
      </c>
      <c r="AH34" s="52">
        <f>釧根〇!AG5</f>
        <v>0</v>
      </c>
      <c r="AI34" s="52">
        <f>釧根〇!AH5</f>
        <v>0</v>
      </c>
      <c r="AJ34" s="52">
        <f>釧根〇!AI5</f>
        <v>0</v>
      </c>
      <c r="AK34" s="54">
        <f>釧根〇!AJ5</f>
        <v>0</v>
      </c>
      <c r="AL34" s="98">
        <f>釧根〇!AK5</f>
        <v>0</v>
      </c>
      <c r="AM34" s="52">
        <f>釧根〇!AL5</f>
        <v>0</v>
      </c>
      <c r="AN34" s="52">
        <f>釧根〇!AM5</f>
        <v>0</v>
      </c>
      <c r="AO34" s="52">
        <f>釧根〇!AN5</f>
        <v>0</v>
      </c>
      <c r="AP34" s="54">
        <f>釧根〇!AO5</f>
        <v>0</v>
      </c>
      <c r="AQ34" s="163">
        <f>釧根〇!AP5</f>
        <v>0</v>
      </c>
      <c r="AR34" s="52">
        <f>釧根〇!AQ5</f>
        <v>0</v>
      </c>
      <c r="AS34" s="52">
        <f>釧根〇!AR5</f>
        <v>0</v>
      </c>
      <c r="AT34" s="52">
        <f>釧根〇!AS5</f>
        <v>0</v>
      </c>
      <c r="AU34" s="52">
        <f>釧根〇!AT5</f>
        <v>0</v>
      </c>
      <c r="AV34" s="52">
        <f>釧根〇!AU5</f>
        <v>0</v>
      </c>
      <c r="AW34" s="162">
        <f>釧根〇!AV5</f>
        <v>0</v>
      </c>
      <c r="AX34" s="163">
        <f>釧根〇!AW5</f>
        <v>0</v>
      </c>
      <c r="AY34" s="52">
        <f>釧根〇!AX5</f>
        <v>0</v>
      </c>
      <c r="AZ34" s="52">
        <f>釧根〇!AY5</f>
        <v>0</v>
      </c>
      <c r="BA34" s="52">
        <f>釧根〇!AZ5</f>
        <v>0</v>
      </c>
      <c r="BB34" s="52">
        <f>釧根〇!BA5</f>
        <v>0</v>
      </c>
      <c r="BC34" s="52">
        <f>釧根〇!BB5</f>
        <v>0</v>
      </c>
      <c r="BD34" s="52">
        <f>釧根〇!BC5</f>
        <v>0</v>
      </c>
      <c r="BE34" s="52">
        <f>釧根〇!BD5</f>
        <v>0</v>
      </c>
      <c r="BF34" s="52">
        <f>釧根〇!BE5</f>
        <v>0</v>
      </c>
      <c r="BG34" s="52">
        <f>釧根〇!BF5</f>
        <v>0</v>
      </c>
      <c r="BH34" s="162">
        <f>釧根〇!BG5</f>
        <v>0</v>
      </c>
      <c r="BI34" s="163">
        <f>釧根〇!BH5</f>
        <v>0</v>
      </c>
      <c r="BJ34" s="52">
        <f>釧根〇!BI5</f>
        <v>0</v>
      </c>
      <c r="BK34" s="52">
        <f>釧根〇!BJ5</f>
        <v>0</v>
      </c>
      <c r="BL34" s="52">
        <f>釧根〇!BK5</f>
        <v>0</v>
      </c>
      <c r="BM34" s="52">
        <f>釧根〇!BL5</f>
        <v>0</v>
      </c>
      <c r="BN34" s="52">
        <f>釧根〇!BM5</f>
        <v>0</v>
      </c>
      <c r="BO34" s="54">
        <f>釧根〇!BN5</f>
        <v>0</v>
      </c>
      <c r="BP34" s="52">
        <f>釧根〇!BO5</f>
        <v>0</v>
      </c>
      <c r="BQ34" s="52">
        <f>釧根〇!BP5</f>
        <v>0</v>
      </c>
      <c r="BR34" s="162">
        <f>釧根〇!BQ5</f>
        <v>0</v>
      </c>
      <c r="BS34" s="163">
        <f>釧根〇!BR5</f>
        <v>0</v>
      </c>
      <c r="BT34" s="52">
        <f>釧根〇!BS5</f>
        <v>0</v>
      </c>
      <c r="BU34" s="52">
        <f>釧根〇!BT5</f>
        <v>0</v>
      </c>
      <c r="BV34" s="52">
        <f>釧根〇!BU5</f>
        <v>0</v>
      </c>
      <c r="BW34" s="52">
        <f>釧根〇!BV5</f>
        <v>0</v>
      </c>
      <c r="BX34" s="52">
        <f>釧根〇!BW5</f>
        <v>0</v>
      </c>
      <c r="BY34" s="162">
        <f>釧根〇!BX5</f>
        <v>0</v>
      </c>
      <c r="BZ34" s="163">
        <f>釧根〇!BY5</f>
        <v>0</v>
      </c>
      <c r="CA34" s="162">
        <f>釧根〇!BZ5</f>
        <v>0</v>
      </c>
      <c r="CB34" s="163">
        <f>釧根〇!CA5</f>
        <v>0</v>
      </c>
      <c r="CC34" s="52">
        <f>釧根〇!CB5</f>
        <v>0</v>
      </c>
      <c r="CD34" s="52">
        <f>釧根〇!CC5</f>
        <v>0</v>
      </c>
      <c r="CE34" s="162">
        <f>釧根〇!CD5</f>
        <v>0</v>
      </c>
      <c r="CF34" s="163">
        <f>釧根〇!CE5</f>
        <v>0</v>
      </c>
      <c r="CG34" s="52">
        <f>釧根〇!CF5</f>
        <v>0</v>
      </c>
      <c r="CH34" s="52">
        <f>釧根〇!CG5</f>
        <v>0</v>
      </c>
      <c r="CI34" s="52">
        <f>釧根〇!CH5</f>
        <v>0</v>
      </c>
      <c r="CJ34" s="52">
        <f>釧根〇!CI5</f>
        <v>0</v>
      </c>
      <c r="CK34" s="52">
        <f>釧根〇!CJ5</f>
        <v>0</v>
      </c>
      <c r="CL34" s="52">
        <f>釧根〇!CK5</f>
        <v>0</v>
      </c>
      <c r="CM34" s="52">
        <f>釧根〇!CL5</f>
        <v>0</v>
      </c>
      <c r="CN34" s="52">
        <f>釧根〇!CM5</f>
        <v>0</v>
      </c>
      <c r="CO34" s="52">
        <f>釧根〇!CN5</f>
        <v>0</v>
      </c>
      <c r="CP34" s="52">
        <f>釧根〇!CO5</f>
        <v>0</v>
      </c>
      <c r="CQ34" s="52">
        <f>釧根〇!CP5</f>
        <v>0</v>
      </c>
      <c r="CR34" s="52">
        <f>釧根〇!CQ5</f>
        <v>0</v>
      </c>
      <c r="CS34" s="52">
        <f>釧根〇!CR5</f>
        <v>0</v>
      </c>
      <c r="CT34" s="52">
        <f>釧根〇!CS5</f>
        <v>0</v>
      </c>
      <c r="CU34" s="52">
        <f>釧根〇!CT5</f>
        <v>0</v>
      </c>
      <c r="CV34" s="52">
        <f>釧根〇!CU5</f>
        <v>0</v>
      </c>
      <c r="CW34" s="52">
        <f>釧根〇!CV5</f>
        <v>0</v>
      </c>
      <c r="CX34" s="52">
        <f>釧根〇!CW5</f>
        <v>0</v>
      </c>
      <c r="CY34" s="162">
        <f>釧根〇!CX5</f>
        <v>0</v>
      </c>
      <c r="CZ34" s="163">
        <f>釧根〇!CY5</f>
        <v>0</v>
      </c>
      <c r="DA34" s="52">
        <f>釧根〇!CZ5</f>
        <v>0</v>
      </c>
      <c r="DB34" s="52">
        <f>釧根〇!DA5</f>
        <v>0</v>
      </c>
      <c r="DC34" s="52">
        <f>釧根〇!DB5</f>
        <v>0</v>
      </c>
      <c r="DD34" s="52">
        <f>釧根〇!DC5</f>
        <v>0</v>
      </c>
      <c r="DE34" s="162">
        <f>釧根〇!DD5</f>
        <v>0</v>
      </c>
      <c r="DF34" s="163">
        <f>釧根〇!DE5</f>
        <v>0</v>
      </c>
      <c r="DG34" s="52">
        <f>釧根〇!DF5</f>
        <v>0</v>
      </c>
      <c r="DH34" s="52">
        <f>釧根〇!DG5</f>
        <v>0</v>
      </c>
      <c r="DI34" s="162">
        <f>釧根〇!DH5</f>
        <v>0</v>
      </c>
      <c r="DJ34" s="163">
        <f>釧根〇!DI5</f>
        <v>0</v>
      </c>
      <c r="DK34" s="52">
        <f>釧根〇!DJ5</f>
        <v>0</v>
      </c>
      <c r="DL34" s="52">
        <f>釧根〇!DK5</f>
        <v>0</v>
      </c>
      <c r="DM34" s="52">
        <f>釧根〇!DL5</f>
        <v>0</v>
      </c>
      <c r="DN34" s="162">
        <f>釧根〇!DM5</f>
        <v>0</v>
      </c>
      <c r="DO34" s="163">
        <f>釧根〇!DN5</f>
        <v>0</v>
      </c>
      <c r="DP34" s="52">
        <f>釧根〇!DO5</f>
        <v>0</v>
      </c>
      <c r="DQ34" s="52">
        <f>釧根〇!DP5</f>
        <v>0</v>
      </c>
      <c r="DR34" s="52">
        <f>釧根〇!DQ5</f>
        <v>0</v>
      </c>
      <c r="DS34" s="162">
        <f>釧根〇!DR5</f>
        <v>0</v>
      </c>
      <c r="DT34" s="163">
        <f>釧根〇!DS5</f>
        <v>0</v>
      </c>
      <c r="DU34" s="52">
        <f>釧根〇!DT5</f>
        <v>0</v>
      </c>
      <c r="DV34" s="52">
        <f>釧根〇!DU5</f>
        <v>0</v>
      </c>
      <c r="DW34" s="52">
        <f>釧根〇!DV5</f>
        <v>0</v>
      </c>
      <c r="DX34" s="52">
        <f>釧根〇!DW5</f>
        <v>0</v>
      </c>
      <c r="DY34" s="52">
        <f>釧根〇!DX5</f>
        <v>0</v>
      </c>
      <c r="DZ34" s="52">
        <f>釧根〇!DY5</f>
        <v>0</v>
      </c>
      <c r="EA34" s="162">
        <f>釧根〇!DZ5</f>
        <v>0</v>
      </c>
      <c r="EB34" s="163">
        <f>釧根〇!EA5</f>
        <v>0</v>
      </c>
      <c r="EC34" s="52">
        <f>釧根〇!EB5</f>
        <v>0</v>
      </c>
      <c r="ED34" s="52">
        <f>釧根〇!EC5</f>
        <v>0</v>
      </c>
      <c r="EE34" s="52">
        <f>釧根〇!ED5</f>
        <v>0</v>
      </c>
      <c r="EF34" s="52">
        <f>釧根〇!EE5</f>
        <v>0</v>
      </c>
      <c r="EG34" s="52">
        <f>釧根〇!EF5</f>
        <v>0</v>
      </c>
      <c r="EH34" s="52">
        <f>釧根〇!EG5</f>
        <v>0</v>
      </c>
      <c r="EI34" s="52">
        <f>釧根〇!EH5</f>
        <v>0</v>
      </c>
      <c r="EJ34" s="52">
        <f>釧根〇!EI5</f>
        <v>0</v>
      </c>
      <c r="EK34" s="52">
        <f>釧根〇!EJ5</f>
        <v>0</v>
      </c>
      <c r="EL34" s="52">
        <f>釧根〇!EK5</f>
        <v>0</v>
      </c>
      <c r="EM34" s="52">
        <f>釧根〇!EL5</f>
        <v>0</v>
      </c>
      <c r="EN34" s="162">
        <f>釧根〇!EM5</f>
        <v>0</v>
      </c>
      <c r="EO34" s="163">
        <f>釧根〇!EN5</f>
        <v>0</v>
      </c>
      <c r="EP34" s="52">
        <f>釧根〇!EO5</f>
        <v>0</v>
      </c>
      <c r="EQ34" s="52">
        <f>釧根〇!EP5</f>
        <v>0</v>
      </c>
      <c r="ER34" s="52">
        <f>釧根〇!EQ5</f>
        <v>0</v>
      </c>
      <c r="ES34" s="52">
        <f>釧根〇!ER5</f>
        <v>0</v>
      </c>
      <c r="ET34" s="52">
        <f>釧根〇!ES5</f>
        <v>0</v>
      </c>
      <c r="EU34" s="52">
        <f>釧根〇!ET5</f>
        <v>0</v>
      </c>
      <c r="EV34" s="162">
        <f>釧根〇!EU5</f>
        <v>0</v>
      </c>
      <c r="EW34" s="163">
        <f>釧根〇!EV5</f>
        <v>0</v>
      </c>
      <c r="EX34" s="162">
        <f>釧根〇!EW5</f>
        <v>0</v>
      </c>
      <c r="EY34" s="163">
        <f>釧根〇!EX5</f>
        <v>0</v>
      </c>
      <c r="EZ34" s="52">
        <f>釧根〇!EY5</f>
        <v>0</v>
      </c>
      <c r="FA34" s="52">
        <f>釧根〇!EZ5</f>
        <v>0</v>
      </c>
      <c r="FB34" s="52">
        <f>釧根〇!FA5</f>
        <v>0</v>
      </c>
      <c r="FC34" s="52">
        <f>釧根〇!FB5</f>
        <v>0</v>
      </c>
      <c r="FD34" s="52">
        <f>釧根〇!FC5</f>
        <v>0</v>
      </c>
      <c r="FE34" s="52">
        <f>釧根〇!FD5</f>
        <v>0</v>
      </c>
      <c r="FF34" s="52">
        <f>釧根〇!FE5</f>
        <v>0</v>
      </c>
      <c r="FG34" s="52">
        <f>釧根〇!FF5</f>
        <v>0</v>
      </c>
      <c r="FH34" s="52">
        <f>釧根〇!FG5</f>
        <v>0</v>
      </c>
      <c r="FI34" s="162">
        <f>釧根〇!FH5</f>
        <v>0</v>
      </c>
      <c r="FJ34" s="163">
        <f>釧根〇!FI5</f>
        <v>0</v>
      </c>
      <c r="FK34" s="52">
        <f>釧根〇!FJ5</f>
        <v>0</v>
      </c>
      <c r="FL34" s="52">
        <f>釧根〇!FK5</f>
        <v>0</v>
      </c>
      <c r="FM34" s="52">
        <f>釧根〇!FL5</f>
        <v>0</v>
      </c>
      <c r="FN34" s="52">
        <f>釧根〇!FM5</f>
        <v>0</v>
      </c>
      <c r="FO34" s="52">
        <f>釧根〇!FN5</f>
        <v>0</v>
      </c>
      <c r="FP34" s="162">
        <f>釧根〇!FO5</f>
        <v>0</v>
      </c>
      <c r="FQ34" s="361">
        <f>釧根〇!FP5</f>
        <v>0</v>
      </c>
      <c r="FR34" s="163">
        <f>釧根〇!FQ5</f>
        <v>0</v>
      </c>
      <c r="FS34" s="52">
        <f>釧根〇!FR5</f>
        <v>0</v>
      </c>
      <c r="FT34" s="52">
        <f>釧根〇!FS5</f>
        <v>0</v>
      </c>
      <c r="FU34" s="52">
        <f>釧根〇!FT5</f>
        <v>0</v>
      </c>
      <c r="FV34" s="52">
        <f>釧根〇!FU5</f>
        <v>0</v>
      </c>
      <c r="FW34" s="162">
        <f>釧根〇!FV5</f>
        <v>0</v>
      </c>
      <c r="FX34" s="163">
        <f>釧根〇!FW5</f>
        <v>0</v>
      </c>
      <c r="FY34" s="52">
        <f>釧根〇!FX5</f>
        <v>0</v>
      </c>
      <c r="FZ34" s="52">
        <f>釧根〇!FY5</f>
        <v>0</v>
      </c>
      <c r="GA34" s="52">
        <f>釧根〇!FZ5</f>
        <v>0</v>
      </c>
      <c r="GB34" s="52">
        <f>釧根〇!GA5</f>
        <v>0</v>
      </c>
      <c r="GC34" s="52">
        <f>釧根〇!GB5</f>
        <v>0</v>
      </c>
      <c r="GD34" s="52">
        <f>釧根〇!GC5</f>
        <v>0</v>
      </c>
      <c r="GE34" s="52">
        <f>釧根〇!GD5</f>
        <v>0</v>
      </c>
      <c r="GF34" s="52">
        <f>釧根〇!GE5</f>
        <v>0</v>
      </c>
      <c r="GG34" s="52">
        <f>釧根〇!GF5</f>
        <v>0</v>
      </c>
      <c r="GH34" s="52">
        <f>釧根〇!GG5</f>
        <v>0</v>
      </c>
      <c r="GI34" s="52">
        <f>釧根〇!GH5</f>
        <v>0</v>
      </c>
      <c r="GJ34" s="52">
        <f>釧根〇!GI5</f>
        <v>0</v>
      </c>
      <c r="GK34" s="52">
        <f>釧根〇!GJ5</f>
        <v>0</v>
      </c>
      <c r="GL34" s="52">
        <f>釧根〇!GK5</f>
        <v>0</v>
      </c>
      <c r="GM34" s="52">
        <f>釧根〇!GL5</f>
        <v>0</v>
      </c>
      <c r="GN34" s="52">
        <f>釧根〇!GM5</f>
        <v>0</v>
      </c>
      <c r="GO34" s="52">
        <f>釧根〇!GN5</f>
        <v>0</v>
      </c>
      <c r="GP34" s="52">
        <f>釧根〇!GO5</f>
        <v>0</v>
      </c>
      <c r="GQ34" s="162">
        <f>釧根〇!GP5</f>
        <v>0</v>
      </c>
      <c r="GR34" s="163">
        <f>釧根〇!GQ5</f>
        <v>0</v>
      </c>
      <c r="GS34" s="52">
        <f>釧根〇!GR5</f>
        <v>0</v>
      </c>
      <c r="GT34" s="52">
        <f>釧根〇!GS5</f>
        <v>0</v>
      </c>
      <c r="GU34" s="52">
        <f>釧根〇!GT5</f>
        <v>0</v>
      </c>
      <c r="GV34" s="52">
        <f>釧根〇!GU5</f>
        <v>0</v>
      </c>
      <c r="GW34" s="52">
        <f>釧根〇!GV5</f>
        <v>0</v>
      </c>
      <c r="GX34" s="52">
        <f>釧根〇!GW5</f>
        <v>0</v>
      </c>
      <c r="GY34" s="52">
        <f>釧根〇!GX5</f>
        <v>0</v>
      </c>
      <c r="GZ34" s="52">
        <f>釧根〇!GY5</f>
        <v>0</v>
      </c>
      <c r="HA34" s="52">
        <f>釧根〇!GZ5</f>
        <v>0</v>
      </c>
      <c r="HB34" s="52">
        <f>釧根〇!HA5</f>
        <v>0</v>
      </c>
      <c r="HC34" s="52">
        <f>釧根〇!HB5</f>
        <v>0</v>
      </c>
      <c r="HD34" s="162">
        <f>釧根〇!HC5</f>
        <v>0</v>
      </c>
      <c r="HE34" s="163">
        <f>釧根〇!HD5</f>
        <v>0</v>
      </c>
      <c r="HF34" s="52">
        <f>釧根〇!HE5</f>
        <v>0</v>
      </c>
      <c r="HG34" s="52">
        <f>釧根〇!HF5</f>
        <v>0</v>
      </c>
      <c r="HH34" s="52">
        <f>釧根〇!HG5</f>
        <v>0</v>
      </c>
      <c r="HI34" s="52">
        <f>釧根〇!HH5</f>
        <v>0</v>
      </c>
      <c r="HJ34" s="52">
        <f>釧根〇!HI5</f>
        <v>0</v>
      </c>
      <c r="HK34" s="52">
        <f>釧根〇!HJ5</f>
        <v>0</v>
      </c>
      <c r="HL34" s="52">
        <f>釧根〇!HK5</f>
        <v>0</v>
      </c>
      <c r="HM34" s="162">
        <f>釧根〇!HL5</f>
        <v>0</v>
      </c>
      <c r="HN34" s="163">
        <f>釧根〇!HM5</f>
        <v>0</v>
      </c>
      <c r="HO34" s="162">
        <f>釧根〇!HN5</f>
        <v>0</v>
      </c>
      <c r="HP34" s="163">
        <f>釧根〇!HO5</f>
        <v>0</v>
      </c>
      <c r="HQ34" s="52">
        <f>釧根〇!HP5</f>
        <v>0</v>
      </c>
      <c r="HR34" s="162">
        <f>釧根〇!HQ5</f>
        <v>0</v>
      </c>
      <c r="HS34" s="163">
        <f>釧根〇!HR5</f>
        <v>0</v>
      </c>
      <c r="HT34" s="52">
        <f>釧根〇!HS5</f>
        <v>0</v>
      </c>
      <c r="HU34" s="162">
        <f>釧根〇!HT5</f>
        <v>0</v>
      </c>
      <c r="HV34" s="163">
        <f>釧根〇!HU5</f>
        <v>0</v>
      </c>
      <c r="HW34" s="52">
        <f>釧根〇!HV5</f>
        <v>0</v>
      </c>
      <c r="HX34" s="52">
        <f>釧根〇!HW5</f>
        <v>0</v>
      </c>
      <c r="HY34" s="52">
        <f>釧根〇!HX5</f>
        <v>0</v>
      </c>
      <c r="HZ34" s="52">
        <f>釧根〇!HY5</f>
        <v>0</v>
      </c>
      <c r="IA34" s="52">
        <f>釧根〇!HZ5</f>
        <v>0</v>
      </c>
      <c r="IB34" s="52">
        <f>釧根〇!IA5</f>
        <v>0</v>
      </c>
      <c r="IC34" s="52">
        <f>釧根〇!IB5</f>
        <v>0</v>
      </c>
      <c r="ID34" s="52">
        <f>釧根〇!IC5</f>
        <v>0</v>
      </c>
      <c r="IE34" s="52">
        <f>釧根〇!ID5</f>
        <v>0</v>
      </c>
      <c r="IF34" s="52">
        <f>釧根〇!IE5</f>
        <v>0</v>
      </c>
      <c r="IG34" s="52">
        <f>釧根〇!IF5</f>
        <v>0</v>
      </c>
      <c r="IH34" s="52">
        <f>釧根〇!IG5</f>
        <v>0</v>
      </c>
      <c r="II34" s="52">
        <f>釧根〇!IH5</f>
        <v>0</v>
      </c>
      <c r="IJ34" s="162">
        <f>釧根〇!II5</f>
        <v>0</v>
      </c>
      <c r="IK34" s="93">
        <f>釧根〇!IJ5</f>
        <v>0</v>
      </c>
      <c r="IL34" s="52">
        <f>釧根〇!IK5</f>
        <v>0</v>
      </c>
      <c r="IM34" s="52">
        <f>釧根〇!IL5</f>
        <v>0</v>
      </c>
      <c r="IN34" s="52">
        <f>釧根〇!IM5</f>
        <v>0</v>
      </c>
      <c r="IO34" s="52">
        <f>釧根〇!IN5</f>
        <v>0</v>
      </c>
      <c r="IP34" s="52">
        <f>釧根〇!IO5</f>
        <v>0</v>
      </c>
      <c r="IQ34" s="52">
        <f>釧根〇!IP5</f>
        <v>0</v>
      </c>
      <c r="IR34" s="52">
        <f>釧根〇!IQ5</f>
        <v>0</v>
      </c>
      <c r="IS34" s="52">
        <f>釧根〇!IR5</f>
        <v>0</v>
      </c>
      <c r="IT34" s="52">
        <f>釧根〇!IS5</f>
        <v>0</v>
      </c>
      <c r="IU34" s="52">
        <f>釧根〇!IT5</f>
        <v>0</v>
      </c>
      <c r="IV34" s="52">
        <f>釧根〇!IU5</f>
        <v>0</v>
      </c>
      <c r="IW34" s="52">
        <f>釧根〇!IV5</f>
        <v>0</v>
      </c>
      <c r="IX34" s="52">
        <f>釧根〇!IW5</f>
        <v>0</v>
      </c>
      <c r="IY34" s="52">
        <f>釧根〇!IX5</f>
        <v>0</v>
      </c>
      <c r="IZ34" s="52">
        <f>釧根〇!IY5</f>
        <v>0</v>
      </c>
    </row>
    <row r="35" spans="1:260" ht="13.5" thickBot="1">
      <c r="A35" s="43"/>
      <c r="B35" s="482"/>
      <c r="C35" s="483"/>
      <c r="D35" s="43"/>
      <c r="E35" s="45"/>
      <c r="F35" s="374"/>
      <c r="J35" s="453"/>
      <c r="K35" s="453"/>
      <c r="M35" s="449"/>
      <c r="N35" s="449"/>
      <c r="P35" s="454"/>
      <c r="Q35" s="46" t="s">
        <v>1196</v>
      </c>
      <c r="R35" s="125" t="s">
        <v>936</v>
      </c>
      <c r="S35" s="53">
        <f>十勝〇!R4</f>
        <v>0</v>
      </c>
      <c r="T35" s="53">
        <f>十勝〇!S4</f>
        <v>0</v>
      </c>
      <c r="U35" s="53">
        <f>十勝〇!T4</f>
        <v>0</v>
      </c>
      <c r="V35" s="53">
        <f>十勝〇!U4</f>
        <v>0</v>
      </c>
      <c r="W35" s="53">
        <f>十勝〇!V4</f>
        <v>0</v>
      </c>
      <c r="X35" s="53">
        <f>十勝〇!W4</f>
        <v>0</v>
      </c>
      <c r="Y35" s="53">
        <f>十勝〇!X4</f>
        <v>0</v>
      </c>
      <c r="Z35" s="53">
        <f>十勝〇!Y4</f>
        <v>0</v>
      </c>
      <c r="AA35" s="53">
        <f>十勝〇!Z4</f>
        <v>0</v>
      </c>
      <c r="AB35" s="53">
        <f>十勝〇!AA4</f>
        <v>0</v>
      </c>
      <c r="AC35" s="53">
        <f>十勝〇!AB4</f>
        <v>0</v>
      </c>
      <c r="AD35" s="53">
        <f>十勝〇!AC4</f>
        <v>0</v>
      </c>
      <c r="AE35" s="53">
        <f>十勝〇!AD4</f>
        <v>0</v>
      </c>
      <c r="AF35" s="53">
        <f>十勝〇!AE4</f>
        <v>0</v>
      </c>
      <c r="AG35" s="53">
        <f>十勝〇!AF4</f>
        <v>0</v>
      </c>
      <c r="AH35" s="53">
        <f>十勝〇!AG4</f>
        <v>0</v>
      </c>
      <c r="AI35" s="53">
        <f>十勝〇!AH4</f>
        <v>0</v>
      </c>
      <c r="AJ35" s="53">
        <f>十勝〇!AI4</f>
        <v>0</v>
      </c>
      <c r="AK35" s="49">
        <f>十勝〇!AJ4</f>
        <v>0</v>
      </c>
      <c r="AL35" s="96">
        <f>十勝〇!AK4</f>
        <v>0</v>
      </c>
      <c r="AM35" s="53">
        <f>十勝〇!AL4</f>
        <v>0</v>
      </c>
      <c r="AN35" s="53">
        <f>十勝〇!AM4</f>
        <v>0</v>
      </c>
      <c r="AO35" s="53">
        <f>十勝〇!AN4</f>
        <v>0</v>
      </c>
      <c r="AP35" s="49">
        <f>十勝〇!AO4</f>
        <v>0</v>
      </c>
      <c r="AQ35" s="345">
        <f>十勝〇!AP4</f>
        <v>0</v>
      </c>
      <c r="AR35" s="53">
        <f>十勝〇!AQ4</f>
        <v>0</v>
      </c>
      <c r="AS35" s="53">
        <f>十勝〇!AR4</f>
        <v>0</v>
      </c>
      <c r="AT35" s="53">
        <f>十勝〇!AS4</f>
        <v>0</v>
      </c>
      <c r="AU35" s="53">
        <f>十勝〇!AT4</f>
        <v>0</v>
      </c>
      <c r="AV35" s="53">
        <f>十勝〇!AU4</f>
        <v>0</v>
      </c>
      <c r="AW35" s="160">
        <f>十勝〇!AV4</f>
        <v>0</v>
      </c>
      <c r="AX35" s="345">
        <f>十勝〇!AW4</f>
        <v>0</v>
      </c>
      <c r="AY35" s="53">
        <f>十勝〇!AX4</f>
        <v>0</v>
      </c>
      <c r="AZ35" s="53">
        <f>十勝〇!AY4</f>
        <v>0</v>
      </c>
      <c r="BA35" s="53">
        <f>十勝〇!AZ4</f>
        <v>0</v>
      </c>
      <c r="BB35" s="53">
        <f>十勝〇!BA4</f>
        <v>0</v>
      </c>
      <c r="BC35" s="53">
        <f>十勝〇!BB4</f>
        <v>0</v>
      </c>
      <c r="BD35" s="53">
        <f>十勝〇!BC4</f>
        <v>0</v>
      </c>
      <c r="BE35" s="53">
        <f>十勝〇!BD4</f>
        <v>0</v>
      </c>
      <c r="BF35" s="53">
        <f>十勝〇!BE4</f>
        <v>0</v>
      </c>
      <c r="BG35" s="53">
        <f>十勝〇!BF4</f>
        <v>0</v>
      </c>
      <c r="BH35" s="160">
        <f>十勝〇!BG4</f>
        <v>0</v>
      </c>
      <c r="BI35" s="345">
        <f>十勝〇!BH4</f>
        <v>0</v>
      </c>
      <c r="BJ35" s="53">
        <f>十勝〇!BI4</f>
        <v>0</v>
      </c>
      <c r="BK35" s="53">
        <f>十勝〇!BJ4</f>
        <v>0</v>
      </c>
      <c r="BL35" s="53">
        <f>十勝〇!BK4</f>
        <v>0</v>
      </c>
      <c r="BM35" s="53">
        <f>十勝〇!BL4</f>
        <v>0</v>
      </c>
      <c r="BN35" s="53">
        <f>十勝〇!BM4</f>
        <v>0</v>
      </c>
      <c r="BO35" s="49">
        <f>十勝〇!BN4</f>
        <v>0</v>
      </c>
      <c r="BP35" s="53">
        <f>十勝〇!BO4</f>
        <v>0</v>
      </c>
      <c r="BQ35" s="53">
        <f>十勝〇!BP4</f>
        <v>0</v>
      </c>
      <c r="BR35" s="160">
        <f>十勝〇!BQ4</f>
        <v>0</v>
      </c>
      <c r="BS35" s="345">
        <f>十勝〇!BR4</f>
        <v>0</v>
      </c>
      <c r="BT35" s="53">
        <f>十勝〇!BS4</f>
        <v>0</v>
      </c>
      <c r="BU35" s="53">
        <f>十勝〇!BT4</f>
        <v>0</v>
      </c>
      <c r="BV35" s="53">
        <f>十勝〇!BU4</f>
        <v>0</v>
      </c>
      <c r="BW35" s="53">
        <f>十勝〇!BV4</f>
        <v>0</v>
      </c>
      <c r="BX35" s="53">
        <f>十勝〇!BW4</f>
        <v>0</v>
      </c>
      <c r="BY35" s="160">
        <f>十勝〇!BX4</f>
        <v>0</v>
      </c>
      <c r="BZ35" s="345">
        <f>十勝〇!BY4</f>
        <v>0</v>
      </c>
      <c r="CA35" s="160">
        <f>十勝〇!BZ4</f>
        <v>0</v>
      </c>
      <c r="CB35" s="345">
        <f>十勝〇!CA4</f>
        <v>0</v>
      </c>
      <c r="CC35" s="53">
        <f>十勝〇!CB4</f>
        <v>0</v>
      </c>
      <c r="CD35" s="53">
        <f>十勝〇!CC4</f>
        <v>0</v>
      </c>
      <c r="CE35" s="160">
        <f>十勝〇!CD4</f>
        <v>0</v>
      </c>
      <c r="CF35" s="345">
        <f>十勝〇!CE4</f>
        <v>0</v>
      </c>
      <c r="CG35" s="53">
        <f>十勝〇!CF4</f>
        <v>0</v>
      </c>
      <c r="CH35" s="53">
        <f>十勝〇!CG4</f>
        <v>0</v>
      </c>
      <c r="CI35" s="53">
        <f>十勝〇!CH4</f>
        <v>0</v>
      </c>
      <c r="CJ35" s="53">
        <f>十勝〇!CI4</f>
        <v>0</v>
      </c>
      <c r="CK35" s="53">
        <f>十勝〇!CJ4</f>
        <v>0</v>
      </c>
      <c r="CL35" s="53">
        <f>十勝〇!CK4</f>
        <v>0</v>
      </c>
      <c r="CM35" s="53">
        <f>十勝〇!CL4</f>
        <v>0</v>
      </c>
      <c r="CN35" s="53">
        <f>十勝〇!CM4</f>
        <v>0</v>
      </c>
      <c r="CO35" s="53">
        <f>十勝〇!CN4</f>
        <v>0</v>
      </c>
      <c r="CP35" s="53">
        <f>十勝〇!CO4</f>
        <v>0</v>
      </c>
      <c r="CQ35" s="53">
        <f>十勝〇!CP4</f>
        <v>0</v>
      </c>
      <c r="CR35" s="53">
        <f>十勝〇!CQ4</f>
        <v>0</v>
      </c>
      <c r="CS35" s="53">
        <f>十勝〇!CR4</f>
        <v>0</v>
      </c>
      <c r="CT35" s="53">
        <f>十勝〇!CS4</f>
        <v>0</v>
      </c>
      <c r="CU35" s="53">
        <f>十勝〇!CT4</f>
        <v>0</v>
      </c>
      <c r="CV35" s="53">
        <f>十勝〇!CU4</f>
        <v>0</v>
      </c>
      <c r="CW35" s="53">
        <f>十勝〇!CV4</f>
        <v>0</v>
      </c>
      <c r="CX35" s="53">
        <f>十勝〇!CW4</f>
        <v>0</v>
      </c>
      <c r="CY35" s="160">
        <f>十勝〇!CX4</f>
        <v>0</v>
      </c>
      <c r="CZ35" s="345">
        <f>十勝〇!CY4</f>
        <v>0</v>
      </c>
      <c r="DA35" s="53">
        <f>十勝〇!CZ4</f>
        <v>0</v>
      </c>
      <c r="DB35" s="53">
        <f>十勝〇!DA4</f>
        <v>0</v>
      </c>
      <c r="DC35" s="53">
        <f>十勝〇!DB4</f>
        <v>0</v>
      </c>
      <c r="DD35" s="53">
        <f>十勝〇!DC4</f>
        <v>0</v>
      </c>
      <c r="DE35" s="160">
        <f>十勝〇!DD4</f>
        <v>0</v>
      </c>
      <c r="DF35" s="345">
        <f>十勝〇!DE4</f>
        <v>0</v>
      </c>
      <c r="DG35" s="53">
        <f>十勝〇!DF4</f>
        <v>0</v>
      </c>
      <c r="DH35" s="53">
        <f>十勝〇!DG4</f>
        <v>0</v>
      </c>
      <c r="DI35" s="160">
        <f>十勝〇!DH4</f>
        <v>0</v>
      </c>
      <c r="DJ35" s="345">
        <f>十勝〇!DI4</f>
        <v>0</v>
      </c>
      <c r="DK35" s="53">
        <f>十勝〇!DJ4</f>
        <v>0</v>
      </c>
      <c r="DL35" s="53">
        <f>十勝〇!DK4</f>
        <v>0</v>
      </c>
      <c r="DM35" s="53">
        <f>十勝〇!DL4</f>
        <v>0</v>
      </c>
      <c r="DN35" s="160">
        <f>十勝〇!DM4</f>
        <v>0</v>
      </c>
      <c r="DO35" s="345">
        <f>十勝〇!DN4</f>
        <v>0</v>
      </c>
      <c r="DP35" s="53">
        <f>十勝〇!DO4</f>
        <v>0</v>
      </c>
      <c r="DQ35" s="53">
        <f>十勝〇!DP4</f>
        <v>0</v>
      </c>
      <c r="DR35" s="53">
        <f>十勝〇!DQ4</f>
        <v>0</v>
      </c>
      <c r="DS35" s="160">
        <f>十勝〇!DR4</f>
        <v>0</v>
      </c>
      <c r="DT35" s="345">
        <f>十勝〇!DS4</f>
        <v>0</v>
      </c>
      <c r="DU35" s="53">
        <f>十勝〇!DT4</f>
        <v>0</v>
      </c>
      <c r="DV35" s="53">
        <f>十勝〇!DU4</f>
        <v>0</v>
      </c>
      <c r="DW35" s="53">
        <f>十勝〇!DV4</f>
        <v>0</v>
      </c>
      <c r="DX35" s="53">
        <f>十勝〇!DW4</f>
        <v>0</v>
      </c>
      <c r="DY35" s="53">
        <f>十勝〇!DX4</f>
        <v>0</v>
      </c>
      <c r="DZ35" s="53">
        <f>十勝〇!DY4</f>
        <v>0</v>
      </c>
      <c r="EA35" s="160">
        <f>十勝〇!DZ4</f>
        <v>0</v>
      </c>
      <c r="EB35" s="345">
        <f>十勝〇!EA4</f>
        <v>0</v>
      </c>
      <c r="EC35" s="53">
        <f>十勝〇!EB4</f>
        <v>0</v>
      </c>
      <c r="ED35" s="53">
        <f>十勝〇!EC4</f>
        <v>0</v>
      </c>
      <c r="EE35" s="53">
        <f>十勝〇!ED4</f>
        <v>0</v>
      </c>
      <c r="EF35" s="53">
        <f>十勝〇!EE4</f>
        <v>0</v>
      </c>
      <c r="EG35" s="53">
        <f>十勝〇!EF4</f>
        <v>0</v>
      </c>
      <c r="EH35" s="53">
        <f>十勝〇!EG4</f>
        <v>0</v>
      </c>
      <c r="EI35" s="53">
        <f>十勝〇!EH4</f>
        <v>0</v>
      </c>
      <c r="EJ35" s="53">
        <f>十勝〇!EI4</f>
        <v>0</v>
      </c>
      <c r="EK35" s="53">
        <f>十勝〇!EJ4</f>
        <v>0</v>
      </c>
      <c r="EL35" s="53">
        <f>十勝〇!EK4</f>
        <v>0</v>
      </c>
      <c r="EM35" s="53">
        <f>十勝〇!EL4</f>
        <v>0</v>
      </c>
      <c r="EN35" s="160">
        <f>十勝〇!EM4</f>
        <v>0</v>
      </c>
      <c r="EO35" s="345">
        <f>十勝〇!EN4</f>
        <v>0</v>
      </c>
      <c r="EP35" s="53">
        <f>十勝〇!EO4</f>
        <v>0</v>
      </c>
      <c r="EQ35" s="53">
        <f>十勝〇!EP4</f>
        <v>0</v>
      </c>
      <c r="ER35" s="53">
        <f>十勝〇!EQ4</f>
        <v>0</v>
      </c>
      <c r="ES35" s="53">
        <f>十勝〇!ER4</f>
        <v>0</v>
      </c>
      <c r="ET35" s="53">
        <f>十勝〇!ES4</f>
        <v>0</v>
      </c>
      <c r="EU35" s="53">
        <f>十勝〇!ET4</f>
        <v>0</v>
      </c>
      <c r="EV35" s="160">
        <f>十勝〇!EU4</f>
        <v>0</v>
      </c>
      <c r="EW35" s="345">
        <f>十勝〇!EV4</f>
        <v>0</v>
      </c>
      <c r="EX35" s="160">
        <f>十勝〇!EW4</f>
        <v>0</v>
      </c>
      <c r="EY35" s="345">
        <f>十勝〇!EX4</f>
        <v>0</v>
      </c>
      <c r="EZ35" s="53">
        <f>十勝〇!EY4</f>
        <v>0</v>
      </c>
      <c r="FA35" s="53">
        <f>十勝〇!EZ4</f>
        <v>0</v>
      </c>
      <c r="FB35" s="53">
        <f>十勝〇!FA4</f>
        <v>0</v>
      </c>
      <c r="FC35" s="53">
        <f>十勝〇!FB4</f>
        <v>0</v>
      </c>
      <c r="FD35" s="53">
        <f>十勝〇!FC4</f>
        <v>0</v>
      </c>
      <c r="FE35" s="53">
        <f>十勝〇!FD4</f>
        <v>0</v>
      </c>
      <c r="FF35" s="53">
        <f>十勝〇!FE4</f>
        <v>0</v>
      </c>
      <c r="FG35" s="53">
        <f>十勝〇!FF4</f>
        <v>0</v>
      </c>
      <c r="FH35" s="53">
        <f>十勝〇!FG4</f>
        <v>0</v>
      </c>
      <c r="FI35" s="160">
        <f>十勝〇!FH4</f>
        <v>0</v>
      </c>
      <c r="FJ35" s="345">
        <f>十勝〇!FI4</f>
        <v>0</v>
      </c>
      <c r="FK35" s="53">
        <f>十勝〇!FJ4</f>
        <v>0</v>
      </c>
      <c r="FL35" s="53">
        <f>十勝〇!FK4</f>
        <v>0</v>
      </c>
      <c r="FM35" s="53">
        <f>十勝〇!FL4</f>
        <v>0</v>
      </c>
      <c r="FN35" s="53">
        <f>十勝〇!FM4</f>
        <v>0</v>
      </c>
      <c r="FO35" s="53">
        <f>十勝〇!FN4</f>
        <v>0</v>
      </c>
      <c r="FP35" s="160">
        <f>十勝〇!FO4</f>
        <v>0</v>
      </c>
      <c r="FQ35" s="148">
        <f>十勝〇!FP4</f>
        <v>0</v>
      </c>
      <c r="FR35" s="345">
        <f>十勝〇!FQ4</f>
        <v>0</v>
      </c>
      <c r="FS35" s="53">
        <f>十勝〇!FR4</f>
        <v>0</v>
      </c>
      <c r="FT35" s="53">
        <f>十勝〇!FS4</f>
        <v>0</v>
      </c>
      <c r="FU35" s="53">
        <f>十勝〇!FT4</f>
        <v>0</v>
      </c>
      <c r="FV35" s="53">
        <f>十勝〇!FU4</f>
        <v>0</v>
      </c>
      <c r="FW35" s="160">
        <f>十勝〇!FV4</f>
        <v>0</v>
      </c>
      <c r="FX35" s="345">
        <f>十勝〇!FW4</f>
        <v>0</v>
      </c>
      <c r="FY35" s="53">
        <f>十勝〇!FX4</f>
        <v>0</v>
      </c>
      <c r="FZ35" s="53">
        <f>十勝〇!FY4</f>
        <v>0</v>
      </c>
      <c r="GA35" s="53">
        <f>十勝〇!FZ4</f>
        <v>0</v>
      </c>
      <c r="GB35" s="53">
        <f>十勝〇!GA4</f>
        <v>0</v>
      </c>
      <c r="GC35" s="53">
        <f>十勝〇!GB4</f>
        <v>0</v>
      </c>
      <c r="GD35" s="53">
        <f>十勝〇!GC4</f>
        <v>0</v>
      </c>
      <c r="GE35" s="53">
        <f>十勝〇!GD4</f>
        <v>0</v>
      </c>
      <c r="GF35" s="53">
        <f>十勝〇!GE4</f>
        <v>0</v>
      </c>
      <c r="GG35" s="53">
        <f>十勝〇!GF4</f>
        <v>0</v>
      </c>
      <c r="GH35" s="53">
        <f>十勝〇!GG4</f>
        <v>0</v>
      </c>
      <c r="GI35" s="53">
        <f>十勝〇!GH4</f>
        <v>0</v>
      </c>
      <c r="GJ35" s="53">
        <f>十勝〇!GI4</f>
        <v>0</v>
      </c>
      <c r="GK35" s="53">
        <f>十勝〇!GJ4</f>
        <v>0</v>
      </c>
      <c r="GL35" s="53">
        <f>十勝〇!GK4</f>
        <v>0</v>
      </c>
      <c r="GM35" s="53">
        <f>十勝〇!GL4</f>
        <v>0</v>
      </c>
      <c r="GN35" s="53">
        <f>十勝〇!GM4</f>
        <v>0</v>
      </c>
      <c r="GO35" s="53">
        <f>十勝〇!GN4</f>
        <v>0</v>
      </c>
      <c r="GP35" s="53">
        <f>十勝〇!GO4</f>
        <v>0</v>
      </c>
      <c r="GQ35" s="160">
        <f>十勝〇!GP4</f>
        <v>0</v>
      </c>
      <c r="GR35" s="345">
        <f>十勝〇!GQ4</f>
        <v>0</v>
      </c>
      <c r="GS35" s="53">
        <f>十勝〇!GR4</f>
        <v>0</v>
      </c>
      <c r="GT35" s="53">
        <f>十勝〇!GS4</f>
        <v>0</v>
      </c>
      <c r="GU35" s="53">
        <f>十勝〇!GT4</f>
        <v>0</v>
      </c>
      <c r="GV35" s="53">
        <f>十勝〇!GU4</f>
        <v>0</v>
      </c>
      <c r="GW35" s="53">
        <f>十勝〇!GV4</f>
        <v>0</v>
      </c>
      <c r="GX35" s="53">
        <f>十勝〇!GW4</f>
        <v>0</v>
      </c>
      <c r="GY35" s="53">
        <f>十勝〇!GX4</f>
        <v>0</v>
      </c>
      <c r="GZ35" s="53">
        <f>十勝〇!GY4</f>
        <v>0</v>
      </c>
      <c r="HA35" s="53">
        <f>十勝〇!GZ4</f>
        <v>0</v>
      </c>
      <c r="HB35" s="53">
        <f>十勝〇!HA4</f>
        <v>0</v>
      </c>
      <c r="HC35" s="53">
        <f>十勝〇!HB4</f>
        <v>0</v>
      </c>
      <c r="HD35" s="160">
        <f>十勝〇!HC4</f>
        <v>0</v>
      </c>
      <c r="HE35" s="345">
        <f>十勝〇!HD4</f>
        <v>0</v>
      </c>
      <c r="HF35" s="53">
        <f>十勝〇!HE4</f>
        <v>0</v>
      </c>
      <c r="HG35" s="53">
        <f>十勝〇!HF4</f>
        <v>0</v>
      </c>
      <c r="HH35" s="53">
        <f>十勝〇!HG4</f>
        <v>0</v>
      </c>
      <c r="HI35" s="53">
        <f>十勝〇!HH4</f>
        <v>0</v>
      </c>
      <c r="HJ35" s="53">
        <f>十勝〇!HI4</f>
        <v>0</v>
      </c>
      <c r="HK35" s="53">
        <f>十勝〇!HJ4</f>
        <v>0</v>
      </c>
      <c r="HL35" s="53">
        <f>十勝〇!HK4</f>
        <v>0</v>
      </c>
      <c r="HM35" s="160">
        <f>十勝〇!HL4</f>
        <v>0</v>
      </c>
      <c r="HN35" s="345">
        <f>十勝〇!HM4</f>
        <v>0</v>
      </c>
      <c r="HO35" s="160">
        <f>十勝〇!HN4</f>
        <v>0</v>
      </c>
      <c r="HP35" s="345">
        <f>十勝〇!HO4</f>
        <v>0</v>
      </c>
      <c r="HQ35" s="53">
        <f>十勝〇!HP4</f>
        <v>0</v>
      </c>
      <c r="HR35" s="160">
        <f>十勝〇!HQ4</f>
        <v>0</v>
      </c>
      <c r="HS35" s="345">
        <f>十勝〇!HR4</f>
        <v>0</v>
      </c>
      <c r="HT35" s="53">
        <f>十勝〇!HS4</f>
        <v>0</v>
      </c>
      <c r="HU35" s="160">
        <f>十勝〇!HT4</f>
        <v>0</v>
      </c>
      <c r="HV35" s="345">
        <f>十勝〇!HU4</f>
        <v>0</v>
      </c>
      <c r="HW35" s="53">
        <f>十勝〇!HV4</f>
        <v>0</v>
      </c>
      <c r="HX35" s="53">
        <f>十勝〇!HW4</f>
        <v>0</v>
      </c>
      <c r="HY35" s="53">
        <f>十勝〇!HX4</f>
        <v>0</v>
      </c>
      <c r="HZ35" s="53">
        <f>十勝〇!HY4</f>
        <v>0</v>
      </c>
      <c r="IA35" s="53">
        <f>十勝〇!HZ4</f>
        <v>0</v>
      </c>
      <c r="IB35" s="53">
        <f>十勝〇!IA4</f>
        <v>0</v>
      </c>
      <c r="IC35" s="53">
        <f>十勝〇!IB4</f>
        <v>0</v>
      </c>
      <c r="ID35" s="53">
        <f>十勝〇!IC4</f>
        <v>0</v>
      </c>
      <c r="IE35" s="53">
        <f>十勝〇!ID4</f>
        <v>0</v>
      </c>
      <c r="IF35" s="53">
        <f>十勝〇!IE4</f>
        <v>0</v>
      </c>
      <c r="IG35" s="53">
        <f>十勝〇!IF4</f>
        <v>0</v>
      </c>
      <c r="IH35" s="53">
        <f>十勝〇!IG4</f>
        <v>0</v>
      </c>
      <c r="II35" s="53">
        <f>十勝〇!IH4</f>
        <v>0</v>
      </c>
      <c r="IJ35" s="160">
        <f>十勝〇!II4</f>
        <v>0</v>
      </c>
      <c r="IK35" s="51">
        <f>十勝〇!IJ4</f>
        <v>0</v>
      </c>
      <c r="IL35" s="53">
        <f>十勝〇!IK4</f>
        <v>0</v>
      </c>
      <c r="IM35" s="53">
        <f>十勝〇!IL4</f>
        <v>0</v>
      </c>
      <c r="IN35" s="53">
        <f>十勝〇!IM4</f>
        <v>0</v>
      </c>
      <c r="IO35" s="53">
        <f>十勝〇!IN4</f>
        <v>0</v>
      </c>
      <c r="IP35" s="53">
        <f>十勝〇!IO4</f>
        <v>0</v>
      </c>
      <c r="IQ35" s="53">
        <f>十勝〇!IP4</f>
        <v>0</v>
      </c>
      <c r="IR35" s="53">
        <f>十勝〇!IQ4</f>
        <v>0</v>
      </c>
      <c r="IS35" s="53">
        <f>十勝〇!IR4</f>
        <v>0</v>
      </c>
      <c r="IT35" s="53">
        <f>十勝〇!IS4</f>
        <v>0</v>
      </c>
      <c r="IU35" s="53">
        <f>十勝〇!IT4</f>
        <v>0</v>
      </c>
      <c r="IV35" s="53">
        <f>十勝〇!IU4</f>
        <v>0</v>
      </c>
      <c r="IW35" s="53">
        <f>十勝〇!IV4</f>
        <v>0</v>
      </c>
      <c r="IX35" s="53">
        <f>十勝〇!IW4</f>
        <v>0</v>
      </c>
      <c r="IY35" s="53">
        <f>十勝〇!IX4</f>
        <v>0</v>
      </c>
      <c r="IZ35" s="53">
        <f>十勝〇!IY4</f>
        <v>0</v>
      </c>
    </row>
    <row r="36" spans="1:260">
      <c r="P36" s="454"/>
      <c r="Q36" s="118"/>
      <c r="R36" s="124" t="s">
        <v>937</v>
      </c>
      <c r="S36" s="3">
        <f>十勝〇!R5</f>
        <v>0</v>
      </c>
      <c r="T36" s="3">
        <f>十勝〇!S5</f>
        <v>0</v>
      </c>
      <c r="U36" s="3">
        <f>十勝〇!T5</f>
        <v>0</v>
      </c>
      <c r="V36" s="3">
        <f>十勝〇!U5</f>
        <v>0</v>
      </c>
      <c r="W36" s="3">
        <f>十勝〇!V5</f>
        <v>0</v>
      </c>
      <c r="X36" s="3">
        <f>十勝〇!W5</f>
        <v>0</v>
      </c>
      <c r="Y36" s="3">
        <f>十勝〇!X5</f>
        <v>0</v>
      </c>
      <c r="Z36" s="3">
        <f>十勝〇!Y5</f>
        <v>0</v>
      </c>
      <c r="AA36" s="3">
        <f>十勝〇!Z5</f>
        <v>0</v>
      </c>
      <c r="AB36" s="3">
        <f>十勝〇!AA5</f>
        <v>0</v>
      </c>
      <c r="AC36" s="3">
        <f>十勝〇!AB5</f>
        <v>0</v>
      </c>
      <c r="AD36" s="3">
        <f>十勝〇!AC5</f>
        <v>0</v>
      </c>
      <c r="AE36" s="3">
        <f>十勝〇!AD5</f>
        <v>0</v>
      </c>
      <c r="AF36" s="3">
        <f>十勝〇!AE5</f>
        <v>0</v>
      </c>
      <c r="AG36" s="3">
        <f>十勝〇!AF5</f>
        <v>0</v>
      </c>
      <c r="AH36" s="3">
        <f>十勝〇!AG5</f>
        <v>0</v>
      </c>
      <c r="AI36" s="3">
        <f>十勝〇!AH5</f>
        <v>0</v>
      </c>
      <c r="AJ36" s="3">
        <f>十勝〇!AI5</f>
        <v>0</v>
      </c>
      <c r="AK36" s="8">
        <f>十勝〇!AJ5</f>
        <v>0</v>
      </c>
      <c r="AL36" s="97">
        <f>十勝〇!AK5</f>
        <v>0</v>
      </c>
      <c r="AM36" s="3">
        <f>十勝〇!AL5</f>
        <v>0</v>
      </c>
      <c r="AN36" s="3">
        <f>十勝〇!AM5</f>
        <v>0</v>
      </c>
      <c r="AO36" s="3">
        <f>十勝〇!AN5</f>
        <v>0</v>
      </c>
      <c r="AP36" s="8">
        <f>十勝〇!AO5</f>
        <v>0</v>
      </c>
      <c r="AQ36" s="118">
        <f>十勝〇!AP5</f>
        <v>0</v>
      </c>
      <c r="AR36" s="3">
        <f>十勝〇!AQ5</f>
        <v>0</v>
      </c>
      <c r="AS36" s="3">
        <f>十勝〇!AR5</f>
        <v>0</v>
      </c>
      <c r="AT36" s="3">
        <f>十勝〇!AS5</f>
        <v>0</v>
      </c>
      <c r="AU36" s="3">
        <f>十勝〇!AT5</f>
        <v>0</v>
      </c>
      <c r="AV36" s="3">
        <f>十勝〇!AU5</f>
        <v>0</v>
      </c>
      <c r="AW36" s="161">
        <f>十勝〇!AV5</f>
        <v>0</v>
      </c>
      <c r="AX36" s="118">
        <f>十勝〇!AW5</f>
        <v>0</v>
      </c>
      <c r="AY36" s="3">
        <f>十勝〇!AX5</f>
        <v>0</v>
      </c>
      <c r="AZ36" s="3">
        <f>十勝〇!AY5</f>
        <v>0</v>
      </c>
      <c r="BA36" s="3">
        <f>十勝〇!AZ5</f>
        <v>0</v>
      </c>
      <c r="BB36" s="3">
        <f>十勝〇!BA5</f>
        <v>0</v>
      </c>
      <c r="BC36" s="3">
        <f>十勝〇!BB5</f>
        <v>0</v>
      </c>
      <c r="BD36" s="3">
        <f>十勝〇!BC5</f>
        <v>0</v>
      </c>
      <c r="BE36" s="3">
        <f>十勝〇!BD5</f>
        <v>0</v>
      </c>
      <c r="BF36" s="3">
        <f>十勝〇!BE5</f>
        <v>0</v>
      </c>
      <c r="BG36" s="3">
        <f>十勝〇!BF5</f>
        <v>0</v>
      </c>
      <c r="BH36" s="161">
        <f>十勝〇!BG5</f>
        <v>0</v>
      </c>
      <c r="BI36" s="118">
        <f>十勝〇!BH5</f>
        <v>0</v>
      </c>
      <c r="BJ36" s="3">
        <f>十勝〇!BI5</f>
        <v>0</v>
      </c>
      <c r="BK36" s="3">
        <f>十勝〇!BJ5</f>
        <v>0</v>
      </c>
      <c r="BL36" s="3">
        <f>十勝〇!BK5</f>
        <v>0</v>
      </c>
      <c r="BM36" s="3">
        <f>十勝〇!BL5</f>
        <v>0</v>
      </c>
      <c r="BN36" s="3">
        <f>十勝〇!BM5</f>
        <v>0</v>
      </c>
      <c r="BO36" s="8">
        <f>十勝〇!BN5</f>
        <v>0</v>
      </c>
      <c r="BP36" s="3">
        <f>十勝〇!BO5</f>
        <v>0</v>
      </c>
      <c r="BQ36" s="3">
        <f>十勝〇!BP5</f>
        <v>0</v>
      </c>
      <c r="BR36" s="161">
        <f>十勝〇!BQ5</f>
        <v>0</v>
      </c>
      <c r="BS36" s="118">
        <f>十勝〇!BR5</f>
        <v>0</v>
      </c>
      <c r="BT36" s="3">
        <f>十勝〇!BS5</f>
        <v>0</v>
      </c>
      <c r="BU36" s="3">
        <f>十勝〇!BT5</f>
        <v>0</v>
      </c>
      <c r="BV36" s="3">
        <f>十勝〇!BU5</f>
        <v>0</v>
      </c>
      <c r="BW36" s="3">
        <f>十勝〇!BV5</f>
        <v>0</v>
      </c>
      <c r="BX36" s="3">
        <f>十勝〇!BW5</f>
        <v>0</v>
      </c>
      <c r="BY36" s="161">
        <f>十勝〇!BX5</f>
        <v>0</v>
      </c>
      <c r="BZ36" s="118">
        <f>十勝〇!BY5</f>
        <v>0</v>
      </c>
      <c r="CA36" s="161">
        <f>十勝〇!BZ5</f>
        <v>0</v>
      </c>
      <c r="CB36" s="118">
        <f>十勝〇!CA5</f>
        <v>0</v>
      </c>
      <c r="CC36" s="3">
        <f>十勝〇!CB5</f>
        <v>0</v>
      </c>
      <c r="CD36" s="3">
        <f>十勝〇!CC5</f>
        <v>0</v>
      </c>
      <c r="CE36" s="161">
        <f>十勝〇!CD5</f>
        <v>0</v>
      </c>
      <c r="CF36" s="118">
        <f>十勝〇!CE5</f>
        <v>0</v>
      </c>
      <c r="CG36" s="3">
        <f>十勝〇!CF5</f>
        <v>0</v>
      </c>
      <c r="CH36" s="3">
        <f>十勝〇!CG5</f>
        <v>0</v>
      </c>
      <c r="CI36" s="3">
        <f>十勝〇!CH5</f>
        <v>0</v>
      </c>
      <c r="CJ36" s="3">
        <f>十勝〇!CI5</f>
        <v>0</v>
      </c>
      <c r="CK36" s="3">
        <f>十勝〇!CJ5</f>
        <v>0</v>
      </c>
      <c r="CL36" s="3">
        <f>十勝〇!CK5</f>
        <v>0</v>
      </c>
      <c r="CM36" s="3">
        <f>十勝〇!CL5</f>
        <v>0</v>
      </c>
      <c r="CN36" s="3">
        <f>十勝〇!CM5</f>
        <v>0</v>
      </c>
      <c r="CO36" s="3">
        <f>十勝〇!CN5</f>
        <v>0</v>
      </c>
      <c r="CP36" s="3">
        <f>十勝〇!CO5</f>
        <v>0</v>
      </c>
      <c r="CQ36" s="3">
        <f>十勝〇!CP5</f>
        <v>0</v>
      </c>
      <c r="CR36" s="3">
        <f>十勝〇!CQ5</f>
        <v>0</v>
      </c>
      <c r="CS36" s="3">
        <f>十勝〇!CR5</f>
        <v>0</v>
      </c>
      <c r="CT36" s="3">
        <f>十勝〇!CS5</f>
        <v>0</v>
      </c>
      <c r="CU36" s="3">
        <f>十勝〇!CT5</f>
        <v>0</v>
      </c>
      <c r="CV36" s="3">
        <f>十勝〇!CU5</f>
        <v>0</v>
      </c>
      <c r="CW36" s="3">
        <f>十勝〇!CV5</f>
        <v>0</v>
      </c>
      <c r="CX36" s="3">
        <f>十勝〇!CW5</f>
        <v>0</v>
      </c>
      <c r="CY36" s="161">
        <f>十勝〇!CX5</f>
        <v>0</v>
      </c>
      <c r="CZ36" s="118">
        <f>十勝〇!CY5</f>
        <v>0</v>
      </c>
      <c r="DA36" s="3">
        <f>十勝〇!CZ5</f>
        <v>0</v>
      </c>
      <c r="DB36" s="3">
        <f>十勝〇!DA5</f>
        <v>0</v>
      </c>
      <c r="DC36" s="3">
        <f>十勝〇!DB5</f>
        <v>0</v>
      </c>
      <c r="DD36" s="3">
        <f>十勝〇!DC5</f>
        <v>0</v>
      </c>
      <c r="DE36" s="161">
        <f>十勝〇!DD5</f>
        <v>0</v>
      </c>
      <c r="DF36" s="118">
        <f>十勝〇!DE5</f>
        <v>0</v>
      </c>
      <c r="DG36" s="3">
        <f>十勝〇!DF5</f>
        <v>0</v>
      </c>
      <c r="DH36" s="3">
        <f>十勝〇!DG5</f>
        <v>0</v>
      </c>
      <c r="DI36" s="161">
        <f>十勝〇!DH5</f>
        <v>0</v>
      </c>
      <c r="DJ36" s="118">
        <f>十勝〇!DI5</f>
        <v>0</v>
      </c>
      <c r="DK36" s="3">
        <f>十勝〇!DJ5</f>
        <v>0</v>
      </c>
      <c r="DL36" s="3">
        <f>十勝〇!DK5</f>
        <v>0</v>
      </c>
      <c r="DM36" s="3">
        <f>十勝〇!DL5</f>
        <v>0</v>
      </c>
      <c r="DN36" s="161">
        <f>十勝〇!DM5</f>
        <v>0</v>
      </c>
      <c r="DO36" s="118">
        <f>十勝〇!DN5</f>
        <v>0</v>
      </c>
      <c r="DP36" s="3">
        <f>十勝〇!DO5</f>
        <v>0</v>
      </c>
      <c r="DQ36" s="3">
        <f>十勝〇!DP5</f>
        <v>0</v>
      </c>
      <c r="DR36" s="3">
        <f>十勝〇!DQ5</f>
        <v>0</v>
      </c>
      <c r="DS36" s="161">
        <f>十勝〇!DR5</f>
        <v>0</v>
      </c>
      <c r="DT36" s="118">
        <f>十勝〇!DS5</f>
        <v>0</v>
      </c>
      <c r="DU36" s="3">
        <f>十勝〇!DT5</f>
        <v>0</v>
      </c>
      <c r="DV36" s="3">
        <f>十勝〇!DU5</f>
        <v>0</v>
      </c>
      <c r="DW36" s="3">
        <f>十勝〇!DV5</f>
        <v>0</v>
      </c>
      <c r="DX36" s="3">
        <f>十勝〇!DW5</f>
        <v>0</v>
      </c>
      <c r="DY36" s="3">
        <f>十勝〇!DX5</f>
        <v>0</v>
      </c>
      <c r="DZ36" s="3">
        <f>十勝〇!DY5</f>
        <v>0</v>
      </c>
      <c r="EA36" s="161">
        <f>十勝〇!DZ5</f>
        <v>0</v>
      </c>
      <c r="EB36" s="118">
        <f>十勝〇!EA5</f>
        <v>0</v>
      </c>
      <c r="EC36" s="3">
        <f>十勝〇!EB5</f>
        <v>0</v>
      </c>
      <c r="ED36" s="3">
        <f>十勝〇!EC5</f>
        <v>0</v>
      </c>
      <c r="EE36" s="3">
        <f>十勝〇!ED5</f>
        <v>0</v>
      </c>
      <c r="EF36" s="3">
        <f>十勝〇!EE5</f>
        <v>0</v>
      </c>
      <c r="EG36" s="3">
        <f>十勝〇!EF5</f>
        <v>0</v>
      </c>
      <c r="EH36" s="3">
        <f>十勝〇!EG5</f>
        <v>0</v>
      </c>
      <c r="EI36" s="3">
        <f>十勝〇!EH5</f>
        <v>0</v>
      </c>
      <c r="EJ36" s="3">
        <f>十勝〇!EI5</f>
        <v>0</v>
      </c>
      <c r="EK36" s="3">
        <f>十勝〇!EJ5</f>
        <v>0</v>
      </c>
      <c r="EL36" s="3">
        <f>十勝〇!EK5</f>
        <v>0</v>
      </c>
      <c r="EM36" s="3">
        <f>十勝〇!EL5</f>
        <v>0</v>
      </c>
      <c r="EN36" s="161">
        <f>十勝〇!EM5</f>
        <v>0</v>
      </c>
      <c r="EO36" s="118">
        <f>十勝〇!EN5</f>
        <v>0</v>
      </c>
      <c r="EP36" s="3">
        <f>十勝〇!EO5</f>
        <v>0</v>
      </c>
      <c r="EQ36" s="3">
        <f>十勝〇!EP5</f>
        <v>0</v>
      </c>
      <c r="ER36" s="3">
        <f>十勝〇!EQ5</f>
        <v>0</v>
      </c>
      <c r="ES36" s="3">
        <f>十勝〇!ER5</f>
        <v>0</v>
      </c>
      <c r="ET36" s="3">
        <f>十勝〇!ES5</f>
        <v>0</v>
      </c>
      <c r="EU36" s="3">
        <f>十勝〇!ET5</f>
        <v>0</v>
      </c>
      <c r="EV36" s="161">
        <f>十勝〇!EU5</f>
        <v>0</v>
      </c>
      <c r="EW36" s="118">
        <f>十勝〇!EV5</f>
        <v>0</v>
      </c>
      <c r="EX36" s="161">
        <f>十勝〇!EW5</f>
        <v>0</v>
      </c>
      <c r="EY36" s="118">
        <f>十勝〇!EX5</f>
        <v>0</v>
      </c>
      <c r="EZ36" s="3">
        <f>十勝〇!EY5</f>
        <v>0</v>
      </c>
      <c r="FA36" s="3">
        <f>十勝〇!EZ5</f>
        <v>0</v>
      </c>
      <c r="FB36" s="3">
        <f>十勝〇!FA5</f>
        <v>0</v>
      </c>
      <c r="FC36" s="3">
        <f>十勝〇!FB5</f>
        <v>0</v>
      </c>
      <c r="FD36" s="3">
        <f>十勝〇!FC5</f>
        <v>0</v>
      </c>
      <c r="FE36" s="3">
        <f>十勝〇!FD5</f>
        <v>0</v>
      </c>
      <c r="FF36" s="3">
        <f>十勝〇!FE5</f>
        <v>0</v>
      </c>
      <c r="FG36" s="3">
        <f>十勝〇!FF5</f>
        <v>0</v>
      </c>
      <c r="FH36" s="3">
        <f>十勝〇!FG5</f>
        <v>0</v>
      </c>
      <c r="FI36" s="161">
        <f>十勝〇!FH5</f>
        <v>0</v>
      </c>
      <c r="FJ36" s="118">
        <f>十勝〇!FI5</f>
        <v>0</v>
      </c>
      <c r="FK36" s="3">
        <f>十勝〇!FJ5</f>
        <v>0</v>
      </c>
      <c r="FL36" s="3">
        <f>十勝〇!FK5</f>
        <v>0</v>
      </c>
      <c r="FM36" s="3">
        <f>十勝〇!FL5</f>
        <v>0</v>
      </c>
      <c r="FN36" s="3">
        <f>十勝〇!FM5</f>
        <v>0</v>
      </c>
      <c r="FO36" s="3">
        <f>十勝〇!FN5</f>
        <v>0</v>
      </c>
      <c r="FP36" s="161">
        <f>十勝〇!FO5</f>
        <v>0</v>
      </c>
      <c r="FQ36" s="121">
        <f>十勝〇!FP5</f>
        <v>0</v>
      </c>
      <c r="FR36" s="118">
        <f>十勝〇!FQ5</f>
        <v>0</v>
      </c>
      <c r="FS36" s="3">
        <f>十勝〇!FR5</f>
        <v>0</v>
      </c>
      <c r="FT36" s="3">
        <f>十勝〇!FS5</f>
        <v>0</v>
      </c>
      <c r="FU36" s="3">
        <f>十勝〇!FT5</f>
        <v>0</v>
      </c>
      <c r="FV36" s="3">
        <f>十勝〇!FU5</f>
        <v>0</v>
      </c>
      <c r="FW36" s="161">
        <f>十勝〇!FV5</f>
        <v>0</v>
      </c>
      <c r="FX36" s="118">
        <f>十勝〇!FW5</f>
        <v>0</v>
      </c>
      <c r="FY36" s="3">
        <f>十勝〇!FX5</f>
        <v>0</v>
      </c>
      <c r="FZ36" s="3">
        <f>十勝〇!FY5</f>
        <v>0</v>
      </c>
      <c r="GA36" s="3">
        <f>十勝〇!FZ5</f>
        <v>0</v>
      </c>
      <c r="GB36" s="3">
        <f>十勝〇!GA5</f>
        <v>0</v>
      </c>
      <c r="GC36" s="3">
        <f>十勝〇!GB5</f>
        <v>0</v>
      </c>
      <c r="GD36" s="3">
        <f>十勝〇!GC5</f>
        <v>0</v>
      </c>
      <c r="GE36" s="3">
        <f>十勝〇!GD5</f>
        <v>0</v>
      </c>
      <c r="GF36" s="3">
        <f>十勝〇!GE5</f>
        <v>0</v>
      </c>
      <c r="GG36" s="3">
        <f>十勝〇!GF5</f>
        <v>0</v>
      </c>
      <c r="GH36" s="3">
        <f>十勝〇!GG5</f>
        <v>0</v>
      </c>
      <c r="GI36" s="3">
        <f>十勝〇!GH5</f>
        <v>0</v>
      </c>
      <c r="GJ36" s="3">
        <f>十勝〇!GI5</f>
        <v>0</v>
      </c>
      <c r="GK36" s="3">
        <f>十勝〇!GJ5</f>
        <v>0</v>
      </c>
      <c r="GL36" s="3">
        <f>十勝〇!GK5</f>
        <v>0</v>
      </c>
      <c r="GM36" s="3">
        <f>十勝〇!GL5</f>
        <v>0</v>
      </c>
      <c r="GN36" s="3">
        <f>十勝〇!GM5</f>
        <v>0</v>
      </c>
      <c r="GO36" s="3">
        <f>十勝〇!GN5</f>
        <v>0</v>
      </c>
      <c r="GP36" s="3">
        <f>十勝〇!GO5</f>
        <v>0</v>
      </c>
      <c r="GQ36" s="161">
        <f>十勝〇!GP5</f>
        <v>0</v>
      </c>
      <c r="GR36" s="118">
        <f>十勝〇!GQ5</f>
        <v>0</v>
      </c>
      <c r="GS36" s="3">
        <f>十勝〇!GR5</f>
        <v>0</v>
      </c>
      <c r="GT36" s="3">
        <f>十勝〇!GS5</f>
        <v>0</v>
      </c>
      <c r="GU36" s="3">
        <f>十勝〇!GT5</f>
        <v>0</v>
      </c>
      <c r="GV36" s="3">
        <f>十勝〇!GU5</f>
        <v>0</v>
      </c>
      <c r="GW36" s="3">
        <f>十勝〇!GV5</f>
        <v>0</v>
      </c>
      <c r="GX36" s="3">
        <f>十勝〇!GW5</f>
        <v>0</v>
      </c>
      <c r="GY36" s="3">
        <f>十勝〇!GX5</f>
        <v>0</v>
      </c>
      <c r="GZ36" s="3">
        <f>十勝〇!GY5</f>
        <v>0</v>
      </c>
      <c r="HA36" s="3">
        <f>十勝〇!GZ5</f>
        <v>0</v>
      </c>
      <c r="HB36" s="3">
        <f>十勝〇!HA5</f>
        <v>0</v>
      </c>
      <c r="HC36" s="3">
        <f>十勝〇!HB5</f>
        <v>0</v>
      </c>
      <c r="HD36" s="161">
        <f>十勝〇!HC5</f>
        <v>0</v>
      </c>
      <c r="HE36" s="118">
        <f>十勝〇!HD5</f>
        <v>0</v>
      </c>
      <c r="HF36" s="3">
        <f>十勝〇!HE5</f>
        <v>0</v>
      </c>
      <c r="HG36" s="3">
        <f>十勝〇!HF5</f>
        <v>0</v>
      </c>
      <c r="HH36" s="3">
        <f>十勝〇!HG5</f>
        <v>0</v>
      </c>
      <c r="HI36" s="3">
        <f>十勝〇!HH5</f>
        <v>0</v>
      </c>
      <c r="HJ36" s="3">
        <f>十勝〇!HI5</f>
        <v>0</v>
      </c>
      <c r="HK36" s="3">
        <f>十勝〇!HJ5</f>
        <v>0</v>
      </c>
      <c r="HL36" s="3">
        <f>十勝〇!HK5</f>
        <v>0</v>
      </c>
      <c r="HM36" s="161">
        <f>十勝〇!HL5</f>
        <v>0</v>
      </c>
      <c r="HN36" s="118">
        <f>十勝〇!HM5</f>
        <v>0</v>
      </c>
      <c r="HO36" s="161">
        <f>十勝〇!HN5</f>
        <v>0</v>
      </c>
      <c r="HP36" s="118">
        <f>十勝〇!HO5</f>
        <v>0</v>
      </c>
      <c r="HQ36" s="3">
        <f>十勝〇!HP5</f>
        <v>0</v>
      </c>
      <c r="HR36" s="161">
        <f>十勝〇!HQ5</f>
        <v>0</v>
      </c>
      <c r="HS36" s="118">
        <f>十勝〇!HR5</f>
        <v>0</v>
      </c>
      <c r="HT36" s="3">
        <f>十勝〇!HS5</f>
        <v>0</v>
      </c>
      <c r="HU36" s="161">
        <f>十勝〇!HT5</f>
        <v>0</v>
      </c>
      <c r="HV36" s="118">
        <f>十勝〇!HU5</f>
        <v>0</v>
      </c>
      <c r="HW36" s="3">
        <f>十勝〇!HV5</f>
        <v>0</v>
      </c>
      <c r="HX36" s="3">
        <f>十勝〇!HW5</f>
        <v>0</v>
      </c>
      <c r="HY36" s="3">
        <f>十勝〇!HX5</f>
        <v>0</v>
      </c>
      <c r="HZ36" s="3">
        <f>十勝〇!HY5</f>
        <v>0</v>
      </c>
      <c r="IA36" s="3">
        <f>十勝〇!HZ5</f>
        <v>0</v>
      </c>
      <c r="IB36" s="3">
        <f>十勝〇!IA5</f>
        <v>0</v>
      </c>
      <c r="IC36" s="3">
        <f>十勝〇!IB5</f>
        <v>0</v>
      </c>
      <c r="ID36" s="3">
        <f>十勝〇!IC5</f>
        <v>0</v>
      </c>
      <c r="IE36" s="3">
        <f>十勝〇!ID5</f>
        <v>0</v>
      </c>
      <c r="IF36" s="3">
        <f>十勝〇!IE5</f>
        <v>0</v>
      </c>
      <c r="IG36" s="3">
        <f>十勝〇!IF5</f>
        <v>0</v>
      </c>
      <c r="IH36" s="3">
        <f>十勝〇!IG5</f>
        <v>0</v>
      </c>
      <c r="II36" s="3">
        <f>十勝〇!IH5</f>
        <v>0</v>
      </c>
      <c r="IJ36" s="161">
        <f>十勝〇!II5</f>
        <v>0</v>
      </c>
      <c r="IK36" s="4">
        <f>十勝〇!IJ5</f>
        <v>0</v>
      </c>
      <c r="IL36" s="3">
        <f>十勝〇!IK5</f>
        <v>0</v>
      </c>
      <c r="IM36" s="3">
        <f>十勝〇!IL5</f>
        <v>0</v>
      </c>
      <c r="IN36" s="3">
        <f>十勝〇!IM5</f>
        <v>0</v>
      </c>
      <c r="IO36" s="3">
        <f>十勝〇!IN5</f>
        <v>0</v>
      </c>
      <c r="IP36" s="3">
        <f>十勝〇!IO5</f>
        <v>0</v>
      </c>
      <c r="IQ36" s="3">
        <f>十勝〇!IP5</f>
        <v>0</v>
      </c>
      <c r="IR36" s="3">
        <f>十勝〇!IQ5</f>
        <v>0</v>
      </c>
      <c r="IS36" s="3">
        <f>十勝〇!IR5</f>
        <v>0</v>
      </c>
      <c r="IT36" s="3">
        <f>十勝〇!IS5</f>
        <v>0</v>
      </c>
      <c r="IU36" s="3">
        <f>十勝〇!IT5</f>
        <v>0</v>
      </c>
      <c r="IV36" s="3">
        <f>十勝〇!IU5</f>
        <v>0</v>
      </c>
      <c r="IW36" s="3">
        <f>十勝〇!IV5</f>
        <v>0</v>
      </c>
      <c r="IX36" s="3">
        <f>十勝〇!IW5</f>
        <v>0</v>
      </c>
      <c r="IY36" s="3">
        <f>十勝〇!IX5</f>
        <v>0</v>
      </c>
      <c r="IZ36" s="3">
        <f>十勝〇!IY5</f>
        <v>0</v>
      </c>
    </row>
    <row r="37" spans="1:260">
      <c r="A37" s="198" t="s">
        <v>2274</v>
      </c>
      <c r="P37" s="454"/>
      <c r="Q37" s="46" t="s">
        <v>672</v>
      </c>
      <c r="R37" s="125" t="s">
        <v>936</v>
      </c>
      <c r="S37" s="53">
        <f>苫小牧〇!R4</f>
        <v>0</v>
      </c>
      <c r="T37" s="53">
        <f>苫小牧〇!S4</f>
        <v>0</v>
      </c>
      <c r="U37" s="53">
        <f>苫小牧〇!T4</f>
        <v>0</v>
      </c>
      <c r="V37" s="53">
        <f>苫小牧〇!U4</f>
        <v>0</v>
      </c>
      <c r="W37" s="53">
        <f>苫小牧〇!V4</f>
        <v>0</v>
      </c>
      <c r="X37" s="53">
        <f>苫小牧〇!W4</f>
        <v>0</v>
      </c>
      <c r="Y37" s="53">
        <f>苫小牧〇!X4</f>
        <v>0</v>
      </c>
      <c r="Z37" s="53">
        <f>苫小牧〇!Y4</f>
        <v>0</v>
      </c>
      <c r="AA37" s="53">
        <f>苫小牧〇!Z4</f>
        <v>0</v>
      </c>
      <c r="AB37" s="53">
        <f>苫小牧〇!AA4</f>
        <v>0</v>
      </c>
      <c r="AC37" s="53">
        <f>苫小牧〇!AB4</f>
        <v>0</v>
      </c>
      <c r="AD37" s="53">
        <f>苫小牧〇!AC4</f>
        <v>0</v>
      </c>
      <c r="AE37" s="53">
        <f>苫小牧〇!AD4</f>
        <v>0</v>
      </c>
      <c r="AF37" s="53">
        <f>苫小牧〇!AE4</f>
        <v>0</v>
      </c>
      <c r="AG37" s="53">
        <f>苫小牧〇!AF4</f>
        <v>0</v>
      </c>
      <c r="AH37" s="53">
        <f>苫小牧〇!AG4</f>
        <v>0</v>
      </c>
      <c r="AI37" s="53">
        <f>苫小牧〇!AH4</f>
        <v>0</v>
      </c>
      <c r="AJ37" s="53">
        <f>苫小牧〇!AI4</f>
        <v>0</v>
      </c>
      <c r="AK37" s="49">
        <f>苫小牧〇!AJ4</f>
        <v>0</v>
      </c>
      <c r="AL37" s="96">
        <f>苫小牧〇!AK4</f>
        <v>0</v>
      </c>
      <c r="AM37" s="53">
        <f>苫小牧〇!AL4</f>
        <v>0</v>
      </c>
      <c r="AN37" s="53">
        <f>苫小牧〇!AM4</f>
        <v>0</v>
      </c>
      <c r="AO37" s="53">
        <f>苫小牧〇!AN4</f>
        <v>0</v>
      </c>
      <c r="AP37" s="49">
        <f>苫小牧〇!AO4</f>
        <v>0</v>
      </c>
      <c r="AQ37" s="345">
        <f>苫小牧〇!AP4</f>
        <v>0</v>
      </c>
      <c r="AR37" s="53">
        <f>苫小牧〇!AQ4</f>
        <v>0</v>
      </c>
      <c r="AS37" s="53">
        <f>苫小牧〇!AR4</f>
        <v>0</v>
      </c>
      <c r="AT37" s="53">
        <f>苫小牧〇!AS4</f>
        <v>0</v>
      </c>
      <c r="AU37" s="53">
        <f>苫小牧〇!AT4</f>
        <v>0</v>
      </c>
      <c r="AV37" s="53">
        <f>苫小牧〇!AU4</f>
        <v>0</v>
      </c>
      <c r="AW37" s="160">
        <f>苫小牧〇!AV4</f>
        <v>0</v>
      </c>
      <c r="AX37" s="345">
        <f>苫小牧〇!AW4</f>
        <v>0</v>
      </c>
      <c r="AY37" s="53">
        <f>苫小牧〇!AX4</f>
        <v>0</v>
      </c>
      <c r="AZ37" s="53">
        <f>苫小牧〇!AY4</f>
        <v>0</v>
      </c>
      <c r="BA37" s="53">
        <f>苫小牧〇!AZ4</f>
        <v>0</v>
      </c>
      <c r="BB37" s="53">
        <f>苫小牧〇!BA4</f>
        <v>0</v>
      </c>
      <c r="BC37" s="53">
        <f>苫小牧〇!BB4</f>
        <v>0</v>
      </c>
      <c r="BD37" s="53">
        <f>苫小牧〇!BC4</f>
        <v>0</v>
      </c>
      <c r="BE37" s="53">
        <f>苫小牧〇!BD4</f>
        <v>0</v>
      </c>
      <c r="BF37" s="53">
        <f>苫小牧〇!BE4</f>
        <v>0</v>
      </c>
      <c r="BG37" s="53">
        <f>苫小牧〇!BF4</f>
        <v>0</v>
      </c>
      <c r="BH37" s="160">
        <f>苫小牧〇!BG4</f>
        <v>0</v>
      </c>
      <c r="BI37" s="345">
        <f>苫小牧〇!BH4</f>
        <v>0</v>
      </c>
      <c r="BJ37" s="53">
        <f>苫小牧〇!BI4</f>
        <v>0</v>
      </c>
      <c r="BK37" s="53">
        <f>苫小牧〇!BJ4</f>
        <v>0</v>
      </c>
      <c r="BL37" s="53">
        <f>苫小牧〇!BK4</f>
        <v>0</v>
      </c>
      <c r="BM37" s="53">
        <f>苫小牧〇!BL4</f>
        <v>0</v>
      </c>
      <c r="BN37" s="53">
        <f>苫小牧〇!BM4</f>
        <v>0</v>
      </c>
      <c r="BO37" s="49">
        <f>苫小牧〇!BN4</f>
        <v>0</v>
      </c>
      <c r="BP37" s="53">
        <f>苫小牧〇!BO4</f>
        <v>0</v>
      </c>
      <c r="BQ37" s="53">
        <f>苫小牧〇!BP4</f>
        <v>0</v>
      </c>
      <c r="BR37" s="160">
        <f>苫小牧〇!BQ4</f>
        <v>0</v>
      </c>
      <c r="BS37" s="345">
        <f>苫小牧〇!BR4</f>
        <v>0</v>
      </c>
      <c r="BT37" s="53">
        <f>苫小牧〇!BS4</f>
        <v>0</v>
      </c>
      <c r="BU37" s="53">
        <f>苫小牧〇!BT4</f>
        <v>0</v>
      </c>
      <c r="BV37" s="53">
        <f>苫小牧〇!BU4</f>
        <v>0</v>
      </c>
      <c r="BW37" s="53">
        <f>苫小牧〇!BV4</f>
        <v>0</v>
      </c>
      <c r="BX37" s="53">
        <f>苫小牧〇!BW4</f>
        <v>0</v>
      </c>
      <c r="BY37" s="160">
        <f>苫小牧〇!BX4</f>
        <v>0</v>
      </c>
      <c r="BZ37" s="345">
        <f>苫小牧〇!BY4</f>
        <v>0</v>
      </c>
      <c r="CA37" s="160">
        <f>苫小牧〇!BZ4</f>
        <v>0</v>
      </c>
      <c r="CB37" s="345">
        <f>苫小牧〇!CA4</f>
        <v>0</v>
      </c>
      <c r="CC37" s="53">
        <f>苫小牧〇!CB4</f>
        <v>0</v>
      </c>
      <c r="CD37" s="53">
        <f>苫小牧〇!CC4</f>
        <v>0</v>
      </c>
      <c r="CE37" s="160">
        <f>苫小牧〇!CD4</f>
        <v>0</v>
      </c>
      <c r="CF37" s="345">
        <f>苫小牧〇!CE4</f>
        <v>0</v>
      </c>
      <c r="CG37" s="53">
        <f>苫小牧〇!CF4</f>
        <v>0</v>
      </c>
      <c r="CH37" s="53">
        <f>苫小牧〇!CG4</f>
        <v>0</v>
      </c>
      <c r="CI37" s="53">
        <f>苫小牧〇!CH4</f>
        <v>0</v>
      </c>
      <c r="CJ37" s="53">
        <f>苫小牧〇!CI4</f>
        <v>0</v>
      </c>
      <c r="CK37" s="53">
        <f>苫小牧〇!CJ4</f>
        <v>0</v>
      </c>
      <c r="CL37" s="53">
        <f>苫小牧〇!CK4</f>
        <v>0</v>
      </c>
      <c r="CM37" s="53">
        <f>苫小牧〇!CL4</f>
        <v>0</v>
      </c>
      <c r="CN37" s="53">
        <f>苫小牧〇!CM4</f>
        <v>0</v>
      </c>
      <c r="CO37" s="53">
        <f>苫小牧〇!CN4</f>
        <v>0</v>
      </c>
      <c r="CP37" s="53">
        <f>苫小牧〇!CO4</f>
        <v>0</v>
      </c>
      <c r="CQ37" s="53">
        <f>苫小牧〇!CP4</f>
        <v>0</v>
      </c>
      <c r="CR37" s="53">
        <f>苫小牧〇!CQ4</f>
        <v>0</v>
      </c>
      <c r="CS37" s="53">
        <f>苫小牧〇!CR4</f>
        <v>0</v>
      </c>
      <c r="CT37" s="53">
        <f>苫小牧〇!CS4</f>
        <v>0</v>
      </c>
      <c r="CU37" s="53">
        <f>苫小牧〇!CT4</f>
        <v>0</v>
      </c>
      <c r="CV37" s="53">
        <f>苫小牧〇!CU4</f>
        <v>0</v>
      </c>
      <c r="CW37" s="53">
        <f>苫小牧〇!CV4</f>
        <v>0</v>
      </c>
      <c r="CX37" s="53">
        <f>苫小牧〇!CW4</f>
        <v>0</v>
      </c>
      <c r="CY37" s="160">
        <f>苫小牧〇!CX4</f>
        <v>0</v>
      </c>
      <c r="CZ37" s="345">
        <f>苫小牧〇!CY4</f>
        <v>0</v>
      </c>
      <c r="DA37" s="53">
        <f>苫小牧〇!CZ4</f>
        <v>0</v>
      </c>
      <c r="DB37" s="53">
        <f>苫小牧〇!DA4</f>
        <v>0</v>
      </c>
      <c r="DC37" s="53">
        <f>苫小牧〇!DB4</f>
        <v>0</v>
      </c>
      <c r="DD37" s="53">
        <f>苫小牧〇!DC4</f>
        <v>0</v>
      </c>
      <c r="DE37" s="160">
        <f>苫小牧〇!DD4</f>
        <v>0</v>
      </c>
      <c r="DF37" s="345">
        <f>苫小牧〇!DE4</f>
        <v>0</v>
      </c>
      <c r="DG37" s="53">
        <f>苫小牧〇!DF4</f>
        <v>0</v>
      </c>
      <c r="DH37" s="53">
        <f>苫小牧〇!DG4</f>
        <v>0</v>
      </c>
      <c r="DI37" s="160">
        <f>苫小牧〇!DH4</f>
        <v>0</v>
      </c>
      <c r="DJ37" s="345">
        <f>苫小牧〇!DI4</f>
        <v>0</v>
      </c>
      <c r="DK37" s="53">
        <f>苫小牧〇!DJ4</f>
        <v>0</v>
      </c>
      <c r="DL37" s="53">
        <f>苫小牧〇!DK4</f>
        <v>0</v>
      </c>
      <c r="DM37" s="53">
        <f>苫小牧〇!DL4</f>
        <v>0</v>
      </c>
      <c r="DN37" s="160">
        <f>苫小牧〇!DM4</f>
        <v>0</v>
      </c>
      <c r="DO37" s="345">
        <f>苫小牧〇!DN4</f>
        <v>0</v>
      </c>
      <c r="DP37" s="53">
        <f>苫小牧〇!DO4</f>
        <v>0</v>
      </c>
      <c r="DQ37" s="53">
        <f>苫小牧〇!DP4</f>
        <v>0</v>
      </c>
      <c r="DR37" s="53">
        <f>苫小牧〇!DQ4</f>
        <v>0</v>
      </c>
      <c r="DS37" s="160">
        <f>苫小牧〇!DR4</f>
        <v>0</v>
      </c>
      <c r="DT37" s="345">
        <f>苫小牧〇!DS4</f>
        <v>0</v>
      </c>
      <c r="DU37" s="53">
        <f>苫小牧〇!DT4</f>
        <v>0</v>
      </c>
      <c r="DV37" s="53">
        <f>苫小牧〇!DU4</f>
        <v>0</v>
      </c>
      <c r="DW37" s="53">
        <f>苫小牧〇!DV4</f>
        <v>0</v>
      </c>
      <c r="DX37" s="53">
        <f>苫小牧〇!DW4</f>
        <v>0</v>
      </c>
      <c r="DY37" s="53">
        <f>苫小牧〇!DX4</f>
        <v>0</v>
      </c>
      <c r="DZ37" s="53">
        <f>苫小牧〇!DY4</f>
        <v>0</v>
      </c>
      <c r="EA37" s="160">
        <f>苫小牧〇!DZ4</f>
        <v>0</v>
      </c>
      <c r="EB37" s="345">
        <f>苫小牧〇!EA4</f>
        <v>0</v>
      </c>
      <c r="EC37" s="53">
        <f>苫小牧〇!EB4</f>
        <v>0</v>
      </c>
      <c r="ED37" s="53">
        <f>苫小牧〇!EC4</f>
        <v>0</v>
      </c>
      <c r="EE37" s="53">
        <f>苫小牧〇!ED4</f>
        <v>0</v>
      </c>
      <c r="EF37" s="53">
        <f>苫小牧〇!EE4</f>
        <v>0</v>
      </c>
      <c r="EG37" s="53">
        <f>苫小牧〇!EF4</f>
        <v>0</v>
      </c>
      <c r="EH37" s="53">
        <f>苫小牧〇!EG4</f>
        <v>0</v>
      </c>
      <c r="EI37" s="53">
        <f>苫小牧〇!EH4</f>
        <v>0</v>
      </c>
      <c r="EJ37" s="53">
        <f>苫小牧〇!EI4</f>
        <v>0</v>
      </c>
      <c r="EK37" s="53">
        <f>苫小牧〇!EJ4</f>
        <v>0</v>
      </c>
      <c r="EL37" s="53">
        <f>苫小牧〇!EK4</f>
        <v>0</v>
      </c>
      <c r="EM37" s="53">
        <f>苫小牧〇!EL4</f>
        <v>0</v>
      </c>
      <c r="EN37" s="160">
        <f>苫小牧〇!EM4</f>
        <v>0</v>
      </c>
      <c r="EO37" s="345">
        <f>苫小牧〇!EN4</f>
        <v>0</v>
      </c>
      <c r="EP37" s="53">
        <f>苫小牧〇!EO4</f>
        <v>0</v>
      </c>
      <c r="EQ37" s="53">
        <f>苫小牧〇!EP4</f>
        <v>0</v>
      </c>
      <c r="ER37" s="53">
        <f>苫小牧〇!EQ4</f>
        <v>0</v>
      </c>
      <c r="ES37" s="53">
        <f>苫小牧〇!ER4</f>
        <v>0</v>
      </c>
      <c r="ET37" s="53">
        <f>苫小牧〇!ES4</f>
        <v>0</v>
      </c>
      <c r="EU37" s="53">
        <f>苫小牧〇!ET4</f>
        <v>0</v>
      </c>
      <c r="EV37" s="160">
        <f>苫小牧〇!EU4</f>
        <v>0</v>
      </c>
      <c r="EW37" s="345">
        <f>苫小牧〇!EV4</f>
        <v>0</v>
      </c>
      <c r="EX37" s="160">
        <f>苫小牧〇!EW4</f>
        <v>0</v>
      </c>
      <c r="EY37" s="345">
        <f>苫小牧〇!EX4</f>
        <v>0</v>
      </c>
      <c r="EZ37" s="53">
        <f>苫小牧〇!EY4</f>
        <v>0</v>
      </c>
      <c r="FA37" s="53">
        <f>苫小牧〇!EZ4</f>
        <v>0</v>
      </c>
      <c r="FB37" s="53">
        <f>苫小牧〇!FA4</f>
        <v>0</v>
      </c>
      <c r="FC37" s="53">
        <f>苫小牧〇!FB4</f>
        <v>0</v>
      </c>
      <c r="FD37" s="53">
        <f>苫小牧〇!FC4</f>
        <v>0</v>
      </c>
      <c r="FE37" s="53">
        <f>苫小牧〇!FD4</f>
        <v>0</v>
      </c>
      <c r="FF37" s="53">
        <f>苫小牧〇!FE4</f>
        <v>0</v>
      </c>
      <c r="FG37" s="53">
        <f>苫小牧〇!FF4</f>
        <v>0</v>
      </c>
      <c r="FH37" s="53">
        <f>苫小牧〇!FG4</f>
        <v>0</v>
      </c>
      <c r="FI37" s="160">
        <f>苫小牧〇!FH4</f>
        <v>0</v>
      </c>
      <c r="FJ37" s="345">
        <f>苫小牧〇!FI4</f>
        <v>0</v>
      </c>
      <c r="FK37" s="53">
        <f>苫小牧〇!FJ4</f>
        <v>0</v>
      </c>
      <c r="FL37" s="53">
        <f>苫小牧〇!FK4</f>
        <v>0</v>
      </c>
      <c r="FM37" s="53">
        <f>苫小牧〇!FL4</f>
        <v>0</v>
      </c>
      <c r="FN37" s="53">
        <f>苫小牧〇!FM4</f>
        <v>0</v>
      </c>
      <c r="FO37" s="53">
        <f>苫小牧〇!FN4</f>
        <v>0</v>
      </c>
      <c r="FP37" s="160">
        <f>苫小牧〇!FO4</f>
        <v>0</v>
      </c>
      <c r="FQ37" s="148">
        <f>苫小牧〇!FP4</f>
        <v>0</v>
      </c>
      <c r="FR37" s="345">
        <f>苫小牧〇!FQ4</f>
        <v>0</v>
      </c>
      <c r="FS37" s="53">
        <f>苫小牧〇!FR4</f>
        <v>0</v>
      </c>
      <c r="FT37" s="53">
        <f>苫小牧〇!FS4</f>
        <v>0</v>
      </c>
      <c r="FU37" s="53">
        <f>苫小牧〇!FT4</f>
        <v>0</v>
      </c>
      <c r="FV37" s="53">
        <f>苫小牧〇!FU4</f>
        <v>0</v>
      </c>
      <c r="FW37" s="160">
        <f>苫小牧〇!FV4</f>
        <v>0</v>
      </c>
      <c r="FX37" s="345">
        <f>苫小牧〇!FW4</f>
        <v>0</v>
      </c>
      <c r="FY37" s="53">
        <f>苫小牧〇!FX4</f>
        <v>0</v>
      </c>
      <c r="FZ37" s="53">
        <f>苫小牧〇!FY4</f>
        <v>0</v>
      </c>
      <c r="GA37" s="53">
        <f>苫小牧〇!FZ4</f>
        <v>0</v>
      </c>
      <c r="GB37" s="53">
        <f>苫小牧〇!GA4</f>
        <v>0</v>
      </c>
      <c r="GC37" s="53">
        <f>苫小牧〇!GB4</f>
        <v>0</v>
      </c>
      <c r="GD37" s="53">
        <f>苫小牧〇!GC4</f>
        <v>0</v>
      </c>
      <c r="GE37" s="53">
        <f>苫小牧〇!GD4</f>
        <v>0</v>
      </c>
      <c r="GF37" s="53">
        <f>苫小牧〇!GE4</f>
        <v>0</v>
      </c>
      <c r="GG37" s="53">
        <f>苫小牧〇!GF4</f>
        <v>0</v>
      </c>
      <c r="GH37" s="53">
        <f>苫小牧〇!GG4</f>
        <v>0</v>
      </c>
      <c r="GI37" s="53">
        <f>苫小牧〇!GH4</f>
        <v>0</v>
      </c>
      <c r="GJ37" s="53">
        <f>苫小牧〇!GI4</f>
        <v>0</v>
      </c>
      <c r="GK37" s="53">
        <f>苫小牧〇!GJ4</f>
        <v>0</v>
      </c>
      <c r="GL37" s="53">
        <f>苫小牧〇!GK4</f>
        <v>0</v>
      </c>
      <c r="GM37" s="53">
        <f>苫小牧〇!GL4</f>
        <v>0</v>
      </c>
      <c r="GN37" s="53">
        <f>苫小牧〇!GM4</f>
        <v>0</v>
      </c>
      <c r="GO37" s="53">
        <f>苫小牧〇!GN4</f>
        <v>0</v>
      </c>
      <c r="GP37" s="53">
        <f>苫小牧〇!GO4</f>
        <v>0</v>
      </c>
      <c r="GQ37" s="160">
        <f>苫小牧〇!GP4</f>
        <v>0</v>
      </c>
      <c r="GR37" s="345">
        <f>苫小牧〇!GQ4</f>
        <v>0</v>
      </c>
      <c r="GS37" s="53">
        <f>苫小牧〇!GR4</f>
        <v>0</v>
      </c>
      <c r="GT37" s="53">
        <f>苫小牧〇!GS4</f>
        <v>0</v>
      </c>
      <c r="GU37" s="53">
        <f>苫小牧〇!GT4</f>
        <v>0</v>
      </c>
      <c r="GV37" s="53">
        <f>苫小牧〇!GU4</f>
        <v>0</v>
      </c>
      <c r="GW37" s="53">
        <f>苫小牧〇!GV4</f>
        <v>0</v>
      </c>
      <c r="GX37" s="53">
        <f>苫小牧〇!GW4</f>
        <v>0</v>
      </c>
      <c r="GY37" s="53">
        <f>苫小牧〇!GX4</f>
        <v>0</v>
      </c>
      <c r="GZ37" s="53">
        <f>苫小牧〇!GY4</f>
        <v>0</v>
      </c>
      <c r="HA37" s="53">
        <f>苫小牧〇!GZ4</f>
        <v>0</v>
      </c>
      <c r="HB37" s="53">
        <f>苫小牧〇!HA4</f>
        <v>0</v>
      </c>
      <c r="HC37" s="53">
        <f>苫小牧〇!HB4</f>
        <v>0</v>
      </c>
      <c r="HD37" s="160">
        <f>苫小牧〇!HC4</f>
        <v>0</v>
      </c>
      <c r="HE37" s="345">
        <f>苫小牧〇!HD4</f>
        <v>0</v>
      </c>
      <c r="HF37" s="53">
        <f>苫小牧〇!HE4</f>
        <v>0</v>
      </c>
      <c r="HG37" s="53">
        <f>苫小牧〇!HF4</f>
        <v>0</v>
      </c>
      <c r="HH37" s="53">
        <f>苫小牧〇!HG4</f>
        <v>0</v>
      </c>
      <c r="HI37" s="53">
        <f>苫小牧〇!HH4</f>
        <v>0</v>
      </c>
      <c r="HJ37" s="53">
        <f>苫小牧〇!HI4</f>
        <v>0</v>
      </c>
      <c r="HK37" s="53">
        <f>苫小牧〇!HJ4</f>
        <v>0</v>
      </c>
      <c r="HL37" s="53">
        <f>苫小牧〇!HK4</f>
        <v>0</v>
      </c>
      <c r="HM37" s="160">
        <f>苫小牧〇!HL4</f>
        <v>0</v>
      </c>
      <c r="HN37" s="345">
        <f>苫小牧〇!HM4</f>
        <v>0</v>
      </c>
      <c r="HO37" s="160">
        <f>苫小牧〇!HN4</f>
        <v>0</v>
      </c>
      <c r="HP37" s="345">
        <f>苫小牧〇!HO4</f>
        <v>0</v>
      </c>
      <c r="HQ37" s="53">
        <f>苫小牧〇!HP4</f>
        <v>0</v>
      </c>
      <c r="HR37" s="160">
        <f>苫小牧〇!HQ4</f>
        <v>0</v>
      </c>
      <c r="HS37" s="345">
        <f>苫小牧〇!HR4</f>
        <v>0</v>
      </c>
      <c r="HT37" s="53">
        <f>苫小牧〇!HS4</f>
        <v>0</v>
      </c>
      <c r="HU37" s="160">
        <f>苫小牧〇!HT4</f>
        <v>0</v>
      </c>
      <c r="HV37" s="345">
        <f>苫小牧〇!HU4</f>
        <v>0</v>
      </c>
      <c r="HW37" s="53">
        <f>苫小牧〇!HV4</f>
        <v>0</v>
      </c>
      <c r="HX37" s="53">
        <f>苫小牧〇!HW4</f>
        <v>0</v>
      </c>
      <c r="HY37" s="53">
        <f>苫小牧〇!HX4</f>
        <v>0</v>
      </c>
      <c r="HZ37" s="53">
        <f>苫小牧〇!HY4</f>
        <v>0</v>
      </c>
      <c r="IA37" s="53">
        <f>苫小牧〇!HZ4</f>
        <v>0</v>
      </c>
      <c r="IB37" s="53">
        <f>苫小牧〇!IA4</f>
        <v>0</v>
      </c>
      <c r="IC37" s="53">
        <f>苫小牧〇!IB4</f>
        <v>0</v>
      </c>
      <c r="ID37" s="53">
        <f>苫小牧〇!IC4</f>
        <v>0</v>
      </c>
      <c r="IE37" s="53">
        <f>苫小牧〇!ID4</f>
        <v>0</v>
      </c>
      <c r="IF37" s="53">
        <f>苫小牧〇!IE4</f>
        <v>0</v>
      </c>
      <c r="IG37" s="53">
        <f>苫小牧〇!IF4</f>
        <v>0</v>
      </c>
      <c r="IH37" s="53">
        <f>苫小牧〇!IG4</f>
        <v>0</v>
      </c>
      <c r="II37" s="53">
        <f>苫小牧〇!IH4</f>
        <v>0</v>
      </c>
      <c r="IJ37" s="160">
        <f>苫小牧〇!II4</f>
        <v>0</v>
      </c>
      <c r="IK37" s="51">
        <f>苫小牧〇!IJ4</f>
        <v>0</v>
      </c>
      <c r="IL37" s="53">
        <f>苫小牧〇!IK4</f>
        <v>0</v>
      </c>
      <c r="IM37" s="53">
        <f>苫小牧〇!IL4</f>
        <v>0</v>
      </c>
      <c r="IN37" s="53">
        <f>苫小牧〇!IM4</f>
        <v>0</v>
      </c>
      <c r="IO37" s="53">
        <f>苫小牧〇!IN4</f>
        <v>0</v>
      </c>
      <c r="IP37" s="53">
        <f>苫小牧〇!IO4</f>
        <v>0</v>
      </c>
      <c r="IQ37" s="53">
        <f>苫小牧〇!IP4</f>
        <v>0</v>
      </c>
      <c r="IR37" s="53">
        <f>苫小牧〇!IQ4</f>
        <v>0</v>
      </c>
      <c r="IS37" s="53">
        <f>苫小牧〇!IR4</f>
        <v>0</v>
      </c>
      <c r="IT37" s="53">
        <f>苫小牧〇!IS4</f>
        <v>0</v>
      </c>
      <c r="IU37" s="53">
        <f>苫小牧〇!IT4</f>
        <v>0</v>
      </c>
      <c r="IV37" s="53">
        <f>苫小牧〇!IU4</f>
        <v>0</v>
      </c>
      <c r="IW37" s="53">
        <f>苫小牧〇!IV4</f>
        <v>0</v>
      </c>
      <c r="IX37" s="53">
        <f>苫小牧〇!IW4</f>
        <v>0</v>
      </c>
      <c r="IY37" s="53">
        <f>苫小牧〇!IX4</f>
        <v>0</v>
      </c>
      <c r="IZ37" s="53">
        <f>苫小牧〇!IY4</f>
        <v>0</v>
      </c>
    </row>
    <row r="38" spans="1:260">
      <c r="A38" s="198" t="s">
        <v>2275</v>
      </c>
      <c r="P38" s="454"/>
      <c r="Q38" s="118"/>
      <c r="R38" s="124" t="s">
        <v>937</v>
      </c>
      <c r="S38" s="3">
        <f>苫小牧〇!R5</f>
        <v>0</v>
      </c>
      <c r="T38" s="3">
        <f>苫小牧〇!S5</f>
        <v>0</v>
      </c>
      <c r="U38" s="3">
        <f>苫小牧〇!T5</f>
        <v>0</v>
      </c>
      <c r="V38" s="3">
        <f>苫小牧〇!U5</f>
        <v>0</v>
      </c>
      <c r="W38" s="3">
        <f>苫小牧〇!V5</f>
        <v>0</v>
      </c>
      <c r="X38" s="3">
        <f>苫小牧〇!W5</f>
        <v>0</v>
      </c>
      <c r="Y38" s="3">
        <f>苫小牧〇!X5</f>
        <v>0</v>
      </c>
      <c r="Z38" s="3">
        <f>苫小牧〇!Y5</f>
        <v>0</v>
      </c>
      <c r="AA38" s="3">
        <f>苫小牧〇!Z5</f>
        <v>0</v>
      </c>
      <c r="AB38" s="3">
        <f>苫小牧〇!AA5</f>
        <v>0</v>
      </c>
      <c r="AC38" s="3">
        <f>苫小牧〇!AB5</f>
        <v>0</v>
      </c>
      <c r="AD38" s="3">
        <f>苫小牧〇!AC5</f>
        <v>0</v>
      </c>
      <c r="AE38" s="3">
        <f>苫小牧〇!AD5</f>
        <v>0</v>
      </c>
      <c r="AF38" s="3">
        <f>苫小牧〇!AE5</f>
        <v>0</v>
      </c>
      <c r="AG38" s="3">
        <f>苫小牧〇!AF5</f>
        <v>0</v>
      </c>
      <c r="AH38" s="3">
        <f>苫小牧〇!AG5</f>
        <v>0</v>
      </c>
      <c r="AI38" s="3">
        <f>苫小牧〇!AH5</f>
        <v>0</v>
      </c>
      <c r="AJ38" s="3">
        <f>苫小牧〇!AI5</f>
        <v>0</v>
      </c>
      <c r="AK38" s="8">
        <f>苫小牧〇!AJ5</f>
        <v>0</v>
      </c>
      <c r="AL38" s="97">
        <f>苫小牧〇!AK5</f>
        <v>0</v>
      </c>
      <c r="AM38" s="3">
        <f>苫小牧〇!AL5</f>
        <v>0</v>
      </c>
      <c r="AN38" s="3">
        <f>苫小牧〇!AM5</f>
        <v>0</v>
      </c>
      <c r="AO38" s="3">
        <f>苫小牧〇!AN5</f>
        <v>0</v>
      </c>
      <c r="AP38" s="8">
        <f>苫小牧〇!AO5</f>
        <v>0</v>
      </c>
      <c r="AQ38" s="118">
        <f>苫小牧〇!AP5</f>
        <v>0</v>
      </c>
      <c r="AR38" s="3">
        <f>苫小牧〇!AQ5</f>
        <v>0</v>
      </c>
      <c r="AS38" s="3">
        <f>苫小牧〇!AR5</f>
        <v>0</v>
      </c>
      <c r="AT38" s="3">
        <f>苫小牧〇!AS5</f>
        <v>0</v>
      </c>
      <c r="AU38" s="3">
        <f>苫小牧〇!AT5</f>
        <v>0</v>
      </c>
      <c r="AV38" s="3">
        <f>苫小牧〇!AU5</f>
        <v>0</v>
      </c>
      <c r="AW38" s="161">
        <f>苫小牧〇!AV5</f>
        <v>0</v>
      </c>
      <c r="AX38" s="118">
        <f>苫小牧〇!AW5</f>
        <v>0</v>
      </c>
      <c r="AY38" s="3">
        <f>苫小牧〇!AX5</f>
        <v>0</v>
      </c>
      <c r="AZ38" s="3">
        <f>苫小牧〇!AY5</f>
        <v>0</v>
      </c>
      <c r="BA38" s="3">
        <f>苫小牧〇!AZ5</f>
        <v>0</v>
      </c>
      <c r="BB38" s="3">
        <f>苫小牧〇!BA5</f>
        <v>0</v>
      </c>
      <c r="BC38" s="3">
        <f>苫小牧〇!BB5</f>
        <v>0</v>
      </c>
      <c r="BD38" s="3">
        <f>苫小牧〇!BC5</f>
        <v>0</v>
      </c>
      <c r="BE38" s="3">
        <f>苫小牧〇!BD5</f>
        <v>0</v>
      </c>
      <c r="BF38" s="3">
        <f>苫小牧〇!BE5</f>
        <v>0</v>
      </c>
      <c r="BG38" s="3">
        <f>苫小牧〇!BF5</f>
        <v>0</v>
      </c>
      <c r="BH38" s="161">
        <f>苫小牧〇!BG5</f>
        <v>0</v>
      </c>
      <c r="BI38" s="118">
        <f>苫小牧〇!BH5</f>
        <v>0</v>
      </c>
      <c r="BJ38" s="3">
        <f>苫小牧〇!BI5</f>
        <v>0</v>
      </c>
      <c r="BK38" s="3">
        <f>苫小牧〇!BJ5</f>
        <v>0</v>
      </c>
      <c r="BL38" s="3">
        <f>苫小牧〇!BK5</f>
        <v>0</v>
      </c>
      <c r="BM38" s="3">
        <f>苫小牧〇!BL5</f>
        <v>0</v>
      </c>
      <c r="BN38" s="3">
        <f>苫小牧〇!BM5</f>
        <v>0</v>
      </c>
      <c r="BO38" s="8">
        <f>苫小牧〇!BN5</f>
        <v>0</v>
      </c>
      <c r="BP38" s="3">
        <f>苫小牧〇!BO5</f>
        <v>0</v>
      </c>
      <c r="BQ38" s="3">
        <f>苫小牧〇!BP5</f>
        <v>0</v>
      </c>
      <c r="BR38" s="161">
        <f>苫小牧〇!BQ5</f>
        <v>0</v>
      </c>
      <c r="BS38" s="118">
        <f>苫小牧〇!BR5</f>
        <v>0</v>
      </c>
      <c r="BT38" s="3">
        <f>苫小牧〇!BS5</f>
        <v>0</v>
      </c>
      <c r="BU38" s="3">
        <f>苫小牧〇!BT5</f>
        <v>0</v>
      </c>
      <c r="BV38" s="3">
        <f>苫小牧〇!BU5</f>
        <v>0</v>
      </c>
      <c r="BW38" s="3">
        <f>苫小牧〇!BV5</f>
        <v>0</v>
      </c>
      <c r="BX38" s="3">
        <f>苫小牧〇!BW5</f>
        <v>0</v>
      </c>
      <c r="BY38" s="161">
        <f>苫小牧〇!BX5</f>
        <v>0</v>
      </c>
      <c r="BZ38" s="118">
        <f>苫小牧〇!BY5</f>
        <v>0</v>
      </c>
      <c r="CA38" s="161">
        <f>苫小牧〇!BZ5</f>
        <v>0</v>
      </c>
      <c r="CB38" s="118">
        <f>苫小牧〇!CA5</f>
        <v>0</v>
      </c>
      <c r="CC38" s="3">
        <f>苫小牧〇!CB5</f>
        <v>0</v>
      </c>
      <c r="CD38" s="3">
        <f>苫小牧〇!CC5</f>
        <v>0</v>
      </c>
      <c r="CE38" s="161">
        <f>苫小牧〇!CD5</f>
        <v>0</v>
      </c>
      <c r="CF38" s="118">
        <f>苫小牧〇!CE5</f>
        <v>0</v>
      </c>
      <c r="CG38" s="3">
        <f>苫小牧〇!CF5</f>
        <v>0</v>
      </c>
      <c r="CH38" s="3">
        <f>苫小牧〇!CG5</f>
        <v>0</v>
      </c>
      <c r="CI38" s="3">
        <f>苫小牧〇!CH5</f>
        <v>0</v>
      </c>
      <c r="CJ38" s="3">
        <f>苫小牧〇!CI5</f>
        <v>0</v>
      </c>
      <c r="CK38" s="3">
        <f>苫小牧〇!CJ5</f>
        <v>0</v>
      </c>
      <c r="CL38" s="3">
        <f>苫小牧〇!CK5</f>
        <v>0</v>
      </c>
      <c r="CM38" s="3">
        <f>苫小牧〇!CL5</f>
        <v>0</v>
      </c>
      <c r="CN38" s="3">
        <f>苫小牧〇!CM5</f>
        <v>0</v>
      </c>
      <c r="CO38" s="3">
        <f>苫小牧〇!CN5</f>
        <v>0</v>
      </c>
      <c r="CP38" s="3">
        <f>苫小牧〇!CO5</f>
        <v>0</v>
      </c>
      <c r="CQ38" s="3">
        <f>苫小牧〇!CP5</f>
        <v>0</v>
      </c>
      <c r="CR38" s="3">
        <f>苫小牧〇!CQ5</f>
        <v>0</v>
      </c>
      <c r="CS38" s="3">
        <f>苫小牧〇!CR5</f>
        <v>0</v>
      </c>
      <c r="CT38" s="3">
        <f>苫小牧〇!CS5</f>
        <v>0</v>
      </c>
      <c r="CU38" s="3">
        <f>苫小牧〇!CT5</f>
        <v>0</v>
      </c>
      <c r="CV38" s="3">
        <f>苫小牧〇!CU5</f>
        <v>0</v>
      </c>
      <c r="CW38" s="3">
        <f>苫小牧〇!CV5</f>
        <v>0</v>
      </c>
      <c r="CX38" s="3">
        <f>苫小牧〇!CW5</f>
        <v>0</v>
      </c>
      <c r="CY38" s="161">
        <f>苫小牧〇!CX5</f>
        <v>0</v>
      </c>
      <c r="CZ38" s="118">
        <f>苫小牧〇!CY5</f>
        <v>0</v>
      </c>
      <c r="DA38" s="3">
        <f>苫小牧〇!CZ5</f>
        <v>0</v>
      </c>
      <c r="DB38" s="3">
        <f>苫小牧〇!DA5</f>
        <v>0</v>
      </c>
      <c r="DC38" s="3">
        <f>苫小牧〇!DB5</f>
        <v>0</v>
      </c>
      <c r="DD38" s="3">
        <f>苫小牧〇!DC5</f>
        <v>0</v>
      </c>
      <c r="DE38" s="161">
        <f>苫小牧〇!DD5</f>
        <v>0</v>
      </c>
      <c r="DF38" s="118">
        <f>苫小牧〇!DE5</f>
        <v>0</v>
      </c>
      <c r="DG38" s="3">
        <f>苫小牧〇!DF5</f>
        <v>0</v>
      </c>
      <c r="DH38" s="3">
        <f>苫小牧〇!DG5</f>
        <v>0</v>
      </c>
      <c r="DI38" s="161">
        <f>苫小牧〇!DH5</f>
        <v>0</v>
      </c>
      <c r="DJ38" s="118">
        <f>苫小牧〇!DI5</f>
        <v>0</v>
      </c>
      <c r="DK38" s="3">
        <f>苫小牧〇!DJ5</f>
        <v>0</v>
      </c>
      <c r="DL38" s="3">
        <f>苫小牧〇!DK5</f>
        <v>0</v>
      </c>
      <c r="DM38" s="3">
        <f>苫小牧〇!DL5</f>
        <v>0</v>
      </c>
      <c r="DN38" s="161">
        <f>苫小牧〇!DM5</f>
        <v>0</v>
      </c>
      <c r="DO38" s="118">
        <f>苫小牧〇!DN5</f>
        <v>0</v>
      </c>
      <c r="DP38" s="3">
        <f>苫小牧〇!DO5</f>
        <v>0</v>
      </c>
      <c r="DQ38" s="3">
        <f>苫小牧〇!DP5</f>
        <v>0</v>
      </c>
      <c r="DR38" s="3">
        <f>苫小牧〇!DQ5</f>
        <v>0</v>
      </c>
      <c r="DS38" s="161">
        <f>苫小牧〇!DR5</f>
        <v>0</v>
      </c>
      <c r="DT38" s="118">
        <f>苫小牧〇!DS5</f>
        <v>0</v>
      </c>
      <c r="DU38" s="3">
        <f>苫小牧〇!DT5</f>
        <v>0</v>
      </c>
      <c r="DV38" s="3">
        <f>苫小牧〇!DU5</f>
        <v>0</v>
      </c>
      <c r="DW38" s="3">
        <f>苫小牧〇!DV5</f>
        <v>0</v>
      </c>
      <c r="DX38" s="3">
        <f>苫小牧〇!DW5</f>
        <v>0</v>
      </c>
      <c r="DY38" s="3">
        <f>苫小牧〇!DX5</f>
        <v>0</v>
      </c>
      <c r="DZ38" s="3">
        <f>苫小牧〇!DY5</f>
        <v>0</v>
      </c>
      <c r="EA38" s="161">
        <f>苫小牧〇!DZ5</f>
        <v>0</v>
      </c>
      <c r="EB38" s="118">
        <f>苫小牧〇!EA5</f>
        <v>0</v>
      </c>
      <c r="EC38" s="3">
        <f>苫小牧〇!EB5</f>
        <v>0</v>
      </c>
      <c r="ED38" s="3">
        <f>苫小牧〇!EC5</f>
        <v>0</v>
      </c>
      <c r="EE38" s="3">
        <f>苫小牧〇!ED5</f>
        <v>0</v>
      </c>
      <c r="EF38" s="3">
        <f>苫小牧〇!EE5</f>
        <v>0</v>
      </c>
      <c r="EG38" s="3">
        <f>苫小牧〇!EF5</f>
        <v>0</v>
      </c>
      <c r="EH38" s="3">
        <f>苫小牧〇!EG5</f>
        <v>0</v>
      </c>
      <c r="EI38" s="3">
        <f>苫小牧〇!EH5</f>
        <v>0</v>
      </c>
      <c r="EJ38" s="3">
        <f>苫小牧〇!EI5</f>
        <v>0</v>
      </c>
      <c r="EK38" s="3">
        <f>苫小牧〇!EJ5</f>
        <v>0</v>
      </c>
      <c r="EL38" s="3">
        <f>苫小牧〇!EK5</f>
        <v>0</v>
      </c>
      <c r="EM38" s="3">
        <f>苫小牧〇!EL5</f>
        <v>0</v>
      </c>
      <c r="EN38" s="161">
        <f>苫小牧〇!EM5</f>
        <v>0</v>
      </c>
      <c r="EO38" s="118">
        <f>苫小牧〇!EN5</f>
        <v>0</v>
      </c>
      <c r="EP38" s="3">
        <f>苫小牧〇!EO5</f>
        <v>0</v>
      </c>
      <c r="EQ38" s="3">
        <f>苫小牧〇!EP5</f>
        <v>0</v>
      </c>
      <c r="ER38" s="3">
        <f>苫小牧〇!EQ5</f>
        <v>0</v>
      </c>
      <c r="ES38" s="3">
        <f>苫小牧〇!ER5</f>
        <v>0</v>
      </c>
      <c r="ET38" s="3">
        <f>苫小牧〇!ES5</f>
        <v>0</v>
      </c>
      <c r="EU38" s="3">
        <f>苫小牧〇!ET5</f>
        <v>0</v>
      </c>
      <c r="EV38" s="161">
        <f>苫小牧〇!EU5</f>
        <v>0</v>
      </c>
      <c r="EW38" s="118">
        <f>苫小牧〇!EV5</f>
        <v>0</v>
      </c>
      <c r="EX38" s="161">
        <f>苫小牧〇!EW5</f>
        <v>0</v>
      </c>
      <c r="EY38" s="118">
        <f>苫小牧〇!EX5</f>
        <v>0</v>
      </c>
      <c r="EZ38" s="3">
        <f>苫小牧〇!EY5</f>
        <v>0</v>
      </c>
      <c r="FA38" s="3">
        <f>苫小牧〇!EZ5</f>
        <v>0</v>
      </c>
      <c r="FB38" s="3">
        <f>苫小牧〇!FA5</f>
        <v>0</v>
      </c>
      <c r="FC38" s="3">
        <f>苫小牧〇!FB5</f>
        <v>0</v>
      </c>
      <c r="FD38" s="3">
        <f>苫小牧〇!FC5</f>
        <v>0</v>
      </c>
      <c r="FE38" s="3">
        <f>苫小牧〇!FD5</f>
        <v>0</v>
      </c>
      <c r="FF38" s="3">
        <f>苫小牧〇!FE5</f>
        <v>0</v>
      </c>
      <c r="FG38" s="3">
        <f>苫小牧〇!FF5</f>
        <v>0</v>
      </c>
      <c r="FH38" s="3">
        <f>苫小牧〇!FG5</f>
        <v>0</v>
      </c>
      <c r="FI38" s="161">
        <f>苫小牧〇!FH5</f>
        <v>0</v>
      </c>
      <c r="FJ38" s="118">
        <f>苫小牧〇!FI5</f>
        <v>0</v>
      </c>
      <c r="FK38" s="3">
        <f>苫小牧〇!FJ5</f>
        <v>0</v>
      </c>
      <c r="FL38" s="3">
        <f>苫小牧〇!FK5</f>
        <v>0</v>
      </c>
      <c r="FM38" s="3">
        <f>苫小牧〇!FL5</f>
        <v>0</v>
      </c>
      <c r="FN38" s="3">
        <f>苫小牧〇!FM5</f>
        <v>0</v>
      </c>
      <c r="FO38" s="3">
        <f>苫小牧〇!FN5</f>
        <v>0</v>
      </c>
      <c r="FP38" s="161">
        <f>苫小牧〇!FO5</f>
        <v>0</v>
      </c>
      <c r="FQ38" s="121">
        <f>苫小牧〇!FP5</f>
        <v>0</v>
      </c>
      <c r="FR38" s="118">
        <f>苫小牧〇!FQ5</f>
        <v>0</v>
      </c>
      <c r="FS38" s="3">
        <f>苫小牧〇!FR5</f>
        <v>0</v>
      </c>
      <c r="FT38" s="3">
        <f>苫小牧〇!FS5</f>
        <v>0</v>
      </c>
      <c r="FU38" s="3">
        <f>苫小牧〇!FT5</f>
        <v>0</v>
      </c>
      <c r="FV38" s="3">
        <f>苫小牧〇!FU5</f>
        <v>0</v>
      </c>
      <c r="FW38" s="161">
        <f>苫小牧〇!FV5</f>
        <v>0</v>
      </c>
      <c r="FX38" s="118">
        <f>苫小牧〇!FW5</f>
        <v>0</v>
      </c>
      <c r="FY38" s="3">
        <f>苫小牧〇!FX5</f>
        <v>0</v>
      </c>
      <c r="FZ38" s="3">
        <f>苫小牧〇!FY5</f>
        <v>0</v>
      </c>
      <c r="GA38" s="3">
        <f>苫小牧〇!FZ5</f>
        <v>0</v>
      </c>
      <c r="GB38" s="3">
        <f>苫小牧〇!GA5</f>
        <v>0</v>
      </c>
      <c r="GC38" s="3">
        <f>苫小牧〇!GB5</f>
        <v>0</v>
      </c>
      <c r="GD38" s="3">
        <f>苫小牧〇!GC5</f>
        <v>0</v>
      </c>
      <c r="GE38" s="3">
        <f>苫小牧〇!GD5</f>
        <v>0</v>
      </c>
      <c r="GF38" s="3">
        <f>苫小牧〇!GE5</f>
        <v>0</v>
      </c>
      <c r="GG38" s="3">
        <f>苫小牧〇!GF5</f>
        <v>0</v>
      </c>
      <c r="GH38" s="3">
        <f>苫小牧〇!GG5</f>
        <v>0</v>
      </c>
      <c r="GI38" s="3">
        <f>苫小牧〇!GH5</f>
        <v>0</v>
      </c>
      <c r="GJ38" s="3">
        <f>苫小牧〇!GI5</f>
        <v>0</v>
      </c>
      <c r="GK38" s="3">
        <f>苫小牧〇!GJ5</f>
        <v>0</v>
      </c>
      <c r="GL38" s="3">
        <f>苫小牧〇!GK5</f>
        <v>0</v>
      </c>
      <c r="GM38" s="3">
        <f>苫小牧〇!GL5</f>
        <v>0</v>
      </c>
      <c r="GN38" s="3">
        <f>苫小牧〇!GM5</f>
        <v>0</v>
      </c>
      <c r="GO38" s="3">
        <f>苫小牧〇!GN5</f>
        <v>0</v>
      </c>
      <c r="GP38" s="3">
        <f>苫小牧〇!GO5</f>
        <v>0</v>
      </c>
      <c r="GQ38" s="161">
        <f>苫小牧〇!GP5</f>
        <v>0</v>
      </c>
      <c r="GR38" s="118">
        <f>苫小牧〇!GQ5</f>
        <v>0</v>
      </c>
      <c r="GS38" s="3">
        <f>苫小牧〇!GR5</f>
        <v>0</v>
      </c>
      <c r="GT38" s="3">
        <f>苫小牧〇!GS5</f>
        <v>0</v>
      </c>
      <c r="GU38" s="3">
        <f>苫小牧〇!GT5</f>
        <v>0</v>
      </c>
      <c r="GV38" s="3">
        <f>苫小牧〇!GU5</f>
        <v>0</v>
      </c>
      <c r="GW38" s="3">
        <f>苫小牧〇!GV5</f>
        <v>0</v>
      </c>
      <c r="GX38" s="3">
        <f>苫小牧〇!GW5</f>
        <v>0</v>
      </c>
      <c r="GY38" s="3">
        <f>苫小牧〇!GX5</f>
        <v>0</v>
      </c>
      <c r="GZ38" s="3">
        <f>苫小牧〇!GY5</f>
        <v>0</v>
      </c>
      <c r="HA38" s="3">
        <f>苫小牧〇!GZ5</f>
        <v>0</v>
      </c>
      <c r="HB38" s="3">
        <f>苫小牧〇!HA5</f>
        <v>0</v>
      </c>
      <c r="HC38" s="3">
        <f>苫小牧〇!HB5</f>
        <v>0</v>
      </c>
      <c r="HD38" s="161">
        <f>苫小牧〇!HC5</f>
        <v>0</v>
      </c>
      <c r="HE38" s="118">
        <f>苫小牧〇!HD5</f>
        <v>0</v>
      </c>
      <c r="HF38" s="3">
        <f>苫小牧〇!HE5</f>
        <v>0</v>
      </c>
      <c r="HG38" s="3">
        <f>苫小牧〇!HF5</f>
        <v>0</v>
      </c>
      <c r="HH38" s="3">
        <f>苫小牧〇!HG5</f>
        <v>0</v>
      </c>
      <c r="HI38" s="3">
        <f>苫小牧〇!HH5</f>
        <v>0</v>
      </c>
      <c r="HJ38" s="3">
        <f>苫小牧〇!HI5</f>
        <v>0</v>
      </c>
      <c r="HK38" s="3">
        <f>苫小牧〇!HJ5</f>
        <v>0</v>
      </c>
      <c r="HL38" s="3">
        <f>苫小牧〇!HK5</f>
        <v>0</v>
      </c>
      <c r="HM38" s="161">
        <f>苫小牧〇!HL5</f>
        <v>0</v>
      </c>
      <c r="HN38" s="118">
        <f>苫小牧〇!HM5</f>
        <v>0</v>
      </c>
      <c r="HO38" s="161">
        <f>苫小牧〇!HN5</f>
        <v>0</v>
      </c>
      <c r="HP38" s="118">
        <f>苫小牧〇!HO5</f>
        <v>0</v>
      </c>
      <c r="HQ38" s="3">
        <f>苫小牧〇!HP5</f>
        <v>0</v>
      </c>
      <c r="HR38" s="161">
        <f>苫小牧〇!HQ5</f>
        <v>0</v>
      </c>
      <c r="HS38" s="118">
        <f>苫小牧〇!HR5</f>
        <v>0</v>
      </c>
      <c r="HT38" s="3">
        <f>苫小牧〇!HS5</f>
        <v>0</v>
      </c>
      <c r="HU38" s="161">
        <f>苫小牧〇!HT5</f>
        <v>0</v>
      </c>
      <c r="HV38" s="118">
        <f>苫小牧〇!HU5</f>
        <v>0</v>
      </c>
      <c r="HW38" s="3">
        <f>苫小牧〇!HV5</f>
        <v>0</v>
      </c>
      <c r="HX38" s="3">
        <f>苫小牧〇!HW5</f>
        <v>0</v>
      </c>
      <c r="HY38" s="3">
        <f>苫小牧〇!HX5</f>
        <v>0</v>
      </c>
      <c r="HZ38" s="3">
        <f>苫小牧〇!HY5</f>
        <v>0</v>
      </c>
      <c r="IA38" s="3">
        <f>苫小牧〇!HZ5</f>
        <v>0</v>
      </c>
      <c r="IB38" s="3">
        <f>苫小牧〇!IA5</f>
        <v>0</v>
      </c>
      <c r="IC38" s="3">
        <f>苫小牧〇!IB5</f>
        <v>0</v>
      </c>
      <c r="ID38" s="3">
        <f>苫小牧〇!IC5</f>
        <v>0</v>
      </c>
      <c r="IE38" s="3">
        <f>苫小牧〇!ID5</f>
        <v>0</v>
      </c>
      <c r="IF38" s="3">
        <f>苫小牧〇!IE5</f>
        <v>0</v>
      </c>
      <c r="IG38" s="3">
        <f>苫小牧〇!IF5</f>
        <v>0</v>
      </c>
      <c r="IH38" s="3">
        <f>苫小牧〇!IG5</f>
        <v>0</v>
      </c>
      <c r="II38" s="3">
        <f>苫小牧〇!IH5</f>
        <v>0</v>
      </c>
      <c r="IJ38" s="161">
        <f>苫小牧〇!II5</f>
        <v>0</v>
      </c>
      <c r="IK38" s="4">
        <f>苫小牧〇!IJ5</f>
        <v>0</v>
      </c>
      <c r="IL38" s="3">
        <f>苫小牧〇!IK5</f>
        <v>0</v>
      </c>
      <c r="IM38" s="3">
        <f>苫小牧〇!IL5</f>
        <v>0</v>
      </c>
      <c r="IN38" s="3">
        <f>苫小牧〇!IM5</f>
        <v>0</v>
      </c>
      <c r="IO38" s="3">
        <f>苫小牧〇!IN5</f>
        <v>0</v>
      </c>
      <c r="IP38" s="3">
        <f>苫小牧〇!IO5</f>
        <v>0</v>
      </c>
      <c r="IQ38" s="3">
        <f>苫小牧〇!IP5</f>
        <v>0</v>
      </c>
      <c r="IR38" s="3">
        <f>苫小牧〇!IQ5</f>
        <v>0</v>
      </c>
      <c r="IS38" s="3">
        <f>苫小牧〇!IR5</f>
        <v>0</v>
      </c>
      <c r="IT38" s="3">
        <f>苫小牧〇!IS5</f>
        <v>0</v>
      </c>
      <c r="IU38" s="3">
        <f>苫小牧〇!IT5</f>
        <v>0</v>
      </c>
      <c r="IV38" s="3">
        <f>苫小牧〇!IU5</f>
        <v>0</v>
      </c>
      <c r="IW38" s="3">
        <f>苫小牧〇!IV5</f>
        <v>0</v>
      </c>
      <c r="IX38" s="3">
        <f>苫小牧〇!IW5</f>
        <v>0</v>
      </c>
      <c r="IY38" s="3">
        <f>苫小牧〇!IX5</f>
        <v>0</v>
      </c>
      <c r="IZ38" s="3">
        <f>苫小牧〇!IY5</f>
        <v>0</v>
      </c>
    </row>
    <row r="39" spans="1:260">
      <c r="P39" s="454"/>
      <c r="Q39" s="46" t="s">
        <v>1191</v>
      </c>
      <c r="R39" s="125" t="s">
        <v>936</v>
      </c>
      <c r="S39" s="52">
        <f>室蘭〇!R4</f>
        <v>0</v>
      </c>
      <c r="T39" s="52">
        <f>室蘭〇!S4</f>
        <v>0</v>
      </c>
      <c r="U39" s="52">
        <f>室蘭〇!T4</f>
        <v>0</v>
      </c>
      <c r="V39" s="52">
        <f>室蘭〇!U4</f>
        <v>0</v>
      </c>
      <c r="W39" s="52">
        <f>室蘭〇!V4</f>
        <v>0</v>
      </c>
      <c r="X39" s="52">
        <f>室蘭〇!W4</f>
        <v>0</v>
      </c>
      <c r="Y39" s="52">
        <f>室蘭〇!X4</f>
        <v>0</v>
      </c>
      <c r="Z39" s="52">
        <f>室蘭〇!Y4</f>
        <v>0</v>
      </c>
      <c r="AA39" s="52">
        <f>室蘭〇!Z4</f>
        <v>0</v>
      </c>
      <c r="AB39" s="52">
        <f>室蘭〇!AA4</f>
        <v>0</v>
      </c>
      <c r="AC39" s="52">
        <f>室蘭〇!AB4</f>
        <v>0</v>
      </c>
      <c r="AD39" s="52">
        <f>室蘭〇!AC4</f>
        <v>0</v>
      </c>
      <c r="AE39" s="52">
        <f>室蘭〇!AD4</f>
        <v>0</v>
      </c>
      <c r="AF39" s="52">
        <f>室蘭〇!AE4</f>
        <v>0</v>
      </c>
      <c r="AG39" s="52">
        <f>室蘭〇!AF4</f>
        <v>0</v>
      </c>
      <c r="AH39" s="52">
        <f>室蘭〇!AG4</f>
        <v>0</v>
      </c>
      <c r="AI39" s="52">
        <f>室蘭〇!AH4</f>
        <v>0</v>
      </c>
      <c r="AJ39" s="52">
        <f>室蘭〇!AI4</f>
        <v>0</v>
      </c>
      <c r="AK39" s="54">
        <f>室蘭〇!AJ4</f>
        <v>0</v>
      </c>
      <c r="AL39" s="98">
        <f>室蘭〇!AK4</f>
        <v>0</v>
      </c>
      <c r="AM39" s="52">
        <f>室蘭〇!AL4</f>
        <v>0</v>
      </c>
      <c r="AN39" s="52">
        <f>室蘭〇!AM4</f>
        <v>0</v>
      </c>
      <c r="AO39" s="52">
        <f>室蘭〇!AN4</f>
        <v>0</v>
      </c>
      <c r="AP39" s="54">
        <f>室蘭〇!AO4</f>
        <v>0</v>
      </c>
      <c r="AQ39" s="163">
        <f>室蘭〇!AP4</f>
        <v>0</v>
      </c>
      <c r="AR39" s="52">
        <f>室蘭〇!AQ4</f>
        <v>0</v>
      </c>
      <c r="AS39" s="52">
        <f>室蘭〇!AR4</f>
        <v>0</v>
      </c>
      <c r="AT39" s="52">
        <f>室蘭〇!AS4</f>
        <v>0</v>
      </c>
      <c r="AU39" s="52">
        <f>室蘭〇!AT4</f>
        <v>0</v>
      </c>
      <c r="AV39" s="52">
        <f>室蘭〇!AU4</f>
        <v>0</v>
      </c>
      <c r="AW39" s="162">
        <f>室蘭〇!AV4</f>
        <v>0</v>
      </c>
      <c r="AX39" s="163">
        <f>室蘭〇!AW4</f>
        <v>0</v>
      </c>
      <c r="AY39" s="52">
        <f>室蘭〇!AX4</f>
        <v>0</v>
      </c>
      <c r="AZ39" s="52">
        <f>室蘭〇!AY4</f>
        <v>0</v>
      </c>
      <c r="BA39" s="52">
        <f>室蘭〇!AZ4</f>
        <v>0</v>
      </c>
      <c r="BB39" s="52">
        <f>室蘭〇!BA4</f>
        <v>0</v>
      </c>
      <c r="BC39" s="52">
        <f>室蘭〇!BB4</f>
        <v>0</v>
      </c>
      <c r="BD39" s="52">
        <f>室蘭〇!BC4</f>
        <v>0</v>
      </c>
      <c r="BE39" s="52">
        <f>室蘭〇!BD4</f>
        <v>0</v>
      </c>
      <c r="BF39" s="52">
        <f>室蘭〇!BE4</f>
        <v>0</v>
      </c>
      <c r="BG39" s="52">
        <f>室蘭〇!BF4</f>
        <v>0</v>
      </c>
      <c r="BH39" s="162">
        <f>室蘭〇!BG4</f>
        <v>0</v>
      </c>
      <c r="BI39" s="163">
        <f>室蘭〇!BH4</f>
        <v>0</v>
      </c>
      <c r="BJ39" s="52">
        <f>室蘭〇!BI4</f>
        <v>0</v>
      </c>
      <c r="BK39" s="52">
        <f>室蘭〇!BJ4</f>
        <v>0</v>
      </c>
      <c r="BL39" s="52">
        <f>室蘭〇!BK4</f>
        <v>0</v>
      </c>
      <c r="BM39" s="52">
        <f>室蘭〇!BL4</f>
        <v>0</v>
      </c>
      <c r="BN39" s="52">
        <f>室蘭〇!BM4</f>
        <v>0</v>
      </c>
      <c r="BO39" s="54">
        <f>室蘭〇!BN4</f>
        <v>0</v>
      </c>
      <c r="BP39" s="52">
        <f>室蘭〇!BO4</f>
        <v>0</v>
      </c>
      <c r="BQ39" s="52">
        <f>室蘭〇!BP4</f>
        <v>0</v>
      </c>
      <c r="BR39" s="162">
        <f>室蘭〇!BQ4</f>
        <v>0</v>
      </c>
      <c r="BS39" s="163">
        <f>室蘭〇!BR4</f>
        <v>0</v>
      </c>
      <c r="BT39" s="52">
        <f>室蘭〇!BS4</f>
        <v>0</v>
      </c>
      <c r="BU39" s="52">
        <f>室蘭〇!BT4</f>
        <v>0</v>
      </c>
      <c r="BV39" s="52">
        <f>室蘭〇!BU4</f>
        <v>0</v>
      </c>
      <c r="BW39" s="52">
        <f>室蘭〇!BV4</f>
        <v>0</v>
      </c>
      <c r="BX39" s="52">
        <f>室蘭〇!BW4</f>
        <v>0</v>
      </c>
      <c r="BY39" s="162">
        <f>室蘭〇!BX4</f>
        <v>0</v>
      </c>
      <c r="BZ39" s="163">
        <f>室蘭〇!BY4</f>
        <v>0</v>
      </c>
      <c r="CA39" s="162">
        <f>室蘭〇!BZ4</f>
        <v>0</v>
      </c>
      <c r="CB39" s="163">
        <f>室蘭〇!CA4</f>
        <v>0</v>
      </c>
      <c r="CC39" s="52">
        <f>室蘭〇!CB4</f>
        <v>0</v>
      </c>
      <c r="CD39" s="52">
        <f>室蘭〇!CC4</f>
        <v>0</v>
      </c>
      <c r="CE39" s="162">
        <f>室蘭〇!CD4</f>
        <v>0</v>
      </c>
      <c r="CF39" s="163">
        <f>室蘭〇!CE4</f>
        <v>0</v>
      </c>
      <c r="CG39" s="52">
        <f>室蘭〇!CF4</f>
        <v>0</v>
      </c>
      <c r="CH39" s="52">
        <f>室蘭〇!CG4</f>
        <v>0</v>
      </c>
      <c r="CI39" s="52">
        <f>室蘭〇!CH4</f>
        <v>0</v>
      </c>
      <c r="CJ39" s="52">
        <f>室蘭〇!CI4</f>
        <v>0</v>
      </c>
      <c r="CK39" s="52">
        <f>室蘭〇!CJ4</f>
        <v>0</v>
      </c>
      <c r="CL39" s="52">
        <f>室蘭〇!CK4</f>
        <v>0</v>
      </c>
      <c r="CM39" s="52">
        <f>室蘭〇!CL4</f>
        <v>0</v>
      </c>
      <c r="CN39" s="52">
        <f>室蘭〇!CM4</f>
        <v>0</v>
      </c>
      <c r="CO39" s="52">
        <f>室蘭〇!CN4</f>
        <v>0</v>
      </c>
      <c r="CP39" s="52">
        <f>室蘭〇!CO4</f>
        <v>0</v>
      </c>
      <c r="CQ39" s="52">
        <f>室蘭〇!CP4</f>
        <v>0</v>
      </c>
      <c r="CR39" s="52">
        <f>室蘭〇!CQ4</f>
        <v>0</v>
      </c>
      <c r="CS39" s="52">
        <f>室蘭〇!CR4</f>
        <v>0</v>
      </c>
      <c r="CT39" s="52">
        <f>室蘭〇!CS4</f>
        <v>0</v>
      </c>
      <c r="CU39" s="52">
        <f>室蘭〇!CT4</f>
        <v>0</v>
      </c>
      <c r="CV39" s="52">
        <f>室蘭〇!CU4</f>
        <v>0</v>
      </c>
      <c r="CW39" s="52">
        <f>室蘭〇!CV4</f>
        <v>0</v>
      </c>
      <c r="CX39" s="52">
        <f>室蘭〇!CW4</f>
        <v>0</v>
      </c>
      <c r="CY39" s="162">
        <f>室蘭〇!CX4</f>
        <v>0</v>
      </c>
      <c r="CZ39" s="163">
        <f>室蘭〇!CY4</f>
        <v>0</v>
      </c>
      <c r="DA39" s="52">
        <f>室蘭〇!CZ4</f>
        <v>0</v>
      </c>
      <c r="DB39" s="52">
        <f>室蘭〇!DA4</f>
        <v>0</v>
      </c>
      <c r="DC39" s="52">
        <f>室蘭〇!DB4</f>
        <v>0</v>
      </c>
      <c r="DD39" s="52">
        <f>室蘭〇!DC4</f>
        <v>0</v>
      </c>
      <c r="DE39" s="162">
        <f>室蘭〇!DD4</f>
        <v>0</v>
      </c>
      <c r="DF39" s="163">
        <f>室蘭〇!DE4</f>
        <v>0</v>
      </c>
      <c r="DG39" s="52">
        <f>室蘭〇!DF4</f>
        <v>0</v>
      </c>
      <c r="DH39" s="52">
        <f>室蘭〇!DG4</f>
        <v>0</v>
      </c>
      <c r="DI39" s="162">
        <f>室蘭〇!DH4</f>
        <v>0</v>
      </c>
      <c r="DJ39" s="163">
        <f>室蘭〇!DI4</f>
        <v>0</v>
      </c>
      <c r="DK39" s="52">
        <f>室蘭〇!DJ4</f>
        <v>0</v>
      </c>
      <c r="DL39" s="52">
        <f>室蘭〇!DK4</f>
        <v>0</v>
      </c>
      <c r="DM39" s="52">
        <f>室蘭〇!DL4</f>
        <v>0</v>
      </c>
      <c r="DN39" s="162">
        <f>室蘭〇!DM4</f>
        <v>0</v>
      </c>
      <c r="DO39" s="163">
        <f>室蘭〇!DN4</f>
        <v>0</v>
      </c>
      <c r="DP39" s="52">
        <f>室蘭〇!DO4</f>
        <v>0</v>
      </c>
      <c r="DQ39" s="52">
        <f>室蘭〇!DP4</f>
        <v>0</v>
      </c>
      <c r="DR39" s="52">
        <f>室蘭〇!DQ4</f>
        <v>0</v>
      </c>
      <c r="DS39" s="162">
        <f>室蘭〇!DR4</f>
        <v>0</v>
      </c>
      <c r="DT39" s="163">
        <f>室蘭〇!DS4</f>
        <v>0</v>
      </c>
      <c r="DU39" s="52">
        <f>室蘭〇!DT4</f>
        <v>0</v>
      </c>
      <c r="DV39" s="52">
        <f>室蘭〇!DU4</f>
        <v>0</v>
      </c>
      <c r="DW39" s="52">
        <f>室蘭〇!DV4</f>
        <v>0</v>
      </c>
      <c r="DX39" s="52">
        <f>室蘭〇!DW4</f>
        <v>0</v>
      </c>
      <c r="DY39" s="52">
        <f>室蘭〇!DX4</f>
        <v>0</v>
      </c>
      <c r="DZ39" s="52">
        <f>室蘭〇!DY4</f>
        <v>0</v>
      </c>
      <c r="EA39" s="162">
        <f>室蘭〇!DZ4</f>
        <v>0</v>
      </c>
      <c r="EB39" s="163">
        <f>室蘭〇!EA4</f>
        <v>0</v>
      </c>
      <c r="EC39" s="52">
        <f>室蘭〇!EB4</f>
        <v>0</v>
      </c>
      <c r="ED39" s="52">
        <f>室蘭〇!EC4</f>
        <v>0</v>
      </c>
      <c r="EE39" s="52">
        <f>室蘭〇!ED4</f>
        <v>0</v>
      </c>
      <c r="EF39" s="52">
        <f>室蘭〇!EE4</f>
        <v>0</v>
      </c>
      <c r="EG39" s="52">
        <f>室蘭〇!EF4</f>
        <v>0</v>
      </c>
      <c r="EH39" s="52">
        <f>室蘭〇!EG4</f>
        <v>0</v>
      </c>
      <c r="EI39" s="52">
        <f>室蘭〇!EH4</f>
        <v>0</v>
      </c>
      <c r="EJ39" s="52">
        <f>室蘭〇!EI4</f>
        <v>0</v>
      </c>
      <c r="EK39" s="52">
        <f>室蘭〇!EJ4</f>
        <v>0</v>
      </c>
      <c r="EL39" s="52">
        <f>室蘭〇!EK4</f>
        <v>0</v>
      </c>
      <c r="EM39" s="52">
        <f>室蘭〇!EL4</f>
        <v>0</v>
      </c>
      <c r="EN39" s="162">
        <f>室蘭〇!EM4</f>
        <v>0</v>
      </c>
      <c r="EO39" s="163">
        <f>室蘭〇!EN4</f>
        <v>0</v>
      </c>
      <c r="EP39" s="52">
        <f>室蘭〇!EO4</f>
        <v>0</v>
      </c>
      <c r="EQ39" s="52">
        <f>室蘭〇!EP4</f>
        <v>0</v>
      </c>
      <c r="ER39" s="52">
        <f>室蘭〇!EQ4</f>
        <v>0</v>
      </c>
      <c r="ES39" s="52">
        <f>室蘭〇!ER4</f>
        <v>0</v>
      </c>
      <c r="ET39" s="52">
        <f>室蘭〇!ES4</f>
        <v>0</v>
      </c>
      <c r="EU39" s="52">
        <f>室蘭〇!ET4</f>
        <v>0</v>
      </c>
      <c r="EV39" s="162">
        <f>室蘭〇!EU4</f>
        <v>0</v>
      </c>
      <c r="EW39" s="163">
        <f>室蘭〇!EV4</f>
        <v>0</v>
      </c>
      <c r="EX39" s="162">
        <f>室蘭〇!EW4</f>
        <v>0</v>
      </c>
      <c r="EY39" s="163">
        <f>室蘭〇!EX4</f>
        <v>0</v>
      </c>
      <c r="EZ39" s="52">
        <f>室蘭〇!EY4</f>
        <v>0</v>
      </c>
      <c r="FA39" s="52">
        <f>室蘭〇!EZ4</f>
        <v>0</v>
      </c>
      <c r="FB39" s="52">
        <f>室蘭〇!FA4</f>
        <v>0</v>
      </c>
      <c r="FC39" s="52">
        <f>室蘭〇!FB4</f>
        <v>0</v>
      </c>
      <c r="FD39" s="52">
        <f>室蘭〇!FC4</f>
        <v>0</v>
      </c>
      <c r="FE39" s="52">
        <f>室蘭〇!FD4</f>
        <v>0</v>
      </c>
      <c r="FF39" s="52">
        <f>室蘭〇!FE4</f>
        <v>0</v>
      </c>
      <c r="FG39" s="52">
        <f>室蘭〇!FF4</f>
        <v>0</v>
      </c>
      <c r="FH39" s="52">
        <f>室蘭〇!FG4</f>
        <v>0</v>
      </c>
      <c r="FI39" s="162">
        <f>室蘭〇!FH4</f>
        <v>0</v>
      </c>
      <c r="FJ39" s="163">
        <f>室蘭〇!FI4</f>
        <v>0</v>
      </c>
      <c r="FK39" s="52">
        <f>室蘭〇!FJ4</f>
        <v>0</v>
      </c>
      <c r="FL39" s="52">
        <f>室蘭〇!FK4</f>
        <v>0</v>
      </c>
      <c r="FM39" s="52">
        <f>室蘭〇!FL4</f>
        <v>0</v>
      </c>
      <c r="FN39" s="52">
        <f>室蘭〇!FM4</f>
        <v>0</v>
      </c>
      <c r="FO39" s="52">
        <f>室蘭〇!FN4</f>
        <v>0</v>
      </c>
      <c r="FP39" s="162">
        <f>室蘭〇!FO4</f>
        <v>0</v>
      </c>
      <c r="FQ39" s="361">
        <f>室蘭〇!FP4</f>
        <v>0</v>
      </c>
      <c r="FR39" s="163">
        <f>室蘭〇!FQ4</f>
        <v>0</v>
      </c>
      <c r="FS39" s="52">
        <f>室蘭〇!FR4</f>
        <v>0</v>
      </c>
      <c r="FT39" s="52">
        <f>室蘭〇!FS4</f>
        <v>0</v>
      </c>
      <c r="FU39" s="52">
        <f>室蘭〇!FT4</f>
        <v>0</v>
      </c>
      <c r="FV39" s="52">
        <f>室蘭〇!FU4</f>
        <v>0</v>
      </c>
      <c r="FW39" s="162">
        <f>室蘭〇!FV4</f>
        <v>0</v>
      </c>
      <c r="FX39" s="163">
        <f>室蘭〇!FW4</f>
        <v>0</v>
      </c>
      <c r="FY39" s="52">
        <f>室蘭〇!FX4</f>
        <v>0</v>
      </c>
      <c r="FZ39" s="52">
        <f>室蘭〇!FY4</f>
        <v>0</v>
      </c>
      <c r="GA39" s="52">
        <f>室蘭〇!FZ4</f>
        <v>0</v>
      </c>
      <c r="GB39" s="52">
        <f>室蘭〇!GA4</f>
        <v>0</v>
      </c>
      <c r="GC39" s="52">
        <f>室蘭〇!GB4</f>
        <v>0</v>
      </c>
      <c r="GD39" s="52">
        <f>室蘭〇!GC4</f>
        <v>0</v>
      </c>
      <c r="GE39" s="52">
        <f>室蘭〇!GD4</f>
        <v>0</v>
      </c>
      <c r="GF39" s="52">
        <f>室蘭〇!GE4</f>
        <v>0</v>
      </c>
      <c r="GG39" s="52">
        <f>室蘭〇!GF4</f>
        <v>0</v>
      </c>
      <c r="GH39" s="52">
        <f>室蘭〇!GG4</f>
        <v>0</v>
      </c>
      <c r="GI39" s="52">
        <f>室蘭〇!GH4</f>
        <v>0</v>
      </c>
      <c r="GJ39" s="52">
        <f>室蘭〇!GI4</f>
        <v>0</v>
      </c>
      <c r="GK39" s="52">
        <f>室蘭〇!GJ4</f>
        <v>0</v>
      </c>
      <c r="GL39" s="52">
        <f>室蘭〇!GK4</f>
        <v>0</v>
      </c>
      <c r="GM39" s="52">
        <f>室蘭〇!GL4</f>
        <v>0</v>
      </c>
      <c r="GN39" s="52">
        <f>室蘭〇!GM4</f>
        <v>0</v>
      </c>
      <c r="GO39" s="52">
        <f>室蘭〇!GN4</f>
        <v>0</v>
      </c>
      <c r="GP39" s="52">
        <f>室蘭〇!GO4</f>
        <v>0</v>
      </c>
      <c r="GQ39" s="162">
        <f>室蘭〇!GP4</f>
        <v>0</v>
      </c>
      <c r="GR39" s="163">
        <f>室蘭〇!GQ4</f>
        <v>0</v>
      </c>
      <c r="GS39" s="52">
        <f>室蘭〇!GR4</f>
        <v>0</v>
      </c>
      <c r="GT39" s="52">
        <f>室蘭〇!GS4</f>
        <v>0</v>
      </c>
      <c r="GU39" s="52">
        <f>室蘭〇!GT4</f>
        <v>0</v>
      </c>
      <c r="GV39" s="52">
        <f>室蘭〇!GU4</f>
        <v>0</v>
      </c>
      <c r="GW39" s="52">
        <f>室蘭〇!GV4</f>
        <v>0</v>
      </c>
      <c r="GX39" s="52">
        <f>室蘭〇!GW4</f>
        <v>0</v>
      </c>
      <c r="GY39" s="52">
        <f>室蘭〇!GX4</f>
        <v>0</v>
      </c>
      <c r="GZ39" s="52">
        <f>室蘭〇!GY4</f>
        <v>0</v>
      </c>
      <c r="HA39" s="52">
        <f>室蘭〇!GZ4</f>
        <v>0</v>
      </c>
      <c r="HB39" s="52">
        <f>室蘭〇!HA4</f>
        <v>0</v>
      </c>
      <c r="HC39" s="52">
        <f>室蘭〇!HB4</f>
        <v>0</v>
      </c>
      <c r="HD39" s="162">
        <f>室蘭〇!HC4</f>
        <v>0</v>
      </c>
      <c r="HE39" s="163">
        <f>室蘭〇!HD4</f>
        <v>0</v>
      </c>
      <c r="HF39" s="52">
        <f>室蘭〇!HE4</f>
        <v>0</v>
      </c>
      <c r="HG39" s="52">
        <f>室蘭〇!HF4</f>
        <v>0</v>
      </c>
      <c r="HH39" s="52">
        <f>室蘭〇!HG4</f>
        <v>0</v>
      </c>
      <c r="HI39" s="52">
        <f>室蘭〇!HH4</f>
        <v>0</v>
      </c>
      <c r="HJ39" s="52">
        <f>室蘭〇!HI4</f>
        <v>0</v>
      </c>
      <c r="HK39" s="52">
        <f>室蘭〇!HJ4</f>
        <v>0</v>
      </c>
      <c r="HL39" s="52">
        <f>室蘭〇!HK4</f>
        <v>0</v>
      </c>
      <c r="HM39" s="162">
        <f>室蘭〇!HL4</f>
        <v>0</v>
      </c>
      <c r="HN39" s="163">
        <f>室蘭〇!HM4</f>
        <v>0</v>
      </c>
      <c r="HO39" s="162">
        <f>室蘭〇!HN4</f>
        <v>0</v>
      </c>
      <c r="HP39" s="163">
        <f>室蘭〇!HO4</f>
        <v>0</v>
      </c>
      <c r="HQ39" s="52">
        <f>室蘭〇!HP4</f>
        <v>0</v>
      </c>
      <c r="HR39" s="162">
        <f>室蘭〇!HQ4</f>
        <v>0</v>
      </c>
      <c r="HS39" s="163">
        <f>室蘭〇!HR4</f>
        <v>0</v>
      </c>
      <c r="HT39" s="52">
        <f>室蘭〇!HS4</f>
        <v>0</v>
      </c>
      <c r="HU39" s="162">
        <f>室蘭〇!HT4</f>
        <v>0</v>
      </c>
      <c r="HV39" s="163">
        <f>室蘭〇!HU4</f>
        <v>0</v>
      </c>
      <c r="HW39" s="52">
        <f>室蘭〇!HV4</f>
        <v>0</v>
      </c>
      <c r="HX39" s="52">
        <f>室蘭〇!HW4</f>
        <v>0</v>
      </c>
      <c r="HY39" s="52">
        <f>室蘭〇!HX4</f>
        <v>0</v>
      </c>
      <c r="HZ39" s="52">
        <f>室蘭〇!HY4</f>
        <v>0</v>
      </c>
      <c r="IA39" s="52">
        <f>室蘭〇!HZ4</f>
        <v>0</v>
      </c>
      <c r="IB39" s="52">
        <f>室蘭〇!IA4</f>
        <v>0</v>
      </c>
      <c r="IC39" s="52">
        <f>室蘭〇!IB4</f>
        <v>0</v>
      </c>
      <c r="ID39" s="52">
        <f>室蘭〇!IC4</f>
        <v>0</v>
      </c>
      <c r="IE39" s="52">
        <f>室蘭〇!ID4</f>
        <v>0</v>
      </c>
      <c r="IF39" s="52">
        <f>室蘭〇!IE4</f>
        <v>0</v>
      </c>
      <c r="IG39" s="52">
        <f>室蘭〇!IF4</f>
        <v>0</v>
      </c>
      <c r="IH39" s="52">
        <f>室蘭〇!IG4</f>
        <v>0</v>
      </c>
      <c r="II39" s="52">
        <f>室蘭〇!IH4</f>
        <v>0</v>
      </c>
      <c r="IJ39" s="162">
        <f>室蘭〇!II4</f>
        <v>0</v>
      </c>
      <c r="IK39" s="93">
        <f>室蘭〇!IJ4</f>
        <v>0</v>
      </c>
      <c r="IL39" s="52">
        <f>室蘭〇!IK4</f>
        <v>0</v>
      </c>
      <c r="IM39" s="52">
        <f>室蘭〇!IL4</f>
        <v>0</v>
      </c>
      <c r="IN39" s="52">
        <f>室蘭〇!IM4</f>
        <v>0</v>
      </c>
      <c r="IO39" s="52">
        <f>室蘭〇!IN4</f>
        <v>0</v>
      </c>
      <c r="IP39" s="52">
        <f>室蘭〇!IO4</f>
        <v>0</v>
      </c>
      <c r="IQ39" s="52">
        <f>室蘭〇!IP4</f>
        <v>0</v>
      </c>
      <c r="IR39" s="52">
        <f>室蘭〇!IQ4</f>
        <v>0</v>
      </c>
      <c r="IS39" s="52">
        <f>室蘭〇!IR4</f>
        <v>0</v>
      </c>
      <c r="IT39" s="52">
        <f>室蘭〇!IS4</f>
        <v>0</v>
      </c>
      <c r="IU39" s="52">
        <f>室蘭〇!IT4</f>
        <v>0</v>
      </c>
      <c r="IV39" s="52">
        <f>室蘭〇!IU4</f>
        <v>0</v>
      </c>
      <c r="IW39" s="52">
        <f>室蘭〇!IV4</f>
        <v>0</v>
      </c>
      <c r="IX39" s="52">
        <f>室蘭〇!IW4</f>
        <v>0</v>
      </c>
      <c r="IY39" s="52">
        <f>室蘭〇!IX4</f>
        <v>0</v>
      </c>
      <c r="IZ39" s="52">
        <f>室蘭〇!IY4</f>
        <v>0</v>
      </c>
    </row>
    <row r="40" spans="1:260" ht="13.5" thickBot="1">
      <c r="P40" s="454"/>
      <c r="Q40" s="163"/>
      <c r="R40" s="126" t="s">
        <v>937</v>
      </c>
      <c r="S40" s="52">
        <f>室蘭〇!R5</f>
        <v>0</v>
      </c>
      <c r="T40" s="52">
        <f>室蘭〇!S5</f>
        <v>0</v>
      </c>
      <c r="U40" s="52">
        <f>室蘭〇!T5</f>
        <v>0</v>
      </c>
      <c r="V40" s="52">
        <f>室蘭〇!U5</f>
        <v>0</v>
      </c>
      <c r="W40" s="52">
        <f>室蘭〇!V5</f>
        <v>0</v>
      </c>
      <c r="X40" s="52">
        <f>室蘭〇!W5</f>
        <v>0</v>
      </c>
      <c r="Y40" s="52">
        <f>室蘭〇!X5</f>
        <v>0</v>
      </c>
      <c r="Z40" s="52">
        <f>室蘭〇!Y5</f>
        <v>0</v>
      </c>
      <c r="AA40" s="52">
        <f>室蘭〇!Z5</f>
        <v>0</v>
      </c>
      <c r="AB40" s="52">
        <f>室蘭〇!AA5</f>
        <v>0</v>
      </c>
      <c r="AC40" s="52">
        <f>室蘭〇!AB5</f>
        <v>0</v>
      </c>
      <c r="AD40" s="52">
        <f>室蘭〇!AC5</f>
        <v>0</v>
      </c>
      <c r="AE40" s="52">
        <f>室蘭〇!AD5</f>
        <v>0</v>
      </c>
      <c r="AF40" s="52">
        <f>室蘭〇!AE5</f>
        <v>0</v>
      </c>
      <c r="AG40" s="52">
        <f>室蘭〇!AF5</f>
        <v>0</v>
      </c>
      <c r="AH40" s="52">
        <f>室蘭〇!AG5</f>
        <v>0</v>
      </c>
      <c r="AI40" s="52">
        <f>室蘭〇!AH5</f>
        <v>0</v>
      </c>
      <c r="AJ40" s="52">
        <f>室蘭〇!AI5</f>
        <v>0</v>
      </c>
      <c r="AK40" s="54">
        <f>室蘭〇!AJ5</f>
        <v>0</v>
      </c>
      <c r="AL40" s="98">
        <f>室蘭〇!AK5</f>
        <v>0</v>
      </c>
      <c r="AM40" s="52">
        <f>室蘭〇!AL5</f>
        <v>0</v>
      </c>
      <c r="AN40" s="52">
        <f>室蘭〇!AM5</f>
        <v>0</v>
      </c>
      <c r="AO40" s="52">
        <f>室蘭〇!AN5</f>
        <v>0</v>
      </c>
      <c r="AP40" s="54">
        <f>室蘭〇!AO5</f>
        <v>0</v>
      </c>
      <c r="AQ40" s="163">
        <f>室蘭〇!AP5</f>
        <v>0</v>
      </c>
      <c r="AR40" s="52">
        <f>室蘭〇!AQ5</f>
        <v>0</v>
      </c>
      <c r="AS40" s="52">
        <f>室蘭〇!AR5</f>
        <v>0</v>
      </c>
      <c r="AT40" s="52">
        <f>室蘭〇!AS5</f>
        <v>0</v>
      </c>
      <c r="AU40" s="52">
        <f>室蘭〇!AT5</f>
        <v>0</v>
      </c>
      <c r="AV40" s="52">
        <f>室蘭〇!AU5</f>
        <v>0</v>
      </c>
      <c r="AW40" s="162">
        <f>室蘭〇!AV5</f>
        <v>0</v>
      </c>
      <c r="AX40" s="163">
        <f>室蘭〇!AW5</f>
        <v>0</v>
      </c>
      <c r="AY40" s="52">
        <f>室蘭〇!AX5</f>
        <v>0</v>
      </c>
      <c r="AZ40" s="52">
        <f>室蘭〇!AY5</f>
        <v>0</v>
      </c>
      <c r="BA40" s="52">
        <f>室蘭〇!AZ5</f>
        <v>0</v>
      </c>
      <c r="BB40" s="52">
        <f>室蘭〇!BA5</f>
        <v>0</v>
      </c>
      <c r="BC40" s="52">
        <f>室蘭〇!BB5</f>
        <v>0</v>
      </c>
      <c r="BD40" s="52">
        <f>室蘭〇!BC5</f>
        <v>0</v>
      </c>
      <c r="BE40" s="52">
        <f>室蘭〇!BD5</f>
        <v>0</v>
      </c>
      <c r="BF40" s="52">
        <f>室蘭〇!BE5</f>
        <v>0</v>
      </c>
      <c r="BG40" s="52">
        <f>室蘭〇!BF5</f>
        <v>0</v>
      </c>
      <c r="BH40" s="162">
        <f>室蘭〇!BG5</f>
        <v>0</v>
      </c>
      <c r="BI40" s="163">
        <f>室蘭〇!BH5</f>
        <v>0</v>
      </c>
      <c r="BJ40" s="52">
        <f>室蘭〇!BI5</f>
        <v>0</v>
      </c>
      <c r="BK40" s="52">
        <f>室蘭〇!BJ5</f>
        <v>0</v>
      </c>
      <c r="BL40" s="52">
        <f>室蘭〇!BK5</f>
        <v>0</v>
      </c>
      <c r="BM40" s="52">
        <f>室蘭〇!BL5</f>
        <v>0</v>
      </c>
      <c r="BN40" s="52">
        <f>室蘭〇!BM5</f>
        <v>0</v>
      </c>
      <c r="BO40" s="54">
        <f>室蘭〇!BN5</f>
        <v>0</v>
      </c>
      <c r="BP40" s="52">
        <f>室蘭〇!BO5</f>
        <v>0</v>
      </c>
      <c r="BQ40" s="52">
        <f>室蘭〇!BP5</f>
        <v>0</v>
      </c>
      <c r="BR40" s="162">
        <f>室蘭〇!BQ5</f>
        <v>0</v>
      </c>
      <c r="BS40" s="163">
        <f>室蘭〇!BR5</f>
        <v>0</v>
      </c>
      <c r="BT40" s="52">
        <f>室蘭〇!BS5</f>
        <v>0</v>
      </c>
      <c r="BU40" s="52">
        <f>室蘭〇!BT5</f>
        <v>0</v>
      </c>
      <c r="BV40" s="52">
        <f>室蘭〇!BU5</f>
        <v>0</v>
      </c>
      <c r="BW40" s="52">
        <f>室蘭〇!BV5</f>
        <v>0</v>
      </c>
      <c r="BX40" s="52">
        <f>室蘭〇!BW5</f>
        <v>0</v>
      </c>
      <c r="BY40" s="162">
        <f>室蘭〇!BX5</f>
        <v>0</v>
      </c>
      <c r="BZ40" s="163">
        <f>室蘭〇!BY5</f>
        <v>0</v>
      </c>
      <c r="CA40" s="162">
        <f>室蘭〇!BZ5</f>
        <v>0</v>
      </c>
      <c r="CB40" s="163">
        <f>室蘭〇!CA5</f>
        <v>0</v>
      </c>
      <c r="CC40" s="52">
        <f>室蘭〇!CB5</f>
        <v>0</v>
      </c>
      <c r="CD40" s="52">
        <f>室蘭〇!CC5</f>
        <v>0</v>
      </c>
      <c r="CE40" s="162">
        <f>室蘭〇!CD5</f>
        <v>0</v>
      </c>
      <c r="CF40" s="163">
        <f>室蘭〇!CE5</f>
        <v>0</v>
      </c>
      <c r="CG40" s="52">
        <f>室蘭〇!CF5</f>
        <v>0</v>
      </c>
      <c r="CH40" s="55">
        <f>室蘭〇!CG5</f>
        <v>0</v>
      </c>
      <c r="CI40" s="55">
        <f>室蘭〇!CH5</f>
        <v>0</v>
      </c>
      <c r="CJ40" s="55">
        <f>室蘭〇!CI5</f>
        <v>0</v>
      </c>
      <c r="CK40" s="55">
        <f>室蘭〇!CJ5</f>
        <v>0</v>
      </c>
      <c r="CL40" s="55">
        <f>室蘭〇!CK5</f>
        <v>0</v>
      </c>
      <c r="CM40" s="55">
        <f>室蘭〇!CL5</f>
        <v>0</v>
      </c>
      <c r="CN40" s="55">
        <f>室蘭〇!CM5</f>
        <v>0</v>
      </c>
      <c r="CO40" s="55">
        <f>室蘭〇!CN5</f>
        <v>0</v>
      </c>
      <c r="CP40" s="55">
        <f>室蘭〇!CO5</f>
        <v>0</v>
      </c>
      <c r="CQ40" s="55">
        <f>室蘭〇!CP5</f>
        <v>0</v>
      </c>
      <c r="CR40" s="55">
        <f>室蘭〇!CQ5</f>
        <v>0</v>
      </c>
      <c r="CS40" s="55">
        <f>室蘭〇!CR5</f>
        <v>0</v>
      </c>
      <c r="CT40" s="55">
        <f>室蘭〇!CS5</f>
        <v>0</v>
      </c>
      <c r="CU40" s="55">
        <f>室蘭〇!CT5</f>
        <v>0</v>
      </c>
      <c r="CV40" s="55">
        <f>室蘭〇!CU5</f>
        <v>0</v>
      </c>
      <c r="CW40" s="55">
        <f>室蘭〇!CV5</f>
        <v>0</v>
      </c>
      <c r="CX40" s="55">
        <f>室蘭〇!CW5</f>
        <v>0</v>
      </c>
      <c r="CY40" s="167">
        <f>室蘭〇!CX5</f>
        <v>0</v>
      </c>
      <c r="CZ40" s="347">
        <f>室蘭〇!CY5</f>
        <v>0</v>
      </c>
      <c r="DA40" s="55">
        <f>室蘭〇!CZ5</f>
        <v>0</v>
      </c>
      <c r="DB40" s="55">
        <f>室蘭〇!DA5</f>
        <v>0</v>
      </c>
      <c r="DC40" s="55">
        <f>室蘭〇!DB5</f>
        <v>0</v>
      </c>
      <c r="DD40" s="55">
        <f>室蘭〇!DC5</f>
        <v>0</v>
      </c>
      <c r="DE40" s="167">
        <f>室蘭〇!DD5</f>
        <v>0</v>
      </c>
      <c r="DF40" s="347">
        <f>室蘭〇!DE5</f>
        <v>0</v>
      </c>
      <c r="DG40" s="55">
        <f>室蘭〇!DF5</f>
        <v>0</v>
      </c>
      <c r="DH40" s="55">
        <f>室蘭〇!DG5</f>
        <v>0</v>
      </c>
      <c r="DI40" s="167">
        <f>室蘭〇!DH5</f>
        <v>0</v>
      </c>
      <c r="DJ40" s="347">
        <f>室蘭〇!DI5</f>
        <v>0</v>
      </c>
      <c r="DK40" s="55">
        <f>室蘭〇!DJ5</f>
        <v>0</v>
      </c>
      <c r="DL40" s="55">
        <f>室蘭〇!DK5</f>
        <v>0</v>
      </c>
      <c r="DM40" s="55">
        <f>室蘭〇!DL5</f>
        <v>0</v>
      </c>
      <c r="DN40" s="167">
        <f>室蘭〇!DM5</f>
        <v>0</v>
      </c>
      <c r="DO40" s="347">
        <f>室蘭〇!DN5</f>
        <v>0</v>
      </c>
      <c r="DP40" s="55">
        <f>室蘭〇!DO5</f>
        <v>0</v>
      </c>
      <c r="DQ40" s="55">
        <f>室蘭〇!DP5</f>
        <v>0</v>
      </c>
      <c r="DR40" s="55">
        <f>室蘭〇!DQ5</f>
        <v>0</v>
      </c>
      <c r="DS40" s="167">
        <f>室蘭〇!DR5</f>
        <v>0</v>
      </c>
      <c r="DT40" s="347">
        <f>室蘭〇!DS5</f>
        <v>0</v>
      </c>
      <c r="DU40" s="55">
        <f>室蘭〇!DT5</f>
        <v>0</v>
      </c>
      <c r="DV40" s="55">
        <f>室蘭〇!DU5</f>
        <v>0</v>
      </c>
      <c r="DW40" s="55">
        <f>室蘭〇!DV5</f>
        <v>0</v>
      </c>
      <c r="DX40" s="55">
        <f>室蘭〇!DW5</f>
        <v>0</v>
      </c>
      <c r="DY40" s="55">
        <f>室蘭〇!DX5</f>
        <v>0</v>
      </c>
      <c r="DZ40" s="55">
        <f>室蘭〇!DY5</f>
        <v>0</v>
      </c>
      <c r="EA40" s="167">
        <f>室蘭〇!DZ5</f>
        <v>0</v>
      </c>
      <c r="EB40" s="347">
        <f>室蘭〇!EA5</f>
        <v>0</v>
      </c>
      <c r="EC40" s="55">
        <f>室蘭〇!EB5</f>
        <v>0</v>
      </c>
      <c r="ED40" s="55">
        <f>室蘭〇!EC5</f>
        <v>0</v>
      </c>
      <c r="EE40" s="55">
        <f>室蘭〇!ED5</f>
        <v>0</v>
      </c>
      <c r="EF40" s="55">
        <f>室蘭〇!EE5</f>
        <v>0</v>
      </c>
      <c r="EG40" s="55">
        <f>室蘭〇!EF5</f>
        <v>0</v>
      </c>
      <c r="EH40" s="55">
        <f>室蘭〇!EG5</f>
        <v>0</v>
      </c>
      <c r="EI40" s="55">
        <f>室蘭〇!EH5</f>
        <v>0</v>
      </c>
      <c r="EJ40" s="55">
        <f>室蘭〇!EI5</f>
        <v>0</v>
      </c>
      <c r="EK40" s="55">
        <f>室蘭〇!EJ5</f>
        <v>0</v>
      </c>
      <c r="EL40" s="55">
        <f>室蘭〇!EK5</f>
        <v>0</v>
      </c>
      <c r="EM40" s="55">
        <f>室蘭〇!EL5</f>
        <v>0</v>
      </c>
      <c r="EN40" s="167">
        <f>室蘭〇!EM5</f>
        <v>0</v>
      </c>
      <c r="EO40" s="347">
        <f>室蘭〇!EN5</f>
        <v>0</v>
      </c>
      <c r="EP40" s="55">
        <f>室蘭〇!EO5</f>
        <v>0</v>
      </c>
      <c r="EQ40" s="55">
        <f>室蘭〇!EP5</f>
        <v>0</v>
      </c>
      <c r="ER40" s="55">
        <f>室蘭〇!EQ5</f>
        <v>0</v>
      </c>
      <c r="ES40" s="55">
        <f>室蘭〇!ER5</f>
        <v>0</v>
      </c>
      <c r="ET40" s="55">
        <f>室蘭〇!ES5</f>
        <v>0</v>
      </c>
      <c r="EU40" s="55">
        <f>室蘭〇!ET5</f>
        <v>0</v>
      </c>
      <c r="EV40" s="167">
        <f>室蘭〇!EU5</f>
        <v>0</v>
      </c>
      <c r="EW40" s="347">
        <f>室蘭〇!EV5</f>
        <v>0</v>
      </c>
      <c r="EX40" s="167">
        <f>室蘭〇!EW5</f>
        <v>0</v>
      </c>
      <c r="EY40" s="347">
        <f>室蘭〇!EX5</f>
        <v>0</v>
      </c>
      <c r="EZ40" s="55">
        <f>室蘭〇!EY5</f>
        <v>0</v>
      </c>
      <c r="FA40" s="55">
        <f>室蘭〇!EZ5</f>
        <v>0</v>
      </c>
      <c r="FB40" s="55">
        <f>室蘭〇!FA5</f>
        <v>0</v>
      </c>
      <c r="FC40" s="55">
        <f>室蘭〇!FB5</f>
        <v>0</v>
      </c>
      <c r="FD40" s="55">
        <f>室蘭〇!FC5</f>
        <v>0</v>
      </c>
      <c r="FE40" s="55">
        <f>室蘭〇!FD5</f>
        <v>0</v>
      </c>
      <c r="FF40" s="55">
        <f>室蘭〇!FE5</f>
        <v>0</v>
      </c>
      <c r="FG40" s="55">
        <f>室蘭〇!FF5</f>
        <v>0</v>
      </c>
      <c r="FH40" s="55">
        <f>室蘭〇!FG5</f>
        <v>0</v>
      </c>
      <c r="FI40" s="167">
        <f>室蘭〇!FH5</f>
        <v>0</v>
      </c>
      <c r="FJ40" s="347">
        <f>室蘭〇!FI5</f>
        <v>0</v>
      </c>
      <c r="FK40" s="55">
        <f>室蘭〇!FJ5</f>
        <v>0</v>
      </c>
      <c r="FL40" s="55">
        <f>室蘭〇!FK5</f>
        <v>0</v>
      </c>
      <c r="FM40" s="55">
        <f>室蘭〇!FL5</f>
        <v>0</v>
      </c>
      <c r="FN40" s="55">
        <f>室蘭〇!FM5</f>
        <v>0</v>
      </c>
      <c r="FO40" s="55">
        <f>室蘭〇!FN5</f>
        <v>0</v>
      </c>
      <c r="FP40" s="167">
        <f>室蘭〇!FO5</f>
        <v>0</v>
      </c>
      <c r="FQ40" s="362">
        <f>室蘭〇!FP5</f>
        <v>0</v>
      </c>
      <c r="FR40" s="347">
        <f>室蘭〇!FQ5</f>
        <v>0</v>
      </c>
      <c r="FS40" s="55">
        <f>室蘭〇!FR5</f>
        <v>0</v>
      </c>
      <c r="FT40" s="55">
        <f>室蘭〇!FS5</f>
        <v>0</v>
      </c>
      <c r="FU40" s="55">
        <f>室蘭〇!FT5</f>
        <v>0</v>
      </c>
      <c r="FV40" s="55">
        <f>室蘭〇!FU5</f>
        <v>0</v>
      </c>
      <c r="FW40" s="167">
        <f>室蘭〇!FV5</f>
        <v>0</v>
      </c>
      <c r="FX40" s="347">
        <f>室蘭〇!FW5</f>
        <v>0</v>
      </c>
      <c r="FY40" s="55">
        <f>室蘭〇!FX5</f>
        <v>0</v>
      </c>
      <c r="FZ40" s="55">
        <f>室蘭〇!FY5</f>
        <v>0</v>
      </c>
      <c r="GA40" s="55">
        <f>室蘭〇!FZ5</f>
        <v>0</v>
      </c>
      <c r="GB40" s="55">
        <f>室蘭〇!GA5</f>
        <v>0</v>
      </c>
      <c r="GC40" s="55">
        <f>室蘭〇!GB5</f>
        <v>0</v>
      </c>
      <c r="GD40" s="55">
        <f>室蘭〇!GC5</f>
        <v>0</v>
      </c>
      <c r="GE40" s="55">
        <f>室蘭〇!GD5</f>
        <v>0</v>
      </c>
      <c r="GF40" s="55">
        <f>室蘭〇!GE5</f>
        <v>0</v>
      </c>
      <c r="GG40" s="55">
        <f>室蘭〇!GF5</f>
        <v>0</v>
      </c>
      <c r="GH40" s="55">
        <f>室蘭〇!GG5</f>
        <v>0</v>
      </c>
      <c r="GI40" s="55">
        <f>室蘭〇!GH5</f>
        <v>0</v>
      </c>
      <c r="GJ40" s="55">
        <f>室蘭〇!GI5</f>
        <v>0</v>
      </c>
      <c r="GK40" s="55">
        <f>室蘭〇!GJ5</f>
        <v>0</v>
      </c>
      <c r="GL40" s="55">
        <f>室蘭〇!GK5</f>
        <v>0</v>
      </c>
      <c r="GM40" s="55">
        <f>室蘭〇!GL5</f>
        <v>0</v>
      </c>
      <c r="GN40" s="55">
        <f>室蘭〇!GM5</f>
        <v>0</v>
      </c>
      <c r="GO40" s="55">
        <f>室蘭〇!GN5</f>
        <v>0</v>
      </c>
      <c r="GP40" s="55">
        <f>室蘭〇!GO5</f>
        <v>0</v>
      </c>
      <c r="GQ40" s="167">
        <f>室蘭〇!GP5</f>
        <v>0</v>
      </c>
      <c r="GR40" s="347">
        <f>室蘭〇!GQ5</f>
        <v>0</v>
      </c>
      <c r="GS40" s="55">
        <f>室蘭〇!GR5</f>
        <v>0</v>
      </c>
      <c r="GT40" s="55">
        <f>室蘭〇!GS5</f>
        <v>0</v>
      </c>
      <c r="GU40" s="55">
        <f>室蘭〇!GT5</f>
        <v>0</v>
      </c>
      <c r="GV40" s="55">
        <f>室蘭〇!GU5</f>
        <v>0</v>
      </c>
      <c r="GW40" s="55">
        <f>室蘭〇!GV5</f>
        <v>0</v>
      </c>
      <c r="GX40" s="55">
        <f>室蘭〇!GW5</f>
        <v>0</v>
      </c>
      <c r="GY40" s="55">
        <f>室蘭〇!GX5</f>
        <v>0</v>
      </c>
      <c r="GZ40" s="55">
        <f>室蘭〇!GY5</f>
        <v>0</v>
      </c>
      <c r="HA40" s="55">
        <f>室蘭〇!GZ5</f>
        <v>0</v>
      </c>
      <c r="HB40" s="55">
        <f>室蘭〇!HA5</f>
        <v>0</v>
      </c>
      <c r="HC40" s="55">
        <f>室蘭〇!HB5</f>
        <v>0</v>
      </c>
      <c r="HD40" s="167">
        <f>室蘭〇!HC5</f>
        <v>0</v>
      </c>
      <c r="HE40" s="347">
        <f>室蘭〇!HD5</f>
        <v>0</v>
      </c>
      <c r="HF40" s="55">
        <f>室蘭〇!HE5</f>
        <v>0</v>
      </c>
      <c r="HG40" s="55">
        <f>室蘭〇!HF5</f>
        <v>0</v>
      </c>
      <c r="HH40" s="55">
        <f>室蘭〇!HG5</f>
        <v>0</v>
      </c>
      <c r="HI40" s="55">
        <f>室蘭〇!HH5</f>
        <v>0</v>
      </c>
      <c r="HJ40" s="55">
        <f>室蘭〇!HI5</f>
        <v>0</v>
      </c>
      <c r="HK40" s="55">
        <f>室蘭〇!HJ5</f>
        <v>0</v>
      </c>
      <c r="HL40" s="55">
        <f>室蘭〇!HK5</f>
        <v>0</v>
      </c>
      <c r="HM40" s="167">
        <f>室蘭〇!HL5</f>
        <v>0</v>
      </c>
      <c r="HN40" s="347">
        <f>室蘭〇!HM5</f>
        <v>0</v>
      </c>
      <c r="HO40" s="167">
        <f>室蘭〇!HN5</f>
        <v>0</v>
      </c>
      <c r="HP40" s="347">
        <f>室蘭〇!HO5</f>
        <v>0</v>
      </c>
      <c r="HQ40" s="55">
        <f>室蘭〇!HP5</f>
        <v>0</v>
      </c>
      <c r="HR40" s="167">
        <f>室蘭〇!HQ5</f>
        <v>0</v>
      </c>
      <c r="HS40" s="347">
        <f>室蘭〇!HR5</f>
        <v>0</v>
      </c>
      <c r="HT40" s="55">
        <f>室蘭〇!HS5</f>
        <v>0</v>
      </c>
      <c r="HU40" s="167">
        <f>室蘭〇!HT5</f>
        <v>0</v>
      </c>
      <c r="HV40" s="347">
        <f>室蘭〇!HU5</f>
        <v>0</v>
      </c>
      <c r="HW40" s="55">
        <f>室蘭〇!HV5</f>
        <v>0</v>
      </c>
      <c r="HX40" s="55">
        <f>室蘭〇!HW5</f>
        <v>0</v>
      </c>
      <c r="HY40" s="55">
        <f>室蘭〇!HX5</f>
        <v>0</v>
      </c>
      <c r="HZ40" s="55">
        <f>室蘭〇!HY5</f>
        <v>0</v>
      </c>
      <c r="IA40" s="55">
        <f>室蘭〇!HZ5</f>
        <v>0</v>
      </c>
      <c r="IB40" s="55">
        <f>室蘭〇!IA5</f>
        <v>0</v>
      </c>
      <c r="IC40" s="55">
        <f>室蘭〇!IB5</f>
        <v>0</v>
      </c>
      <c r="ID40" s="55">
        <f>室蘭〇!IC5</f>
        <v>0</v>
      </c>
      <c r="IE40" s="55">
        <f>室蘭〇!ID5</f>
        <v>0</v>
      </c>
      <c r="IF40" s="55">
        <f>室蘭〇!IE5</f>
        <v>0</v>
      </c>
      <c r="IG40" s="55">
        <f>室蘭〇!IF5</f>
        <v>0</v>
      </c>
      <c r="IH40" s="55">
        <f>室蘭〇!IG5</f>
        <v>0</v>
      </c>
      <c r="II40" s="55">
        <f>室蘭〇!IH5</f>
        <v>0</v>
      </c>
      <c r="IJ40" s="167">
        <f>室蘭〇!II5</f>
        <v>0</v>
      </c>
      <c r="IK40" s="95">
        <f>室蘭〇!IJ5</f>
        <v>0</v>
      </c>
      <c r="IL40" s="55">
        <f>室蘭〇!IK5</f>
        <v>0</v>
      </c>
      <c r="IM40" s="55">
        <f>室蘭〇!IL5</f>
        <v>0</v>
      </c>
      <c r="IN40" s="55">
        <f>室蘭〇!IM5</f>
        <v>0</v>
      </c>
      <c r="IO40" s="55">
        <f>室蘭〇!IN5</f>
        <v>0</v>
      </c>
      <c r="IP40" s="55">
        <f>室蘭〇!IO5</f>
        <v>0</v>
      </c>
      <c r="IQ40" s="55">
        <f>室蘭〇!IP5</f>
        <v>0</v>
      </c>
      <c r="IR40" s="55">
        <f>室蘭〇!IQ5</f>
        <v>0</v>
      </c>
      <c r="IS40" s="55">
        <f>室蘭〇!IR5</f>
        <v>0</v>
      </c>
      <c r="IT40" s="55">
        <f>室蘭〇!IS5</f>
        <v>0</v>
      </c>
      <c r="IU40" s="55">
        <f>室蘭〇!IT5</f>
        <v>0</v>
      </c>
      <c r="IV40" s="55">
        <f>室蘭〇!IU5</f>
        <v>0</v>
      </c>
      <c r="IW40" s="55">
        <f>室蘭〇!IV5</f>
        <v>0</v>
      </c>
      <c r="IX40" s="55">
        <f>室蘭〇!IW5</f>
        <v>0</v>
      </c>
      <c r="IY40" s="55">
        <f>室蘭〇!IX5</f>
        <v>0</v>
      </c>
      <c r="IZ40" s="55">
        <f>室蘭〇!IY5</f>
        <v>0</v>
      </c>
    </row>
    <row r="41" spans="1:260">
      <c r="P41" s="454"/>
      <c r="Q41" s="164" t="s">
        <v>1197</v>
      </c>
      <c r="R41" s="127" t="s">
        <v>936</v>
      </c>
      <c r="S41" s="57">
        <f>S19+S21+S23+S25+S27+S29+S31+S33+S35+S37+S39</f>
        <v>0</v>
      </c>
      <c r="T41" s="57">
        <f>T19+T21+T23+T25+T27+T29+T31+T33+T35+T37+T39</f>
        <v>0</v>
      </c>
      <c r="U41" s="57">
        <f t="shared" ref="U41:CF41" si="1">U19+U21+U23+U25+U27+U29+U31+U33+U35+U37+U39</f>
        <v>0</v>
      </c>
      <c r="V41" s="57">
        <f t="shared" si="1"/>
        <v>0</v>
      </c>
      <c r="W41" s="57">
        <f t="shared" si="1"/>
        <v>0</v>
      </c>
      <c r="X41" s="57">
        <f t="shared" si="1"/>
        <v>0</v>
      </c>
      <c r="Y41" s="57">
        <f t="shared" si="1"/>
        <v>0</v>
      </c>
      <c r="Z41" s="57">
        <f t="shared" si="1"/>
        <v>0</v>
      </c>
      <c r="AA41" s="57">
        <f t="shared" si="1"/>
        <v>0</v>
      </c>
      <c r="AB41" s="57">
        <f t="shared" si="1"/>
        <v>0</v>
      </c>
      <c r="AC41" s="57">
        <f t="shared" si="1"/>
        <v>0</v>
      </c>
      <c r="AD41" s="57">
        <f t="shared" si="1"/>
        <v>0</v>
      </c>
      <c r="AE41" s="57">
        <f t="shared" si="1"/>
        <v>0</v>
      </c>
      <c r="AF41" s="57">
        <f t="shared" si="1"/>
        <v>0</v>
      </c>
      <c r="AG41" s="57">
        <f t="shared" si="1"/>
        <v>0</v>
      </c>
      <c r="AH41" s="57">
        <f t="shared" si="1"/>
        <v>0</v>
      </c>
      <c r="AI41" s="57">
        <f t="shared" si="1"/>
        <v>0</v>
      </c>
      <c r="AJ41" s="57">
        <f t="shared" si="1"/>
        <v>0</v>
      </c>
      <c r="AK41" s="92">
        <f t="shared" si="1"/>
        <v>0</v>
      </c>
      <c r="AL41" s="99">
        <f t="shared" si="1"/>
        <v>0</v>
      </c>
      <c r="AM41" s="57">
        <f t="shared" si="1"/>
        <v>0</v>
      </c>
      <c r="AN41" s="57">
        <f t="shared" si="1"/>
        <v>0</v>
      </c>
      <c r="AO41" s="57">
        <f t="shared" si="1"/>
        <v>0</v>
      </c>
      <c r="AP41" s="92">
        <f t="shared" si="1"/>
        <v>0</v>
      </c>
      <c r="AQ41" s="346">
        <f t="shared" si="1"/>
        <v>0</v>
      </c>
      <c r="AR41" s="57">
        <f t="shared" si="1"/>
        <v>0</v>
      </c>
      <c r="AS41" s="57">
        <f t="shared" si="1"/>
        <v>0</v>
      </c>
      <c r="AT41" s="57">
        <f t="shared" si="1"/>
        <v>0</v>
      </c>
      <c r="AU41" s="57">
        <f t="shared" si="1"/>
        <v>0</v>
      </c>
      <c r="AV41" s="57">
        <f t="shared" si="1"/>
        <v>0</v>
      </c>
      <c r="AW41" s="165">
        <f t="shared" si="1"/>
        <v>0</v>
      </c>
      <c r="AX41" s="346">
        <f t="shared" si="1"/>
        <v>0</v>
      </c>
      <c r="AY41" s="57">
        <f t="shared" si="1"/>
        <v>0</v>
      </c>
      <c r="AZ41" s="57">
        <f t="shared" si="1"/>
        <v>0</v>
      </c>
      <c r="BA41" s="57">
        <f t="shared" si="1"/>
        <v>0</v>
      </c>
      <c r="BB41" s="57">
        <f t="shared" si="1"/>
        <v>0</v>
      </c>
      <c r="BC41" s="57">
        <f t="shared" si="1"/>
        <v>0</v>
      </c>
      <c r="BD41" s="57">
        <f t="shared" si="1"/>
        <v>0</v>
      </c>
      <c r="BE41" s="57">
        <f t="shared" si="1"/>
        <v>0</v>
      </c>
      <c r="BF41" s="57">
        <f t="shared" si="1"/>
        <v>0</v>
      </c>
      <c r="BG41" s="57">
        <f t="shared" si="1"/>
        <v>0</v>
      </c>
      <c r="BH41" s="165">
        <f t="shared" si="1"/>
        <v>0</v>
      </c>
      <c r="BI41" s="346">
        <f t="shared" si="1"/>
        <v>0</v>
      </c>
      <c r="BJ41" s="57">
        <f t="shared" si="1"/>
        <v>0</v>
      </c>
      <c r="BK41" s="57">
        <f t="shared" si="1"/>
        <v>0</v>
      </c>
      <c r="BL41" s="57">
        <f t="shared" si="1"/>
        <v>0</v>
      </c>
      <c r="BM41" s="57">
        <f t="shared" si="1"/>
        <v>0</v>
      </c>
      <c r="BN41" s="57">
        <f t="shared" si="1"/>
        <v>0</v>
      </c>
      <c r="BO41" s="92">
        <f t="shared" si="1"/>
        <v>0</v>
      </c>
      <c r="BP41" s="57">
        <f t="shared" si="1"/>
        <v>0</v>
      </c>
      <c r="BQ41" s="57">
        <f t="shared" si="1"/>
        <v>0</v>
      </c>
      <c r="BR41" s="165">
        <f t="shared" si="1"/>
        <v>0</v>
      </c>
      <c r="BS41" s="346">
        <f t="shared" si="1"/>
        <v>0</v>
      </c>
      <c r="BT41" s="57">
        <f t="shared" si="1"/>
        <v>0</v>
      </c>
      <c r="BU41" s="57">
        <f t="shared" si="1"/>
        <v>0</v>
      </c>
      <c r="BV41" s="57">
        <f t="shared" si="1"/>
        <v>0</v>
      </c>
      <c r="BW41" s="57">
        <f t="shared" si="1"/>
        <v>0</v>
      </c>
      <c r="BX41" s="57">
        <f t="shared" si="1"/>
        <v>0</v>
      </c>
      <c r="BY41" s="165">
        <f t="shared" si="1"/>
        <v>0</v>
      </c>
      <c r="BZ41" s="346">
        <f t="shared" si="1"/>
        <v>0</v>
      </c>
      <c r="CA41" s="165">
        <f t="shared" si="1"/>
        <v>0</v>
      </c>
      <c r="CB41" s="346">
        <f t="shared" si="1"/>
        <v>0</v>
      </c>
      <c r="CC41" s="57">
        <f t="shared" si="1"/>
        <v>0</v>
      </c>
      <c r="CD41" s="57">
        <f t="shared" si="1"/>
        <v>0</v>
      </c>
      <c r="CE41" s="165">
        <f t="shared" si="1"/>
        <v>0</v>
      </c>
      <c r="CF41" s="346">
        <f t="shared" si="1"/>
        <v>0</v>
      </c>
      <c r="CG41" s="57">
        <f>CG19+CG21+CG23+CG25+CG27+CG29+CG31+CG33+CG35+CG37+CG39</f>
        <v>0</v>
      </c>
      <c r="CH41" s="57">
        <f>CH19+CH21+CH23+CH25+CH27+CH29+CH31+CH33+CH35+CH37+CH39</f>
        <v>0</v>
      </c>
      <c r="CI41" s="57">
        <f t="shared" ref="CI41:DQ41" si="2">CI19+CI21+CI23+CI25+CI27+CI29+CI31+CI33+CI35+CI37+CI39</f>
        <v>0</v>
      </c>
      <c r="CJ41" s="57">
        <f t="shared" si="2"/>
        <v>0</v>
      </c>
      <c r="CK41" s="57">
        <f t="shared" si="2"/>
        <v>0</v>
      </c>
      <c r="CL41" s="57">
        <f t="shared" si="2"/>
        <v>0</v>
      </c>
      <c r="CM41" s="57">
        <f t="shared" si="2"/>
        <v>0</v>
      </c>
      <c r="CN41" s="57">
        <f t="shared" si="2"/>
        <v>0</v>
      </c>
      <c r="CO41" s="57">
        <f t="shared" si="2"/>
        <v>0</v>
      </c>
      <c r="CP41" s="57">
        <f t="shared" si="2"/>
        <v>0</v>
      </c>
      <c r="CQ41" s="57">
        <f t="shared" si="2"/>
        <v>0</v>
      </c>
      <c r="CR41" s="57">
        <f t="shared" si="2"/>
        <v>0</v>
      </c>
      <c r="CS41" s="57">
        <f t="shared" si="2"/>
        <v>0</v>
      </c>
      <c r="CT41" s="57">
        <f t="shared" si="2"/>
        <v>0</v>
      </c>
      <c r="CU41" s="57">
        <f t="shared" si="2"/>
        <v>0</v>
      </c>
      <c r="CV41" s="57">
        <f t="shared" si="2"/>
        <v>0</v>
      </c>
      <c r="CW41" s="57">
        <f t="shared" si="2"/>
        <v>0</v>
      </c>
      <c r="CX41" s="57">
        <f t="shared" si="2"/>
        <v>0</v>
      </c>
      <c r="CY41" s="165">
        <f t="shared" si="2"/>
        <v>0</v>
      </c>
      <c r="CZ41" s="346">
        <f t="shared" si="2"/>
        <v>0</v>
      </c>
      <c r="DA41" s="57">
        <f t="shared" si="2"/>
        <v>0</v>
      </c>
      <c r="DB41" s="57">
        <f t="shared" si="2"/>
        <v>0</v>
      </c>
      <c r="DC41" s="57">
        <f t="shared" si="2"/>
        <v>0</v>
      </c>
      <c r="DD41" s="57">
        <f t="shared" si="2"/>
        <v>0</v>
      </c>
      <c r="DE41" s="165">
        <f t="shared" si="2"/>
        <v>0</v>
      </c>
      <c r="DF41" s="346">
        <f t="shared" si="2"/>
        <v>0</v>
      </c>
      <c r="DG41" s="57">
        <f t="shared" si="2"/>
        <v>0</v>
      </c>
      <c r="DH41" s="57">
        <f t="shared" si="2"/>
        <v>0</v>
      </c>
      <c r="DI41" s="165">
        <f t="shared" si="2"/>
        <v>0</v>
      </c>
      <c r="DJ41" s="346">
        <f t="shared" si="2"/>
        <v>0</v>
      </c>
      <c r="DK41" s="57">
        <f t="shared" si="2"/>
        <v>0</v>
      </c>
      <c r="DL41" s="57">
        <f t="shared" si="2"/>
        <v>0</v>
      </c>
      <c r="DM41" s="57">
        <f t="shared" si="2"/>
        <v>0</v>
      </c>
      <c r="DN41" s="165">
        <f t="shared" si="2"/>
        <v>0</v>
      </c>
      <c r="DO41" s="346">
        <f t="shared" si="2"/>
        <v>0</v>
      </c>
      <c r="DP41" s="57">
        <f t="shared" si="2"/>
        <v>0</v>
      </c>
      <c r="DQ41" s="57">
        <f t="shared" si="2"/>
        <v>0</v>
      </c>
      <c r="DR41" s="57">
        <f>DR19+DR21+DR23+DR25+DR27+DR29+DR31+DR33+DR35+DR37+DR39</f>
        <v>0</v>
      </c>
      <c r="DS41" s="165">
        <f t="shared" ref="DS41:EM41" si="3">DS19+DS21+DS23+DS25+DS27+DS29+DS31+DS33+DS35+DS37+DS39</f>
        <v>0</v>
      </c>
      <c r="DT41" s="346">
        <f t="shared" si="3"/>
        <v>0</v>
      </c>
      <c r="DU41" s="57">
        <f t="shared" si="3"/>
        <v>0</v>
      </c>
      <c r="DV41" s="57">
        <f t="shared" si="3"/>
        <v>0</v>
      </c>
      <c r="DW41" s="57">
        <f t="shared" si="3"/>
        <v>0</v>
      </c>
      <c r="DX41" s="57">
        <f t="shared" si="3"/>
        <v>0</v>
      </c>
      <c r="DY41" s="57">
        <f t="shared" si="3"/>
        <v>0</v>
      </c>
      <c r="DZ41" s="57">
        <f t="shared" si="3"/>
        <v>0</v>
      </c>
      <c r="EA41" s="165">
        <f t="shared" si="3"/>
        <v>0</v>
      </c>
      <c r="EB41" s="346">
        <f t="shared" si="3"/>
        <v>0</v>
      </c>
      <c r="EC41" s="57">
        <f t="shared" si="3"/>
        <v>0</v>
      </c>
      <c r="ED41" s="57">
        <f t="shared" si="3"/>
        <v>0</v>
      </c>
      <c r="EE41" s="57">
        <f t="shared" si="3"/>
        <v>0</v>
      </c>
      <c r="EF41" s="57">
        <f t="shared" si="3"/>
        <v>0</v>
      </c>
      <c r="EG41" s="57">
        <f t="shared" si="3"/>
        <v>0</v>
      </c>
      <c r="EH41" s="57">
        <f t="shared" si="3"/>
        <v>0</v>
      </c>
      <c r="EI41" s="57">
        <f t="shared" si="3"/>
        <v>0</v>
      </c>
      <c r="EJ41" s="57">
        <f t="shared" si="3"/>
        <v>0</v>
      </c>
      <c r="EK41" s="57">
        <f t="shared" si="3"/>
        <v>0</v>
      </c>
      <c r="EL41" s="57">
        <f t="shared" si="3"/>
        <v>0</v>
      </c>
      <c r="EM41" s="57">
        <f t="shared" si="3"/>
        <v>0</v>
      </c>
      <c r="EN41" s="165">
        <f>EN19+EN21+EN23+EN25+EN27+EN29+EN31+EN33+EN35+EN37+EN39</f>
        <v>0</v>
      </c>
      <c r="EO41" s="346">
        <f t="shared" ref="EO41:FP41" si="4">EO19+EO21+EO23+EO25+EO27+EO29+EO31+EO33+EO35+EO37+EO39</f>
        <v>0</v>
      </c>
      <c r="EP41" s="57">
        <f t="shared" si="4"/>
        <v>0</v>
      </c>
      <c r="EQ41" s="57">
        <f t="shared" si="4"/>
        <v>0</v>
      </c>
      <c r="ER41" s="57">
        <f t="shared" si="4"/>
        <v>0</v>
      </c>
      <c r="ES41" s="57">
        <f t="shared" si="4"/>
        <v>0</v>
      </c>
      <c r="ET41" s="57">
        <f t="shared" si="4"/>
        <v>0</v>
      </c>
      <c r="EU41" s="57">
        <f t="shared" si="4"/>
        <v>0</v>
      </c>
      <c r="EV41" s="165">
        <f t="shared" si="4"/>
        <v>0</v>
      </c>
      <c r="EW41" s="346">
        <f t="shared" si="4"/>
        <v>0</v>
      </c>
      <c r="EX41" s="165">
        <f t="shared" si="4"/>
        <v>0</v>
      </c>
      <c r="EY41" s="346">
        <f t="shared" si="4"/>
        <v>0</v>
      </c>
      <c r="EZ41" s="57">
        <f t="shared" si="4"/>
        <v>0</v>
      </c>
      <c r="FA41" s="57">
        <f t="shared" si="4"/>
        <v>0</v>
      </c>
      <c r="FB41" s="57">
        <f t="shared" si="4"/>
        <v>0</v>
      </c>
      <c r="FC41" s="57">
        <f t="shared" si="4"/>
        <v>0</v>
      </c>
      <c r="FD41" s="57">
        <f t="shared" si="4"/>
        <v>0</v>
      </c>
      <c r="FE41" s="57">
        <f t="shared" si="4"/>
        <v>0</v>
      </c>
      <c r="FF41" s="57">
        <f t="shared" si="4"/>
        <v>0</v>
      </c>
      <c r="FG41" s="57">
        <f t="shared" si="4"/>
        <v>0</v>
      </c>
      <c r="FH41" s="57">
        <f t="shared" si="4"/>
        <v>0</v>
      </c>
      <c r="FI41" s="165">
        <f t="shared" si="4"/>
        <v>0</v>
      </c>
      <c r="FJ41" s="346">
        <f t="shared" si="4"/>
        <v>0</v>
      </c>
      <c r="FK41" s="57">
        <f t="shared" si="4"/>
        <v>0</v>
      </c>
      <c r="FL41" s="57">
        <f t="shared" si="4"/>
        <v>0</v>
      </c>
      <c r="FM41" s="57">
        <f t="shared" si="4"/>
        <v>0</v>
      </c>
      <c r="FN41" s="57">
        <f t="shared" si="4"/>
        <v>0</v>
      </c>
      <c r="FO41" s="57">
        <f t="shared" si="4"/>
        <v>0</v>
      </c>
      <c r="FP41" s="165">
        <f t="shared" si="4"/>
        <v>0</v>
      </c>
      <c r="FQ41" s="363">
        <f>FQ19+FQ21+FQ23+FQ25+FQ27+FQ29+FQ31+FQ33+FQ35+FQ37+FQ39</f>
        <v>0</v>
      </c>
      <c r="FR41" s="346">
        <f t="shared" ref="FR41:GO41" si="5">FR19+FR21+FR23+FR25+FR27+FR29+FR31+FR33+FR35+FR37+FR39</f>
        <v>0</v>
      </c>
      <c r="FS41" s="57">
        <f t="shared" si="5"/>
        <v>0</v>
      </c>
      <c r="FT41" s="57">
        <f t="shared" si="5"/>
        <v>0</v>
      </c>
      <c r="FU41" s="57">
        <f t="shared" si="5"/>
        <v>0</v>
      </c>
      <c r="FV41" s="57">
        <f t="shared" si="5"/>
        <v>0</v>
      </c>
      <c r="FW41" s="165">
        <f t="shared" si="5"/>
        <v>0</v>
      </c>
      <c r="FX41" s="346">
        <f t="shared" si="5"/>
        <v>0</v>
      </c>
      <c r="FY41" s="57">
        <f t="shared" si="5"/>
        <v>0</v>
      </c>
      <c r="FZ41" s="57">
        <f t="shared" si="5"/>
        <v>0</v>
      </c>
      <c r="GA41" s="57">
        <f t="shared" si="5"/>
        <v>0</v>
      </c>
      <c r="GB41" s="57">
        <f t="shared" si="5"/>
        <v>0</v>
      </c>
      <c r="GC41" s="57">
        <f t="shared" si="5"/>
        <v>0</v>
      </c>
      <c r="GD41" s="57">
        <f t="shared" si="5"/>
        <v>0</v>
      </c>
      <c r="GE41" s="57">
        <f t="shared" si="5"/>
        <v>0</v>
      </c>
      <c r="GF41" s="57">
        <f t="shared" si="5"/>
        <v>0</v>
      </c>
      <c r="GG41" s="57">
        <f t="shared" si="5"/>
        <v>0</v>
      </c>
      <c r="GH41" s="57">
        <f t="shared" si="5"/>
        <v>0</v>
      </c>
      <c r="GI41" s="57">
        <f t="shared" si="5"/>
        <v>0</v>
      </c>
      <c r="GJ41" s="57">
        <f t="shared" si="5"/>
        <v>0</v>
      </c>
      <c r="GK41" s="57">
        <f t="shared" si="5"/>
        <v>0</v>
      </c>
      <c r="GL41" s="57">
        <f t="shared" si="5"/>
        <v>0</v>
      </c>
      <c r="GM41" s="57">
        <f t="shared" si="5"/>
        <v>0</v>
      </c>
      <c r="GN41" s="57">
        <f t="shared" si="5"/>
        <v>0</v>
      </c>
      <c r="GO41" s="57">
        <f t="shared" si="5"/>
        <v>0</v>
      </c>
      <c r="GP41" s="57">
        <f t="shared" ref="GP41:IF41" si="6">GP19+GP21+GP23+GP25+GP27+GP29+GP31+GP33+GP35+GP37+GP39</f>
        <v>0</v>
      </c>
      <c r="GQ41" s="165">
        <f t="shared" si="6"/>
        <v>0</v>
      </c>
      <c r="GR41" s="346">
        <f t="shared" si="6"/>
        <v>0</v>
      </c>
      <c r="GS41" s="57">
        <f t="shared" si="6"/>
        <v>0</v>
      </c>
      <c r="GT41" s="57">
        <f t="shared" si="6"/>
        <v>0</v>
      </c>
      <c r="GU41" s="57">
        <f t="shared" si="6"/>
        <v>0</v>
      </c>
      <c r="GV41" s="57">
        <f t="shared" si="6"/>
        <v>0</v>
      </c>
      <c r="GW41" s="57">
        <f t="shared" si="6"/>
        <v>0</v>
      </c>
      <c r="GX41" s="57">
        <f t="shared" si="6"/>
        <v>0</v>
      </c>
      <c r="GY41" s="57">
        <f t="shared" si="6"/>
        <v>0</v>
      </c>
      <c r="GZ41" s="57">
        <f t="shared" si="6"/>
        <v>0</v>
      </c>
      <c r="HA41" s="57">
        <f t="shared" si="6"/>
        <v>0</v>
      </c>
      <c r="HB41" s="57">
        <f t="shared" si="6"/>
        <v>0</v>
      </c>
      <c r="HC41" s="57">
        <f t="shared" si="6"/>
        <v>0</v>
      </c>
      <c r="HD41" s="165">
        <f t="shared" si="6"/>
        <v>0</v>
      </c>
      <c r="HE41" s="346">
        <f t="shared" si="6"/>
        <v>0</v>
      </c>
      <c r="HF41" s="57">
        <f t="shared" si="6"/>
        <v>0</v>
      </c>
      <c r="HG41" s="57">
        <f t="shared" si="6"/>
        <v>0</v>
      </c>
      <c r="HH41" s="57">
        <f t="shared" si="6"/>
        <v>0</v>
      </c>
      <c r="HI41" s="57">
        <f t="shared" si="6"/>
        <v>0</v>
      </c>
      <c r="HJ41" s="57">
        <f t="shared" si="6"/>
        <v>0</v>
      </c>
      <c r="HK41" s="57">
        <f t="shared" si="6"/>
        <v>0</v>
      </c>
      <c r="HL41" s="57">
        <f t="shared" si="6"/>
        <v>0</v>
      </c>
      <c r="HM41" s="165">
        <f t="shared" si="6"/>
        <v>0</v>
      </c>
      <c r="HN41" s="346">
        <f t="shared" si="6"/>
        <v>0</v>
      </c>
      <c r="HO41" s="165">
        <f t="shared" si="6"/>
        <v>0</v>
      </c>
      <c r="HP41" s="346">
        <f t="shared" si="6"/>
        <v>0</v>
      </c>
      <c r="HQ41" s="57">
        <f t="shared" si="6"/>
        <v>0</v>
      </c>
      <c r="HR41" s="165">
        <f t="shared" si="6"/>
        <v>0</v>
      </c>
      <c r="HS41" s="346">
        <f t="shared" si="6"/>
        <v>0</v>
      </c>
      <c r="HT41" s="57">
        <f t="shared" si="6"/>
        <v>0</v>
      </c>
      <c r="HU41" s="165">
        <f t="shared" si="6"/>
        <v>0</v>
      </c>
      <c r="HV41" s="346">
        <f t="shared" si="6"/>
        <v>0</v>
      </c>
      <c r="HW41" s="57">
        <f t="shared" si="6"/>
        <v>0</v>
      </c>
      <c r="HX41" s="57">
        <f t="shared" si="6"/>
        <v>0</v>
      </c>
      <c r="HY41" s="57">
        <f t="shared" si="6"/>
        <v>0</v>
      </c>
      <c r="HZ41" s="57">
        <f t="shared" si="6"/>
        <v>0</v>
      </c>
      <c r="IA41" s="57">
        <f t="shared" si="6"/>
        <v>0</v>
      </c>
      <c r="IB41" s="57">
        <f t="shared" si="6"/>
        <v>0</v>
      </c>
      <c r="IC41" s="57">
        <f t="shared" si="6"/>
        <v>0</v>
      </c>
      <c r="ID41" s="57">
        <f t="shared" si="6"/>
        <v>0</v>
      </c>
      <c r="IE41" s="57">
        <f t="shared" si="6"/>
        <v>0</v>
      </c>
      <c r="IF41" s="57">
        <f t="shared" si="6"/>
        <v>0</v>
      </c>
      <c r="IG41" s="57">
        <f t="shared" ref="IG41:IZ41" si="7">IG19+IG21+IG23+IG25+IG27+IG29+IG31+IG33+IG35+IG37+IG39</f>
        <v>0</v>
      </c>
      <c r="IH41" s="57">
        <f t="shared" si="7"/>
        <v>0</v>
      </c>
      <c r="II41" s="57">
        <f t="shared" si="7"/>
        <v>0</v>
      </c>
      <c r="IJ41" s="165">
        <f t="shared" si="7"/>
        <v>0</v>
      </c>
      <c r="IK41" s="94">
        <f t="shared" si="7"/>
        <v>0</v>
      </c>
      <c r="IL41" s="57">
        <f t="shared" si="7"/>
        <v>0</v>
      </c>
      <c r="IM41" s="57">
        <f t="shared" si="7"/>
        <v>0</v>
      </c>
      <c r="IN41" s="57">
        <f t="shared" si="7"/>
        <v>0</v>
      </c>
      <c r="IO41" s="57">
        <f t="shared" si="7"/>
        <v>0</v>
      </c>
      <c r="IP41" s="57">
        <f t="shared" si="7"/>
        <v>0</v>
      </c>
      <c r="IQ41" s="57">
        <f t="shared" si="7"/>
        <v>0</v>
      </c>
      <c r="IR41" s="57">
        <f t="shared" si="7"/>
        <v>0</v>
      </c>
      <c r="IS41" s="57">
        <f t="shared" si="7"/>
        <v>0</v>
      </c>
      <c r="IT41" s="57">
        <f t="shared" si="7"/>
        <v>0</v>
      </c>
      <c r="IU41" s="57">
        <f t="shared" si="7"/>
        <v>0</v>
      </c>
      <c r="IV41" s="57">
        <f t="shared" si="7"/>
        <v>0</v>
      </c>
      <c r="IW41" s="57">
        <f t="shared" si="7"/>
        <v>0</v>
      </c>
      <c r="IX41" s="57">
        <f t="shared" si="7"/>
        <v>0</v>
      </c>
      <c r="IY41" s="57">
        <f t="shared" si="7"/>
        <v>0</v>
      </c>
      <c r="IZ41" s="165">
        <f t="shared" si="7"/>
        <v>0</v>
      </c>
    </row>
    <row r="42" spans="1:260" ht="13.5" thickBot="1">
      <c r="P42" s="454"/>
      <c r="Q42" s="166"/>
      <c r="R42" s="128" t="s">
        <v>937</v>
      </c>
      <c r="S42" s="55">
        <f>S20+S22+S24+S26+S28+S30+S32+S34+S36+S38+S40</f>
        <v>0</v>
      </c>
      <c r="T42" s="55">
        <f t="shared" ref="T42:CE42" si="8">T20+T22+T24+T26+T28+T30+T32+T34+T36+T38+T40</f>
        <v>0</v>
      </c>
      <c r="U42" s="55">
        <f t="shared" si="8"/>
        <v>0</v>
      </c>
      <c r="V42" s="55">
        <f t="shared" si="8"/>
        <v>0</v>
      </c>
      <c r="W42" s="55">
        <f t="shared" si="8"/>
        <v>0</v>
      </c>
      <c r="X42" s="55">
        <f t="shared" si="8"/>
        <v>0</v>
      </c>
      <c r="Y42" s="55">
        <f t="shared" si="8"/>
        <v>0</v>
      </c>
      <c r="Z42" s="55">
        <f t="shared" si="8"/>
        <v>0</v>
      </c>
      <c r="AA42" s="55">
        <f t="shared" si="8"/>
        <v>0</v>
      </c>
      <c r="AB42" s="55">
        <f t="shared" si="8"/>
        <v>0</v>
      </c>
      <c r="AC42" s="55">
        <f t="shared" si="8"/>
        <v>0</v>
      </c>
      <c r="AD42" s="55">
        <f t="shared" si="8"/>
        <v>0</v>
      </c>
      <c r="AE42" s="55">
        <f t="shared" si="8"/>
        <v>0</v>
      </c>
      <c r="AF42" s="55">
        <f t="shared" si="8"/>
        <v>0</v>
      </c>
      <c r="AG42" s="55">
        <f t="shared" si="8"/>
        <v>0</v>
      </c>
      <c r="AH42" s="55">
        <f t="shared" si="8"/>
        <v>0</v>
      </c>
      <c r="AI42" s="55">
        <f t="shared" si="8"/>
        <v>0</v>
      </c>
      <c r="AJ42" s="55">
        <f t="shared" si="8"/>
        <v>0</v>
      </c>
      <c r="AK42" s="56">
        <f t="shared" si="8"/>
        <v>0</v>
      </c>
      <c r="AL42" s="100">
        <f t="shared" si="8"/>
        <v>0</v>
      </c>
      <c r="AM42" s="55">
        <f t="shared" si="8"/>
        <v>0</v>
      </c>
      <c r="AN42" s="55">
        <f t="shared" si="8"/>
        <v>0</v>
      </c>
      <c r="AO42" s="55">
        <f t="shared" si="8"/>
        <v>0</v>
      </c>
      <c r="AP42" s="56">
        <f t="shared" si="8"/>
        <v>0</v>
      </c>
      <c r="AQ42" s="347">
        <f t="shared" si="8"/>
        <v>0</v>
      </c>
      <c r="AR42" s="55">
        <f t="shared" si="8"/>
        <v>0</v>
      </c>
      <c r="AS42" s="55">
        <f t="shared" si="8"/>
        <v>0</v>
      </c>
      <c r="AT42" s="55">
        <f t="shared" si="8"/>
        <v>0</v>
      </c>
      <c r="AU42" s="55">
        <f t="shared" si="8"/>
        <v>0</v>
      </c>
      <c r="AV42" s="55">
        <f t="shared" si="8"/>
        <v>0</v>
      </c>
      <c r="AW42" s="167">
        <f t="shared" si="8"/>
        <v>0</v>
      </c>
      <c r="AX42" s="347">
        <f t="shared" si="8"/>
        <v>0</v>
      </c>
      <c r="AY42" s="55">
        <f t="shared" si="8"/>
        <v>0</v>
      </c>
      <c r="AZ42" s="55">
        <f t="shared" si="8"/>
        <v>0</v>
      </c>
      <c r="BA42" s="55">
        <f t="shared" si="8"/>
        <v>0</v>
      </c>
      <c r="BB42" s="55">
        <f t="shared" si="8"/>
        <v>0</v>
      </c>
      <c r="BC42" s="55">
        <f t="shared" si="8"/>
        <v>0</v>
      </c>
      <c r="BD42" s="55">
        <f t="shared" si="8"/>
        <v>0</v>
      </c>
      <c r="BE42" s="55">
        <f t="shared" si="8"/>
        <v>0</v>
      </c>
      <c r="BF42" s="55">
        <f t="shared" si="8"/>
        <v>0</v>
      </c>
      <c r="BG42" s="55">
        <f t="shared" si="8"/>
        <v>0</v>
      </c>
      <c r="BH42" s="167">
        <f t="shared" si="8"/>
        <v>0</v>
      </c>
      <c r="BI42" s="347">
        <f t="shared" si="8"/>
        <v>0</v>
      </c>
      <c r="BJ42" s="55">
        <f t="shared" si="8"/>
        <v>0</v>
      </c>
      <c r="BK42" s="55">
        <f t="shared" si="8"/>
        <v>0</v>
      </c>
      <c r="BL42" s="55">
        <f t="shared" si="8"/>
        <v>0</v>
      </c>
      <c r="BM42" s="55">
        <f t="shared" si="8"/>
        <v>0</v>
      </c>
      <c r="BN42" s="55">
        <f t="shared" si="8"/>
        <v>0</v>
      </c>
      <c r="BO42" s="56">
        <f t="shared" si="8"/>
        <v>0</v>
      </c>
      <c r="BP42" s="55">
        <f t="shared" si="8"/>
        <v>0</v>
      </c>
      <c r="BQ42" s="55">
        <f t="shared" si="8"/>
        <v>0</v>
      </c>
      <c r="BR42" s="167">
        <f t="shared" si="8"/>
        <v>0</v>
      </c>
      <c r="BS42" s="347">
        <f t="shared" si="8"/>
        <v>0</v>
      </c>
      <c r="BT42" s="55">
        <f t="shared" si="8"/>
        <v>0</v>
      </c>
      <c r="BU42" s="55">
        <f t="shared" si="8"/>
        <v>0</v>
      </c>
      <c r="BV42" s="55">
        <f t="shared" si="8"/>
        <v>0</v>
      </c>
      <c r="BW42" s="55">
        <f t="shared" si="8"/>
        <v>0</v>
      </c>
      <c r="BX42" s="55">
        <f t="shared" si="8"/>
        <v>0</v>
      </c>
      <c r="BY42" s="167">
        <f t="shared" si="8"/>
        <v>0</v>
      </c>
      <c r="BZ42" s="347">
        <f t="shared" si="8"/>
        <v>0</v>
      </c>
      <c r="CA42" s="167">
        <f t="shared" si="8"/>
        <v>0</v>
      </c>
      <c r="CB42" s="347">
        <f t="shared" si="8"/>
        <v>0</v>
      </c>
      <c r="CC42" s="55">
        <f t="shared" si="8"/>
        <v>0</v>
      </c>
      <c r="CD42" s="55">
        <f t="shared" si="8"/>
        <v>0</v>
      </c>
      <c r="CE42" s="167">
        <f t="shared" si="8"/>
        <v>0</v>
      </c>
      <c r="CF42" s="347">
        <f>CF20+CF22+CF24+CF26+CF28+CF30+CF32+CF34+CF36+CF38+CF40</f>
        <v>0</v>
      </c>
      <c r="CG42" s="55">
        <f>CG20+CG22+CG24+CG26+CG28+CG30+CG32+CG34+CG36+CG38+CG40</f>
        <v>0</v>
      </c>
      <c r="CH42" s="55">
        <f>CH20+CH22+CH24+CH26+CH28+CH30+CH32+CH34+CH36+CH38+CH40</f>
        <v>0</v>
      </c>
      <c r="CI42" s="55">
        <f t="shared" ref="CI42:DQ42" si="9">CI20+CI22+CI24+CI26+CI28+CI30+CI32+CI34+CI36+CI38+CI40</f>
        <v>0</v>
      </c>
      <c r="CJ42" s="55">
        <f t="shared" si="9"/>
        <v>0</v>
      </c>
      <c r="CK42" s="55">
        <f t="shared" si="9"/>
        <v>0</v>
      </c>
      <c r="CL42" s="55">
        <f t="shared" si="9"/>
        <v>0</v>
      </c>
      <c r="CM42" s="55">
        <f t="shared" si="9"/>
        <v>0</v>
      </c>
      <c r="CN42" s="55">
        <f t="shared" si="9"/>
        <v>0</v>
      </c>
      <c r="CO42" s="55">
        <f t="shared" si="9"/>
        <v>0</v>
      </c>
      <c r="CP42" s="55">
        <f t="shared" si="9"/>
        <v>0</v>
      </c>
      <c r="CQ42" s="55">
        <f t="shared" si="9"/>
        <v>0</v>
      </c>
      <c r="CR42" s="55">
        <f t="shared" si="9"/>
        <v>0</v>
      </c>
      <c r="CS42" s="55">
        <f t="shared" si="9"/>
        <v>0</v>
      </c>
      <c r="CT42" s="55">
        <f t="shared" si="9"/>
        <v>0</v>
      </c>
      <c r="CU42" s="55">
        <f t="shared" si="9"/>
        <v>0</v>
      </c>
      <c r="CV42" s="55">
        <f t="shared" si="9"/>
        <v>0</v>
      </c>
      <c r="CW42" s="55">
        <f t="shared" si="9"/>
        <v>0</v>
      </c>
      <c r="CX42" s="55">
        <f t="shared" si="9"/>
        <v>0</v>
      </c>
      <c r="CY42" s="167">
        <f t="shared" si="9"/>
        <v>0</v>
      </c>
      <c r="CZ42" s="347">
        <f t="shared" si="9"/>
        <v>0</v>
      </c>
      <c r="DA42" s="55">
        <f t="shared" si="9"/>
        <v>0</v>
      </c>
      <c r="DB42" s="55">
        <f t="shared" si="9"/>
        <v>0</v>
      </c>
      <c r="DC42" s="55">
        <f t="shared" si="9"/>
        <v>0</v>
      </c>
      <c r="DD42" s="55">
        <f t="shared" si="9"/>
        <v>0</v>
      </c>
      <c r="DE42" s="167">
        <f t="shared" si="9"/>
        <v>0</v>
      </c>
      <c r="DF42" s="347">
        <f t="shared" si="9"/>
        <v>0</v>
      </c>
      <c r="DG42" s="55">
        <f t="shared" si="9"/>
        <v>0</v>
      </c>
      <c r="DH42" s="55">
        <f t="shared" si="9"/>
        <v>0</v>
      </c>
      <c r="DI42" s="167">
        <f t="shared" si="9"/>
        <v>0</v>
      </c>
      <c r="DJ42" s="347">
        <f t="shared" si="9"/>
        <v>0</v>
      </c>
      <c r="DK42" s="55">
        <f t="shared" si="9"/>
        <v>0</v>
      </c>
      <c r="DL42" s="55">
        <f t="shared" si="9"/>
        <v>0</v>
      </c>
      <c r="DM42" s="55">
        <f t="shared" si="9"/>
        <v>0</v>
      </c>
      <c r="DN42" s="167">
        <f t="shared" si="9"/>
        <v>0</v>
      </c>
      <c r="DO42" s="347">
        <f t="shared" si="9"/>
        <v>0</v>
      </c>
      <c r="DP42" s="55">
        <f t="shared" si="9"/>
        <v>0</v>
      </c>
      <c r="DQ42" s="55">
        <f t="shared" si="9"/>
        <v>0</v>
      </c>
      <c r="DR42" s="55">
        <f>DR20+DR22+DR24+DR26+DR28+DR30+DR32+DR34+DR36+DR38+DR40</f>
        <v>0</v>
      </c>
      <c r="DS42" s="167">
        <f t="shared" ref="DS42:EM42" si="10">DS20+DS22+DS24+DS26+DS28+DS30+DS32+DS34+DS36+DS38+DS40</f>
        <v>0</v>
      </c>
      <c r="DT42" s="347">
        <f t="shared" si="10"/>
        <v>0</v>
      </c>
      <c r="DU42" s="55">
        <f t="shared" si="10"/>
        <v>0</v>
      </c>
      <c r="DV42" s="55">
        <f t="shared" si="10"/>
        <v>0</v>
      </c>
      <c r="DW42" s="55">
        <f t="shared" si="10"/>
        <v>0</v>
      </c>
      <c r="DX42" s="55">
        <f t="shared" si="10"/>
        <v>0</v>
      </c>
      <c r="DY42" s="55">
        <f t="shared" si="10"/>
        <v>0</v>
      </c>
      <c r="DZ42" s="55">
        <f t="shared" si="10"/>
        <v>0</v>
      </c>
      <c r="EA42" s="167">
        <f t="shared" si="10"/>
        <v>0</v>
      </c>
      <c r="EB42" s="347">
        <f t="shared" si="10"/>
        <v>0</v>
      </c>
      <c r="EC42" s="55">
        <f t="shared" si="10"/>
        <v>0</v>
      </c>
      <c r="ED42" s="55">
        <f t="shared" si="10"/>
        <v>0</v>
      </c>
      <c r="EE42" s="55">
        <f t="shared" si="10"/>
        <v>0</v>
      </c>
      <c r="EF42" s="55">
        <f t="shared" si="10"/>
        <v>0</v>
      </c>
      <c r="EG42" s="55">
        <f t="shared" si="10"/>
        <v>0</v>
      </c>
      <c r="EH42" s="55">
        <f t="shared" si="10"/>
        <v>0</v>
      </c>
      <c r="EI42" s="55">
        <f t="shared" si="10"/>
        <v>0</v>
      </c>
      <c r="EJ42" s="55">
        <f t="shared" si="10"/>
        <v>0</v>
      </c>
      <c r="EK42" s="55">
        <f t="shared" si="10"/>
        <v>0</v>
      </c>
      <c r="EL42" s="55">
        <f t="shared" si="10"/>
        <v>0</v>
      </c>
      <c r="EM42" s="55">
        <f t="shared" si="10"/>
        <v>0</v>
      </c>
      <c r="EN42" s="167">
        <f>EN20+EN22+EN24+EN26+EN28+EN30+EN32+EN34+EN36+EN38+EN40</f>
        <v>0</v>
      </c>
      <c r="EO42" s="347">
        <f t="shared" ref="EO42:FP42" si="11">EO20+EO22+EO24+EO26+EO28+EO30+EO32+EO34+EO36+EO38+EO40</f>
        <v>0</v>
      </c>
      <c r="EP42" s="55">
        <f t="shared" si="11"/>
        <v>0</v>
      </c>
      <c r="EQ42" s="55">
        <f t="shared" si="11"/>
        <v>0</v>
      </c>
      <c r="ER42" s="55">
        <f t="shared" si="11"/>
        <v>0</v>
      </c>
      <c r="ES42" s="55">
        <f t="shared" si="11"/>
        <v>0</v>
      </c>
      <c r="ET42" s="55">
        <f t="shared" si="11"/>
        <v>0</v>
      </c>
      <c r="EU42" s="55">
        <f t="shared" si="11"/>
        <v>0</v>
      </c>
      <c r="EV42" s="167">
        <f t="shared" si="11"/>
        <v>0</v>
      </c>
      <c r="EW42" s="347">
        <f t="shared" si="11"/>
        <v>0</v>
      </c>
      <c r="EX42" s="167">
        <f t="shared" si="11"/>
        <v>0</v>
      </c>
      <c r="EY42" s="347">
        <f t="shared" si="11"/>
        <v>0</v>
      </c>
      <c r="EZ42" s="55">
        <f t="shared" si="11"/>
        <v>0</v>
      </c>
      <c r="FA42" s="55">
        <f t="shared" si="11"/>
        <v>0</v>
      </c>
      <c r="FB42" s="55">
        <f t="shared" si="11"/>
        <v>0</v>
      </c>
      <c r="FC42" s="55">
        <f t="shared" si="11"/>
        <v>0</v>
      </c>
      <c r="FD42" s="55">
        <f t="shared" si="11"/>
        <v>0</v>
      </c>
      <c r="FE42" s="55">
        <f t="shared" si="11"/>
        <v>0</v>
      </c>
      <c r="FF42" s="55">
        <f t="shared" si="11"/>
        <v>0</v>
      </c>
      <c r="FG42" s="55">
        <f t="shared" si="11"/>
        <v>0</v>
      </c>
      <c r="FH42" s="55">
        <f t="shared" si="11"/>
        <v>0</v>
      </c>
      <c r="FI42" s="167">
        <f t="shared" si="11"/>
        <v>0</v>
      </c>
      <c r="FJ42" s="347">
        <f t="shared" si="11"/>
        <v>0</v>
      </c>
      <c r="FK42" s="55">
        <f t="shared" si="11"/>
        <v>0</v>
      </c>
      <c r="FL42" s="55">
        <f t="shared" si="11"/>
        <v>0</v>
      </c>
      <c r="FM42" s="55">
        <f t="shared" si="11"/>
        <v>0</v>
      </c>
      <c r="FN42" s="55">
        <f t="shared" si="11"/>
        <v>0</v>
      </c>
      <c r="FO42" s="55">
        <f t="shared" si="11"/>
        <v>0</v>
      </c>
      <c r="FP42" s="167">
        <f t="shared" si="11"/>
        <v>0</v>
      </c>
      <c r="FQ42" s="362">
        <f>FQ20+FQ22+FQ24+FQ26+FQ28+FQ30+FQ32+FQ34+FQ36+FQ38+FQ40</f>
        <v>0</v>
      </c>
      <c r="FR42" s="347">
        <f t="shared" ref="FR42:GO42" si="12">FR20+FR22+FR24+FR26+FR28+FR30+FR32+FR34+FR36+FR38+FR40</f>
        <v>0</v>
      </c>
      <c r="FS42" s="55">
        <f t="shared" si="12"/>
        <v>0</v>
      </c>
      <c r="FT42" s="55">
        <f t="shared" si="12"/>
        <v>0</v>
      </c>
      <c r="FU42" s="55">
        <f t="shared" si="12"/>
        <v>0</v>
      </c>
      <c r="FV42" s="55">
        <f t="shared" si="12"/>
        <v>0</v>
      </c>
      <c r="FW42" s="167">
        <f t="shared" si="12"/>
        <v>0</v>
      </c>
      <c r="FX42" s="347">
        <f t="shared" si="12"/>
        <v>0</v>
      </c>
      <c r="FY42" s="55">
        <f t="shared" si="12"/>
        <v>0</v>
      </c>
      <c r="FZ42" s="55">
        <f t="shared" si="12"/>
        <v>0</v>
      </c>
      <c r="GA42" s="55">
        <f t="shared" si="12"/>
        <v>0</v>
      </c>
      <c r="GB42" s="55">
        <f t="shared" si="12"/>
        <v>0</v>
      </c>
      <c r="GC42" s="55">
        <f t="shared" si="12"/>
        <v>0</v>
      </c>
      <c r="GD42" s="55">
        <f t="shared" si="12"/>
        <v>0</v>
      </c>
      <c r="GE42" s="55">
        <f t="shared" si="12"/>
        <v>0</v>
      </c>
      <c r="GF42" s="55">
        <f t="shared" si="12"/>
        <v>0</v>
      </c>
      <c r="GG42" s="55">
        <f t="shared" si="12"/>
        <v>0</v>
      </c>
      <c r="GH42" s="55">
        <f t="shared" si="12"/>
        <v>0</v>
      </c>
      <c r="GI42" s="55">
        <f t="shared" si="12"/>
        <v>0</v>
      </c>
      <c r="GJ42" s="55">
        <f t="shared" si="12"/>
        <v>0</v>
      </c>
      <c r="GK42" s="55">
        <f t="shared" si="12"/>
        <v>0</v>
      </c>
      <c r="GL42" s="55">
        <f t="shared" si="12"/>
        <v>0</v>
      </c>
      <c r="GM42" s="55">
        <f t="shared" si="12"/>
        <v>0</v>
      </c>
      <c r="GN42" s="55">
        <f t="shared" si="12"/>
        <v>0</v>
      </c>
      <c r="GO42" s="55">
        <f t="shared" si="12"/>
        <v>0</v>
      </c>
      <c r="GP42" s="55">
        <f t="shared" ref="GP42:IF42" si="13">GP20+GP22+GP24+GP26+GP28+GP30+GP32+GP34+GP36+GP38+GP40</f>
        <v>0</v>
      </c>
      <c r="GQ42" s="167">
        <f t="shared" si="13"/>
        <v>0</v>
      </c>
      <c r="GR42" s="347">
        <f t="shared" si="13"/>
        <v>0</v>
      </c>
      <c r="GS42" s="55">
        <f t="shared" si="13"/>
        <v>0</v>
      </c>
      <c r="GT42" s="55">
        <f t="shared" si="13"/>
        <v>0</v>
      </c>
      <c r="GU42" s="55">
        <f t="shared" si="13"/>
        <v>0</v>
      </c>
      <c r="GV42" s="55">
        <f t="shared" si="13"/>
        <v>0</v>
      </c>
      <c r="GW42" s="55">
        <f t="shared" si="13"/>
        <v>0</v>
      </c>
      <c r="GX42" s="55">
        <f t="shared" si="13"/>
        <v>0</v>
      </c>
      <c r="GY42" s="55">
        <f t="shared" si="13"/>
        <v>0</v>
      </c>
      <c r="GZ42" s="55">
        <f t="shared" si="13"/>
        <v>0</v>
      </c>
      <c r="HA42" s="55">
        <f t="shared" si="13"/>
        <v>0</v>
      </c>
      <c r="HB42" s="55">
        <f t="shared" si="13"/>
        <v>0</v>
      </c>
      <c r="HC42" s="55">
        <f t="shared" si="13"/>
        <v>0</v>
      </c>
      <c r="HD42" s="167">
        <f t="shared" si="13"/>
        <v>0</v>
      </c>
      <c r="HE42" s="347">
        <f t="shared" si="13"/>
        <v>0</v>
      </c>
      <c r="HF42" s="55">
        <f t="shared" si="13"/>
        <v>0</v>
      </c>
      <c r="HG42" s="55">
        <f t="shared" si="13"/>
        <v>0</v>
      </c>
      <c r="HH42" s="55">
        <f t="shared" si="13"/>
        <v>0</v>
      </c>
      <c r="HI42" s="55">
        <f t="shared" si="13"/>
        <v>0</v>
      </c>
      <c r="HJ42" s="55">
        <f t="shared" si="13"/>
        <v>0</v>
      </c>
      <c r="HK42" s="55">
        <f t="shared" si="13"/>
        <v>0</v>
      </c>
      <c r="HL42" s="55">
        <f t="shared" si="13"/>
        <v>0</v>
      </c>
      <c r="HM42" s="167">
        <f t="shared" si="13"/>
        <v>0</v>
      </c>
      <c r="HN42" s="347">
        <f t="shared" si="13"/>
        <v>0</v>
      </c>
      <c r="HO42" s="167">
        <f t="shared" si="13"/>
        <v>0</v>
      </c>
      <c r="HP42" s="347">
        <f t="shared" si="13"/>
        <v>0</v>
      </c>
      <c r="HQ42" s="55">
        <f t="shared" si="13"/>
        <v>0</v>
      </c>
      <c r="HR42" s="167">
        <f t="shared" si="13"/>
        <v>0</v>
      </c>
      <c r="HS42" s="347">
        <f t="shared" si="13"/>
        <v>0</v>
      </c>
      <c r="HT42" s="55">
        <f t="shared" si="13"/>
        <v>0</v>
      </c>
      <c r="HU42" s="167">
        <f t="shared" si="13"/>
        <v>0</v>
      </c>
      <c r="HV42" s="347">
        <f t="shared" si="13"/>
        <v>0</v>
      </c>
      <c r="HW42" s="55">
        <f t="shared" si="13"/>
        <v>0</v>
      </c>
      <c r="HX42" s="55">
        <f t="shared" si="13"/>
        <v>0</v>
      </c>
      <c r="HY42" s="55">
        <f t="shared" si="13"/>
        <v>0</v>
      </c>
      <c r="HZ42" s="55">
        <f t="shared" si="13"/>
        <v>0</v>
      </c>
      <c r="IA42" s="55">
        <f t="shared" si="13"/>
        <v>0</v>
      </c>
      <c r="IB42" s="55">
        <f t="shared" si="13"/>
        <v>0</v>
      </c>
      <c r="IC42" s="55">
        <f t="shared" si="13"/>
        <v>0</v>
      </c>
      <c r="ID42" s="55">
        <f t="shared" si="13"/>
        <v>0</v>
      </c>
      <c r="IE42" s="55">
        <f t="shared" si="13"/>
        <v>0</v>
      </c>
      <c r="IF42" s="55">
        <f t="shared" si="13"/>
        <v>0</v>
      </c>
      <c r="IG42" s="55">
        <f t="shared" ref="IG42:IZ42" si="14">IG20+IG22+IG24+IG26+IG28+IG30+IG32+IG34+IG36+IG38+IG40</f>
        <v>0</v>
      </c>
      <c r="IH42" s="55">
        <f t="shared" si="14"/>
        <v>0</v>
      </c>
      <c r="II42" s="55">
        <f t="shared" si="14"/>
        <v>0</v>
      </c>
      <c r="IJ42" s="167">
        <f t="shared" si="14"/>
        <v>0</v>
      </c>
      <c r="IK42" s="95">
        <f t="shared" si="14"/>
        <v>0</v>
      </c>
      <c r="IL42" s="55">
        <f t="shared" si="14"/>
        <v>0</v>
      </c>
      <c r="IM42" s="55">
        <f t="shared" si="14"/>
        <v>0</v>
      </c>
      <c r="IN42" s="55">
        <f t="shared" si="14"/>
        <v>0</v>
      </c>
      <c r="IO42" s="55">
        <f t="shared" si="14"/>
        <v>0</v>
      </c>
      <c r="IP42" s="55">
        <f t="shared" si="14"/>
        <v>0</v>
      </c>
      <c r="IQ42" s="55">
        <f t="shared" si="14"/>
        <v>0</v>
      </c>
      <c r="IR42" s="55">
        <f t="shared" si="14"/>
        <v>0</v>
      </c>
      <c r="IS42" s="55">
        <f t="shared" si="14"/>
        <v>0</v>
      </c>
      <c r="IT42" s="55">
        <f t="shared" si="14"/>
        <v>0</v>
      </c>
      <c r="IU42" s="55">
        <f t="shared" si="14"/>
        <v>0</v>
      </c>
      <c r="IV42" s="55">
        <f t="shared" si="14"/>
        <v>0</v>
      </c>
      <c r="IW42" s="55">
        <f t="shared" si="14"/>
        <v>0</v>
      </c>
      <c r="IX42" s="55">
        <f t="shared" si="14"/>
        <v>0</v>
      </c>
      <c r="IY42" s="55">
        <f t="shared" si="14"/>
        <v>0</v>
      </c>
      <c r="IZ42" s="167">
        <f t="shared" si="14"/>
        <v>0</v>
      </c>
    </row>
  </sheetData>
  <mergeCells count="91">
    <mergeCell ref="HV16:IJ16"/>
    <mergeCell ref="EW16:EX16"/>
    <mergeCell ref="EY16:FI16"/>
    <mergeCell ref="HE16:HM16"/>
    <mergeCell ref="GR16:HD16"/>
    <mergeCell ref="FR16:FW16"/>
    <mergeCell ref="FJ16:FP16"/>
    <mergeCell ref="FX16:GQ16"/>
    <mergeCell ref="HP16:HR16"/>
    <mergeCell ref="HS16:HU16"/>
    <mergeCell ref="DT16:EA16"/>
    <mergeCell ref="EB16:EN16"/>
    <mergeCell ref="EO16:EV16"/>
    <mergeCell ref="AQ16:AW16"/>
    <mergeCell ref="AX16:BH16"/>
    <mergeCell ref="BI16:BR16"/>
    <mergeCell ref="BZ16:CA16"/>
    <mergeCell ref="CB16:CE16"/>
    <mergeCell ref="CF16:CY16"/>
    <mergeCell ref="CZ16:DE16"/>
    <mergeCell ref="DF16:DI16"/>
    <mergeCell ref="DJ16:DN16"/>
    <mergeCell ref="DO16:DS16"/>
    <mergeCell ref="BS16:BY16"/>
    <mergeCell ref="B35:C35"/>
    <mergeCell ref="B21:C21"/>
    <mergeCell ref="B22:C22"/>
    <mergeCell ref="B23:C23"/>
    <mergeCell ref="B24:C24"/>
    <mergeCell ref="B31:C31"/>
    <mergeCell ref="B26:C26"/>
    <mergeCell ref="B27:C27"/>
    <mergeCell ref="B28:C28"/>
    <mergeCell ref="B29:C29"/>
    <mergeCell ref="B30:C30"/>
    <mergeCell ref="E31:F31"/>
    <mergeCell ref="E32:F32"/>
    <mergeCell ref="D19:F19"/>
    <mergeCell ref="B34:C34"/>
    <mergeCell ref="B32:C32"/>
    <mergeCell ref="B33:C33"/>
    <mergeCell ref="A19:C19"/>
    <mergeCell ref="B25:C25"/>
    <mergeCell ref="E26:F26"/>
    <mergeCell ref="E27:F27"/>
    <mergeCell ref="E28:F28"/>
    <mergeCell ref="E29:F29"/>
    <mergeCell ref="E30:F30"/>
    <mergeCell ref="J25:K25"/>
    <mergeCell ref="M21:N21"/>
    <mergeCell ref="M22:N22"/>
    <mergeCell ref="M23:N23"/>
    <mergeCell ref="M24:N24"/>
    <mergeCell ref="M25:N25"/>
    <mergeCell ref="J22:K22"/>
    <mergeCell ref="J23:K23"/>
    <mergeCell ref="J24:K24"/>
    <mergeCell ref="I19:K19"/>
    <mergeCell ref="L19:N19"/>
    <mergeCell ref="J21:K21"/>
    <mergeCell ref="J20:K20"/>
    <mergeCell ref="M20:N20"/>
    <mergeCell ref="P19:P20"/>
    <mergeCell ref="S17:AK17"/>
    <mergeCell ref="AL17:AP17"/>
    <mergeCell ref="Q17:R18"/>
    <mergeCell ref="P41:P42"/>
    <mergeCell ref="P29:P30"/>
    <mergeCell ref="P31:P32"/>
    <mergeCell ref="P33:P34"/>
    <mergeCell ref="P35:P36"/>
    <mergeCell ref="P37:P38"/>
    <mergeCell ref="P39:P40"/>
    <mergeCell ref="P21:P22"/>
    <mergeCell ref="P23:P24"/>
    <mergeCell ref="P25:P26"/>
    <mergeCell ref="P27:P28"/>
    <mergeCell ref="J35:K35"/>
    <mergeCell ref="M35:N35"/>
    <mergeCell ref="J32:K32"/>
    <mergeCell ref="M32:N32"/>
    <mergeCell ref="J33:K33"/>
    <mergeCell ref="M33:N33"/>
    <mergeCell ref="J34:K34"/>
    <mergeCell ref="M34:N34"/>
    <mergeCell ref="I29:K29"/>
    <mergeCell ref="L29:N29"/>
    <mergeCell ref="J30:K30"/>
    <mergeCell ref="M30:N30"/>
    <mergeCell ref="J31:K31"/>
    <mergeCell ref="M31:N31"/>
  </mergeCells>
  <phoneticPr fontId="3"/>
  <pageMargins left="0.19685039370078741" right="0.19685039370078741" top="0.98425196850393704" bottom="0.98425196850393704" header="0.51181102362204722" footer="0.51181102362204722"/>
  <pageSetup paperSize="9" scale="40" orientation="landscape" r:id="rId1"/>
  <headerFooter alignWithMargins="0"/>
  <colBreaks count="1" manualBreakCount="1">
    <brk id="15"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K575"/>
  <sheetViews>
    <sheetView zoomScaleNormal="100" workbookViewId="0">
      <pane ySplit="1" topLeftCell="A68" activePane="bottomLeft" state="frozen"/>
      <selection pane="bottomLeft" activeCell="A19" sqref="A19"/>
    </sheetView>
  </sheetViews>
  <sheetFormatPr defaultColWidth="9.140625" defaultRowHeight="12.75"/>
  <cols>
    <col min="1" max="1" width="20.28515625" style="103" customWidth="1"/>
    <col min="2" max="2" width="9.140625" style="115" customWidth="1"/>
    <col min="3" max="3" width="7.5703125" style="115" customWidth="1"/>
    <col min="4" max="4" width="6.140625" style="115" customWidth="1"/>
    <col min="5" max="5" width="43.42578125" style="115" customWidth="1"/>
    <col min="6" max="6" width="12.42578125" style="115" customWidth="1"/>
    <col min="7" max="7" width="13.85546875" style="115" customWidth="1"/>
    <col min="8" max="8" width="53.5703125" style="115" customWidth="1"/>
    <col min="9" max="10" width="17.5703125" style="115" customWidth="1"/>
    <col min="11" max="11" width="9.140625" style="103" customWidth="1"/>
    <col min="12" max="16384" width="9.140625" style="103"/>
  </cols>
  <sheetData>
    <row r="1" spans="1:11" ht="13.5">
      <c r="A1" s="116" t="s">
        <v>1534</v>
      </c>
      <c r="B1" s="117" t="s">
        <v>1397</v>
      </c>
      <c r="C1" s="101" t="s">
        <v>674</v>
      </c>
      <c r="D1" s="101" t="s">
        <v>675</v>
      </c>
      <c r="E1" s="101" t="s">
        <v>676</v>
      </c>
      <c r="F1" s="101" t="s">
        <v>677</v>
      </c>
      <c r="G1" s="101" t="s">
        <v>47</v>
      </c>
      <c r="H1" s="101" t="s">
        <v>48</v>
      </c>
      <c r="I1" s="101" t="s">
        <v>49</v>
      </c>
      <c r="J1" s="101" t="s">
        <v>1535</v>
      </c>
      <c r="K1" s="102"/>
    </row>
    <row r="2" spans="1:11" ht="13.5">
      <c r="A2" s="103" t="s">
        <v>1187</v>
      </c>
      <c r="B2" s="115">
        <v>101</v>
      </c>
      <c r="C2" s="104" t="s">
        <v>10</v>
      </c>
      <c r="D2" s="105" t="s">
        <v>1235</v>
      </c>
      <c r="E2" s="106" t="s">
        <v>11</v>
      </c>
      <c r="F2" s="105" t="s">
        <v>678</v>
      </c>
      <c r="G2" s="105" t="s">
        <v>50</v>
      </c>
      <c r="H2" s="105" t="s">
        <v>1152</v>
      </c>
      <c r="I2" s="107" t="s">
        <v>51</v>
      </c>
      <c r="J2" s="107" t="s">
        <v>52</v>
      </c>
      <c r="K2" s="102"/>
    </row>
    <row r="3" spans="1:11" ht="13.5">
      <c r="A3" s="103" t="s">
        <v>614</v>
      </c>
      <c r="B3" s="115">
        <v>102</v>
      </c>
      <c r="C3" s="108" t="s">
        <v>10</v>
      </c>
      <c r="D3" s="105" t="s">
        <v>1235</v>
      </c>
      <c r="E3" s="106" t="s">
        <v>781</v>
      </c>
      <c r="F3" s="105" t="s">
        <v>678</v>
      </c>
      <c r="G3" s="105" t="s">
        <v>53</v>
      </c>
      <c r="H3" s="105" t="s">
        <v>1140</v>
      </c>
      <c r="I3" s="107" t="s">
        <v>54</v>
      </c>
      <c r="J3" s="107" t="s">
        <v>55</v>
      </c>
      <c r="K3" s="102"/>
    </row>
    <row r="4" spans="1:11" ht="13.5">
      <c r="A4" s="103" t="s">
        <v>615</v>
      </c>
      <c r="B4" s="115">
        <v>103</v>
      </c>
      <c r="C4" s="108" t="s">
        <v>10</v>
      </c>
      <c r="D4" s="105" t="s">
        <v>1235</v>
      </c>
      <c r="E4" s="106" t="s">
        <v>782</v>
      </c>
      <c r="F4" s="105" t="s">
        <v>678</v>
      </c>
      <c r="G4" s="105" t="s">
        <v>56</v>
      </c>
      <c r="H4" s="105" t="s">
        <v>1105</v>
      </c>
      <c r="I4" s="107" t="s">
        <v>57</v>
      </c>
      <c r="J4" s="107" t="s">
        <v>58</v>
      </c>
      <c r="K4" s="102"/>
    </row>
    <row r="5" spans="1:11" ht="13.5">
      <c r="A5" s="103" t="s">
        <v>1931</v>
      </c>
      <c r="B5" s="115">
        <v>104</v>
      </c>
      <c r="C5" s="108" t="s">
        <v>10</v>
      </c>
      <c r="D5" s="105" t="s">
        <v>1235</v>
      </c>
      <c r="E5" s="106" t="s">
        <v>1859</v>
      </c>
      <c r="F5" s="105" t="s">
        <v>678</v>
      </c>
      <c r="G5" s="105" t="s">
        <v>56</v>
      </c>
      <c r="H5" s="105" t="s">
        <v>1105</v>
      </c>
      <c r="I5" s="107" t="s">
        <v>57</v>
      </c>
      <c r="J5" s="107" t="s">
        <v>58</v>
      </c>
      <c r="K5" s="102"/>
    </row>
    <row r="6" spans="1:11" ht="13.5">
      <c r="A6" s="103" t="s">
        <v>616</v>
      </c>
      <c r="B6" s="115">
        <v>105</v>
      </c>
      <c r="C6" s="108" t="s">
        <v>10</v>
      </c>
      <c r="D6" s="105" t="s">
        <v>1235</v>
      </c>
      <c r="E6" s="106" t="s">
        <v>783</v>
      </c>
      <c r="F6" s="105" t="s">
        <v>678</v>
      </c>
      <c r="G6" s="105" t="s">
        <v>59</v>
      </c>
      <c r="H6" s="105" t="s">
        <v>60</v>
      </c>
      <c r="I6" s="107" t="s">
        <v>61</v>
      </c>
      <c r="J6" s="107" t="s">
        <v>62</v>
      </c>
      <c r="K6" s="102"/>
    </row>
    <row r="7" spans="1:11" ht="13.5">
      <c r="A7" s="103" t="s">
        <v>1932</v>
      </c>
      <c r="B7" s="115">
        <v>106</v>
      </c>
      <c r="C7" s="108" t="s">
        <v>10</v>
      </c>
      <c r="D7" s="105" t="s">
        <v>1235</v>
      </c>
      <c r="E7" s="106" t="s">
        <v>1860</v>
      </c>
      <c r="F7" s="105" t="s">
        <v>678</v>
      </c>
      <c r="G7" s="105" t="s">
        <v>59</v>
      </c>
      <c r="H7" s="105" t="s">
        <v>60</v>
      </c>
      <c r="I7" s="107" t="s">
        <v>61</v>
      </c>
      <c r="J7" s="107" t="s">
        <v>62</v>
      </c>
      <c r="K7" s="102"/>
    </row>
    <row r="8" spans="1:11" ht="13.5">
      <c r="A8" s="103" t="s">
        <v>617</v>
      </c>
      <c r="B8" s="115">
        <v>107</v>
      </c>
      <c r="C8" s="108" t="s">
        <v>10</v>
      </c>
      <c r="D8" s="105" t="s">
        <v>1235</v>
      </c>
      <c r="E8" s="106" t="s">
        <v>784</v>
      </c>
      <c r="F8" s="105" t="s">
        <v>678</v>
      </c>
      <c r="G8" s="105" t="s">
        <v>63</v>
      </c>
      <c r="H8" s="105" t="s">
        <v>1030</v>
      </c>
      <c r="I8" s="107" t="s">
        <v>64</v>
      </c>
      <c r="J8" s="107" t="s">
        <v>65</v>
      </c>
      <c r="K8" s="102"/>
    </row>
    <row r="9" spans="1:11" ht="13.5">
      <c r="A9" s="103" t="s">
        <v>618</v>
      </c>
      <c r="B9" s="115">
        <v>108</v>
      </c>
      <c r="C9" s="108" t="s">
        <v>10</v>
      </c>
      <c r="D9" s="105" t="s">
        <v>1235</v>
      </c>
      <c r="E9" s="106" t="s">
        <v>785</v>
      </c>
      <c r="F9" s="105" t="s">
        <v>678</v>
      </c>
      <c r="G9" s="105" t="s">
        <v>66</v>
      </c>
      <c r="H9" s="105" t="s">
        <v>1141</v>
      </c>
      <c r="I9" s="107" t="s">
        <v>67</v>
      </c>
      <c r="J9" s="107" t="s">
        <v>68</v>
      </c>
      <c r="K9" s="102"/>
    </row>
    <row r="10" spans="1:11" ht="13.5">
      <c r="A10" s="103" t="s">
        <v>619</v>
      </c>
      <c r="B10" s="115">
        <v>109</v>
      </c>
      <c r="C10" s="108" t="s">
        <v>10</v>
      </c>
      <c r="D10" s="105" t="s">
        <v>1235</v>
      </c>
      <c r="E10" s="106" t="s">
        <v>786</v>
      </c>
      <c r="F10" s="105" t="s">
        <v>678</v>
      </c>
      <c r="G10" s="105" t="s">
        <v>69</v>
      </c>
      <c r="H10" s="105" t="s">
        <v>997</v>
      </c>
      <c r="I10" s="107" t="s">
        <v>70</v>
      </c>
      <c r="J10" s="107" t="s">
        <v>71</v>
      </c>
      <c r="K10" s="102"/>
    </row>
    <row r="11" spans="1:11" ht="13.5">
      <c r="A11" s="103" t="s">
        <v>620</v>
      </c>
      <c r="B11" s="115">
        <v>110</v>
      </c>
      <c r="C11" s="108" t="s">
        <v>10</v>
      </c>
      <c r="D11" s="105" t="s">
        <v>1235</v>
      </c>
      <c r="E11" s="106" t="s">
        <v>787</v>
      </c>
      <c r="F11" s="105" t="s">
        <v>678</v>
      </c>
      <c r="G11" s="105" t="s">
        <v>72</v>
      </c>
      <c r="H11" s="105" t="s">
        <v>998</v>
      </c>
      <c r="I11" s="107" t="s">
        <v>73</v>
      </c>
      <c r="J11" s="107" t="s">
        <v>74</v>
      </c>
      <c r="K11" s="102"/>
    </row>
    <row r="12" spans="1:11" ht="13.5">
      <c r="A12" s="103" t="s">
        <v>621</v>
      </c>
      <c r="B12" s="115">
        <v>111</v>
      </c>
      <c r="C12" s="108" t="s">
        <v>10</v>
      </c>
      <c r="D12" s="105" t="s">
        <v>1235</v>
      </c>
      <c r="E12" s="106" t="s">
        <v>788</v>
      </c>
      <c r="F12" s="105" t="s">
        <v>678</v>
      </c>
      <c r="G12" s="105" t="s">
        <v>75</v>
      </c>
      <c r="H12" s="105" t="s">
        <v>999</v>
      </c>
      <c r="I12" s="107" t="s">
        <v>76</v>
      </c>
      <c r="J12" s="107" t="s">
        <v>77</v>
      </c>
      <c r="K12" s="102"/>
    </row>
    <row r="13" spans="1:11" ht="13.5">
      <c r="A13" s="103" t="s">
        <v>622</v>
      </c>
      <c r="B13" s="115">
        <v>112</v>
      </c>
      <c r="C13" s="108" t="s">
        <v>10</v>
      </c>
      <c r="D13" s="105" t="s">
        <v>1235</v>
      </c>
      <c r="E13" s="106" t="s">
        <v>789</v>
      </c>
      <c r="F13" s="105" t="s">
        <v>678</v>
      </c>
      <c r="G13" s="105" t="s">
        <v>78</v>
      </c>
      <c r="H13" s="105" t="s">
        <v>1057</v>
      </c>
      <c r="I13" s="107" t="s">
        <v>79</v>
      </c>
      <c r="J13" s="107" t="s">
        <v>80</v>
      </c>
      <c r="K13" s="102"/>
    </row>
    <row r="14" spans="1:11" ht="13.5">
      <c r="A14" s="103" t="s">
        <v>1933</v>
      </c>
      <c r="B14" s="115">
        <v>113</v>
      </c>
      <c r="C14" s="108" t="s">
        <v>10</v>
      </c>
      <c r="D14" s="105" t="s">
        <v>1235</v>
      </c>
      <c r="E14" s="106" t="s">
        <v>790</v>
      </c>
      <c r="F14" s="105" t="s">
        <v>678</v>
      </c>
      <c r="G14" s="105" t="s">
        <v>81</v>
      </c>
      <c r="H14" s="105" t="s">
        <v>1077</v>
      </c>
      <c r="I14" s="107" t="s">
        <v>82</v>
      </c>
      <c r="J14" s="107" t="s">
        <v>83</v>
      </c>
      <c r="K14" s="102"/>
    </row>
    <row r="15" spans="1:11" ht="13.5">
      <c r="A15" s="103" t="s">
        <v>623</v>
      </c>
      <c r="B15" s="115">
        <v>114</v>
      </c>
      <c r="C15" s="108" t="s">
        <v>10</v>
      </c>
      <c r="D15" s="105" t="s">
        <v>1235</v>
      </c>
      <c r="E15" s="106" t="s">
        <v>791</v>
      </c>
      <c r="F15" s="105" t="s">
        <v>678</v>
      </c>
      <c r="G15" s="105" t="s">
        <v>84</v>
      </c>
      <c r="H15" s="105" t="s">
        <v>1142</v>
      </c>
      <c r="I15" s="107" t="s">
        <v>86</v>
      </c>
      <c r="J15" s="107" t="s">
        <v>87</v>
      </c>
      <c r="K15" s="102"/>
    </row>
    <row r="16" spans="1:11" ht="13.5">
      <c r="A16" s="103" t="s">
        <v>624</v>
      </c>
      <c r="B16" s="115">
        <v>115</v>
      </c>
      <c r="C16" s="108" t="s">
        <v>10</v>
      </c>
      <c r="D16" s="105" t="s">
        <v>1235</v>
      </c>
      <c r="E16" s="106" t="s">
        <v>792</v>
      </c>
      <c r="F16" s="105" t="s">
        <v>678</v>
      </c>
      <c r="G16" s="105" t="s">
        <v>88</v>
      </c>
      <c r="H16" s="105" t="s">
        <v>89</v>
      </c>
      <c r="I16" s="107" t="s">
        <v>90</v>
      </c>
      <c r="J16" s="107" t="s">
        <v>91</v>
      </c>
      <c r="K16" s="102"/>
    </row>
    <row r="17" spans="1:11" ht="13.5">
      <c r="A17" s="103" t="s">
        <v>625</v>
      </c>
      <c r="B17" s="115">
        <v>116</v>
      </c>
      <c r="C17" s="108" t="s">
        <v>10</v>
      </c>
      <c r="D17" s="105" t="s">
        <v>1235</v>
      </c>
      <c r="E17" s="106" t="s">
        <v>717</v>
      </c>
      <c r="F17" s="105" t="s">
        <v>678</v>
      </c>
      <c r="G17" s="105" t="s">
        <v>92</v>
      </c>
      <c r="H17" s="105" t="s">
        <v>946</v>
      </c>
      <c r="I17" s="107" t="s">
        <v>93</v>
      </c>
      <c r="J17" s="107" t="s">
        <v>94</v>
      </c>
      <c r="K17" s="102"/>
    </row>
    <row r="18" spans="1:11" ht="13.5">
      <c r="A18" s="103" t="s">
        <v>626</v>
      </c>
      <c r="B18" s="115">
        <v>117</v>
      </c>
      <c r="C18" s="108" t="s">
        <v>10</v>
      </c>
      <c r="D18" s="105" t="s">
        <v>1235</v>
      </c>
      <c r="E18" s="106" t="s">
        <v>718</v>
      </c>
      <c r="F18" s="105" t="s">
        <v>678</v>
      </c>
      <c r="G18" s="105" t="s">
        <v>95</v>
      </c>
      <c r="H18" s="105" t="s">
        <v>96</v>
      </c>
      <c r="I18" s="107" t="s">
        <v>97</v>
      </c>
      <c r="J18" s="107" t="s">
        <v>98</v>
      </c>
      <c r="K18" s="102"/>
    </row>
    <row r="19" spans="1:11" ht="13.5">
      <c r="A19" s="103" t="s">
        <v>1199</v>
      </c>
      <c r="B19" s="115">
        <v>118</v>
      </c>
      <c r="C19" s="108" t="s">
        <v>10</v>
      </c>
      <c r="D19" s="105" t="s">
        <v>1235</v>
      </c>
      <c r="E19" s="106" t="s">
        <v>1861</v>
      </c>
      <c r="F19" s="105" t="s">
        <v>678</v>
      </c>
      <c r="G19" s="105" t="s">
        <v>99</v>
      </c>
      <c r="H19" s="105" t="s">
        <v>100</v>
      </c>
      <c r="I19" s="107" t="s">
        <v>101</v>
      </c>
      <c r="J19" s="107" t="s">
        <v>102</v>
      </c>
      <c r="K19" s="102"/>
    </row>
    <row r="20" spans="1:11" ht="13.5">
      <c r="A20" s="103" t="s">
        <v>627</v>
      </c>
      <c r="B20" s="115">
        <v>119</v>
      </c>
      <c r="C20" s="108" t="s">
        <v>10</v>
      </c>
      <c r="D20" s="105" t="s">
        <v>1235</v>
      </c>
      <c r="E20" s="106" t="s">
        <v>719</v>
      </c>
      <c r="F20" s="105" t="s">
        <v>678</v>
      </c>
      <c r="G20" s="105" t="s">
        <v>103</v>
      </c>
      <c r="H20" s="105" t="s">
        <v>947</v>
      </c>
      <c r="I20" s="107" t="s">
        <v>104</v>
      </c>
      <c r="J20" s="107" t="s">
        <v>105</v>
      </c>
      <c r="K20" s="102"/>
    </row>
    <row r="21" spans="1:11" ht="13.5">
      <c r="A21" s="103" t="s">
        <v>628</v>
      </c>
      <c r="B21" s="115">
        <v>120</v>
      </c>
      <c r="C21" s="108" t="s">
        <v>10</v>
      </c>
      <c r="D21" s="105" t="s">
        <v>1235</v>
      </c>
      <c r="E21" s="106" t="s">
        <v>720</v>
      </c>
      <c r="F21" s="105" t="s">
        <v>678</v>
      </c>
      <c r="G21" s="105" t="s">
        <v>106</v>
      </c>
      <c r="H21" s="105" t="s">
        <v>1106</v>
      </c>
      <c r="I21" s="107" t="s">
        <v>107</v>
      </c>
      <c r="J21" s="107" t="s">
        <v>108</v>
      </c>
      <c r="K21" s="102"/>
    </row>
    <row r="22" spans="1:11" ht="13.5">
      <c r="A22" s="103" t="s">
        <v>629</v>
      </c>
      <c r="B22" s="115">
        <v>121</v>
      </c>
      <c r="C22" s="108" t="s">
        <v>10</v>
      </c>
      <c r="D22" s="105" t="s">
        <v>1235</v>
      </c>
      <c r="E22" s="110" t="s">
        <v>721</v>
      </c>
      <c r="F22" s="105" t="s">
        <v>678</v>
      </c>
      <c r="G22" s="105" t="s">
        <v>109</v>
      </c>
      <c r="H22" s="105" t="s">
        <v>1107</v>
      </c>
      <c r="I22" s="107" t="s">
        <v>110</v>
      </c>
      <c r="J22" s="107" t="s">
        <v>111</v>
      </c>
      <c r="K22" s="102"/>
    </row>
    <row r="23" spans="1:11" ht="13.5">
      <c r="A23" s="103" t="s">
        <v>1934</v>
      </c>
      <c r="B23" s="115">
        <v>122</v>
      </c>
      <c r="C23" s="108" t="s">
        <v>10</v>
      </c>
      <c r="D23" s="105" t="s">
        <v>1235</v>
      </c>
      <c r="E23" s="106" t="s">
        <v>1862</v>
      </c>
      <c r="F23" s="105" t="s">
        <v>678</v>
      </c>
      <c r="G23" s="105" t="s">
        <v>1885</v>
      </c>
      <c r="H23" s="105" t="s">
        <v>1886</v>
      </c>
      <c r="I23" s="107" t="s">
        <v>1887</v>
      </c>
      <c r="J23" s="107" t="s">
        <v>1888</v>
      </c>
      <c r="K23" s="102"/>
    </row>
    <row r="24" spans="1:11" ht="13.5">
      <c r="A24" s="103" t="s">
        <v>630</v>
      </c>
      <c r="B24" s="115">
        <v>123</v>
      </c>
      <c r="C24" s="108" t="s">
        <v>10</v>
      </c>
      <c r="D24" s="105" t="s">
        <v>1235</v>
      </c>
      <c r="E24" s="106" t="s">
        <v>722</v>
      </c>
      <c r="F24" s="105" t="s">
        <v>678</v>
      </c>
      <c r="G24" s="105" t="s">
        <v>112</v>
      </c>
      <c r="H24" s="105" t="s">
        <v>113</v>
      </c>
      <c r="I24" s="107" t="s">
        <v>114</v>
      </c>
      <c r="J24" s="107" t="s">
        <v>115</v>
      </c>
      <c r="K24" s="102"/>
    </row>
    <row r="25" spans="1:11" ht="13.5">
      <c r="A25" s="103" t="s">
        <v>631</v>
      </c>
      <c r="B25" s="115">
        <v>124</v>
      </c>
      <c r="C25" s="108" t="s">
        <v>10</v>
      </c>
      <c r="D25" s="105" t="s">
        <v>1235</v>
      </c>
      <c r="E25" s="106" t="s">
        <v>723</v>
      </c>
      <c r="F25" s="105" t="s">
        <v>678</v>
      </c>
      <c r="G25" s="105" t="s">
        <v>116</v>
      </c>
      <c r="H25" s="105" t="s">
        <v>117</v>
      </c>
      <c r="I25" s="105" t="s">
        <v>118</v>
      </c>
      <c r="J25" s="105" t="s">
        <v>119</v>
      </c>
      <c r="K25" s="102"/>
    </row>
    <row r="26" spans="1:11" ht="13.5">
      <c r="A26" s="103" t="s">
        <v>1935</v>
      </c>
      <c r="B26" s="115">
        <v>125</v>
      </c>
      <c r="C26" s="108" t="s">
        <v>10</v>
      </c>
      <c r="D26" s="105" t="s">
        <v>1235</v>
      </c>
      <c r="E26" s="106" t="s">
        <v>724</v>
      </c>
      <c r="F26" s="105" t="s">
        <v>678</v>
      </c>
      <c r="G26" s="105" t="s">
        <v>120</v>
      </c>
      <c r="H26" s="105" t="s">
        <v>1031</v>
      </c>
      <c r="I26" s="107" t="s">
        <v>121</v>
      </c>
      <c r="J26" s="107" t="s">
        <v>122</v>
      </c>
      <c r="K26" s="102"/>
    </row>
    <row r="27" spans="1:11" ht="13.5">
      <c r="A27" s="103" t="s">
        <v>1936</v>
      </c>
      <c r="B27" s="115">
        <v>126</v>
      </c>
      <c r="C27" s="108" t="s">
        <v>10</v>
      </c>
      <c r="D27" s="105" t="s">
        <v>1235</v>
      </c>
      <c r="E27" s="106" t="s">
        <v>1863</v>
      </c>
      <c r="F27" s="105" t="s">
        <v>678</v>
      </c>
      <c r="G27" s="105" t="s">
        <v>120</v>
      </c>
      <c r="H27" s="105" t="s">
        <v>1031</v>
      </c>
      <c r="I27" s="107" t="s">
        <v>121</v>
      </c>
      <c r="J27" s="107" t="s">
        <v>122</v>
      </c>
      <c r="K27" s="102"/>
    </row>
    <row r="28" spans="1:11" ht="13.5">
      <c r="A28" s="103" t="s">
        <v>1937</v>
      </c>
      <c r="B28" s="115">
        <v>127</v>
      </c>
      <c r="C28" s="108" t="s">
        <v>10</v>
      </c>
      <c r="D28" s="105" t="s">
        <v>1235</v>
      </c>
      <c r="E28" s="106" t="s">
        <v>725</v>
      </c>
      <c r="F28" s="105" t="s">
        <v>678</v>
      </c>
      <c r="G28" s="105" t="s">
        <v>123</v>
      </c>
      <c r="H28" s="105" t="s">
        <v>1108</v>
      </c>
      <c r="I28" s="107" t="s">
        <v>124</v>
      </c>
      <c r="J28" s="107" t="s">
        <v>125</v>
      </c>
      <c r="K28" s="102"/>
    </row>
    <row r="29" spans="1:11" ht="13.5">
      <c r="A29" s="103" t="s">
        <v>1938</v>
      </c>
      <c r="B29" s="115">
        <v>128</v>
      </c>
      <c r="C29" s="108" t="s">
        <v>10</v>
      </c>
      <c r="D29" s="105" t="s">
        <v>1235</v>
      </c>
      <c r="E29" s="106" t="s">
        <v>726</v>
      </c>
      <c r="F29" s="105" t="s">
        <v>678</v>
      </c>
      <c r="G29" s="105" t="s">
        <v>126</v>
      </c>
      <c r="H29" s="105" t="s">
        <v>948</v>
      </c>
      <c r="I29" s="107" t="s">
        <v>127</v>
      </c>
      <c r="J29" s="107" t="s">
        <v>128</v>
      </c>
      <c r="K29" s="102"/>
    </row>
    <row r="30" spans="1:11" ht="13.5">
      <c r="A30" s="103" t="s">
        <v>1939</v>
      </c>
      <c r="B30" s="115">
        <v>129</v>
      </c>
      <c r="C30" s="108" t="s">
        <v>10</v>
      </c>
      <c r="D30" s="105" t="s">
        <v>1235</v>
      </c>
      <c r="E30" s="106" t="s">
        <v>1864</v>
      </c>
      <c r="F30" s="105" t="s">
        <v>678</v>
      </c>
      <c r="G30" s="105" t="s">
        <v>129</v>
      </c>
      <c r="H30" s="105" t="s">
        <v>1153</v>
      </c>
      <c r="I30" s="107" t="s">
        <v>1889</v>
      </c>
      <c r="J30" s="107" t="s">
        <v>1890</v>
      </c>
      <c r="K30" s="102"/>
    </row>
    <row r="31" spans="1:11" ht="13.5">
      <c r="A31" s="103" t="s">
        <v>1940</v>
      </c>
      <c r="B31" s="115">
        <v>130</v>
      </c>
      <c r="C31" s="108" t="s">
        <v>10</v>
      </c>
      <c r="D31" s="105" t="s">
        <v>1235</v>
      </c>
      <c r="E31" s="106" t="s">
        <v>1865</v>
      </c>
      <c r="F31" s="105" t="s">
        <v>678</v>
      </c>
      <c r="G31" s="105" t="s">
        <v>129</v>
      </c>
      <c r="H31" s="105" t="s">
        <v>1153</v>
      </c>
      <c r="I31" s="107" t="s">
        <v>1889</v>
      </c>
      <c r="J31" s="107" t="s">
        <v>1890</v>
      </c>
      <c r="K31" s="102"/>
    </row>
    <row r="32" spans="1:11" ht="13.5">
      <c r="A32" s="103" t="s">
        <v>1941</v>
      </c>
      <c r="B32" s="115">
        <v>131</v>
      </c>
      <c r="C32" s="108" t="s">
        <v>10</v>
      </c>
      <c r="D32" s="105" t="s">
        <v>1235</v>
      </c>
      <c r="E32" s="106" t="s">
        <v>727</v>
      </c>
      <c r="F32" s="105" t="s">
        <v>678</v>
      </c>
      <c r="G32" s="105" t="s">
        <v>130</v>
      </c>
      <c r="H32" s="105" t="s">
        <v>949</v>
      </c>
      <c r="I32" s="107" t="s">
        <v>131</v>
      </c>
      <c r="J32" s="107" t="s">
        <v>132</v>
      </c>
      <c r="K32" s="102"/>
    </row>
    <row r="33" spans="1:11" ht="13.5">
      <c r="A33" s="103" t="s">
        <v>632</v>
      </c>
      <c r="B33" s="115">
        <v>132</v>
      </c>
      <c r="C33" s="108" t="s">
        <v>10</v>
      </c>
      <c r="D33" s="105" t="s">
        <v>1235</v>
      </c>
      <c r="E33" s="106" t="s">
        <v>728</v>
      </c>
      <c r="F33" s="105" t="s">
        <v>678</v>
      </c>
      <c r="G33" s="105" t="s">
        <v>133</v>
      </c>
      <c r="H33" s="105" t="s">
        <v>134</v>
      </c>
      <c r="I33" s="107" t="s">
        <v>135</v>
      </c>
      <c r="J33" s="107" t="s">
        <v>136</v>
      </c>
      <c r="K33" s="102"/>
    </row>
    <row r="34" spans="1:11" ht="13.5">
      <c r="A34" s="103" t="s">
        <v>633</v>
      </c>
      <c r="B34" s="115">
        <v>133</v>
      </c>
      <c r="C34" s="108" t="s">
        <v>10</v>
      </c>
      <c r="D34" s="105" t="s">
        <v>1235</v>
      </c>
      <c r="E34" s="106" t="s">
        <v>729</v>
      </c>
      <c r="F34" s="105" t="s">
        <v>678</v>
      </c>
      <c r="G34" s="105" t="s">
        <v>137</v>
      </c>
      <c r="H34" s="105" t="s">
        <v>1000</v>
      </c>
      <c r="I34" s="107" t="s">
        <v>138</v>
      </c>
      <c r="J34" s="107" t="s">
        <v>139</v>
      </c>
      <c r="K34" s="102"/>
    </row>
    <row r="35" spans="1:11" ht="13.5">
      <c r="A35" s="103" t="s">
        <v>1942</v>
      </c>
      <c r="B35" s="115">
        <v>134</v>
      </c>
      <c r="C35" s="108" t="s">
        <v>10</v>
      </c>
      <c r="D35" s="105" t="s">
        <v>1235</v>
      </c>
      <c r="E35" s="106" t="s">
        <v>803</v>
      </c>
      <c r="F35" s="105" t="s">
        <v>678</v>
      </c>
      <c r="G35" s="105" t="s">
        <v>140</v>
      </c>
      <c r="H35" s="105" t="s">
        <v>1058</v>
      </c>
      <c r="I35" s="107" t="s">
        <v>141</v>
      </c>
      <c r="J35" s="107" t="s">
        <v>142</v>
      </c>
      <c r="K35" s="102"/>
    </row>
    <row r="36" spans="1:11" ht="13.5">
      <c r="A36" s="103" t="s">
        <v>1943</v>
      </c>
      <c r="B36" s="115">
        <v>135</v>
      </c>
      <c r="C36" s="108" t="s">
        <v>10</v>
      </c>
      <c r="D36" s="105" t="s">
        <v>1235</v>
      </c>
      <c r="E36" s="106" t="s">
        <v>1866</v>
      </c>
      <c r="F36" s="105" t="s">
        <v>678</v>
      </c>
      <c r="G36" s="105" t="s">
        <v>140</v>
      </c>
      <c r="H36" s="105" t="s">
        <v>1058</v>
      </c>
      <c r="I36" s="107" t="s">
        <v>141</v>
      </c>
      <c r="J36" s="107" t="s">
        <v>142</v>
      </c>
      <c r="K36" s="102"/>
    </row>
    <row r="37" spans="1:11" ht="13.5">
      <c r="A37" s="103" t="s">
        <v>1944</v>
      </c>
      <c r="B37" s="115">
        <v>136</v>
      </c>
      <c r="C37" s="108" t="s">
        <v>10</v>
      </c>
      <c r="D37" s="105" t="s">
        <v>1235</v>
      </c>
      <c r="E37" s="106" t="s">
        <v>804</v>
      </c>
      <c r="F37" s="105" t="s">
        <v>678</v>
      </c>
      <c r="G37" s="105" t="s">
        <v>143</v>
      </c>
      <c r="H37" s="105" t="s">
        <v>1001</v>
      </c>
      <c r="I37" s="107" t="s">
        <v>144</v>
      </c>
      <c r="J37" s="107" t="s">
        <v>144</v>
      </c>
      <c r="K37" s="102"/>
    </row>
    <row r="38" spans="1:11" ht="13.5">
      <c r="A38" s="103" t="s">
        <v>634</v>
      </c>
      <c r="B38" s="115">
        <v>137</v>
      </c>
      <c r="C38" s="108" t="s">
        <v>10</v>
      </c>
      <c r="D38" s="105" t="s">
        <v>1235</v>
      </c>
      <c r="E38" s="106" t="s">
        <v>805</v>
      </c>
      <c r="F38" s="105" t="s">
        <v>678</v>
      </c>
      <c r="G38" s="105" t="s">
        <v>145</v>
      </c>
      <c r="H38" s="105" t="s">
        <v>1059</v>
      </c>
      <c r="I38" s="107" t="s">
        <v>146</v>
      </c>
      <c r="J38" s="107" t="s">
        <v>147</v>
      </c>
      <c r="K38" s="102"/>
    </row>
    <row r="39" spans="1:11" ht="13.5">
      <c r="A39" s="103" t="s">
        <v>635</v>
      </c>
      <c r="B39" s="115">
        <v>138</v>
      </c>
      <c r="C39" s="108" t="s">
        <v>10</v>
      </c>
      <c r="D39" s="105" t="s">
        <v>1235</v>
      </c>
      <c r="E39" s="106" t="s">
        <v>806</v>
      </c>
      <c r="F39" s="105" t="s">
        <v>678</v>
      </c>
      <c r="G39" s="105" t="s">
        <v>148</v>
      </c>
      <c r="H39" s="105" t="s">
        <v>950</v>
      </c>
      <c r="I39" s="107" t="s">
        <v>149</v>
      </c>
      <c r="J39" s="107" t="s">
        <v>150</v>
      </c>
      <c r="K39" s="102"/>
    </row>
    <row r="40" spans="1:11" ht="13.5">
      <c r="A40" s="103" t="s">
        <v>1945</v>
      </c>
      <c r="B40" s="115">
        <v>139</v>
      </c>
      <c r="C40" s="108" t="s">
        <v>10</v>
      </c>
      <c r="D40" s="109" t="s">
        <v>652</v>
      </c>
      <c r="E40" s="106" t="s">
        <v>1867</v>
      </c>
      <c r="F40" s="105" t="s">
        <v>678</v>
      </c>
      <c r="G40" s="105" t="s">
        <v>151</v>
      </c>
      <c r="H40" s="105" t="s">
        <v>1032</v>
      </c>
      <c r="I40" s="105" t="s">
        <v>152</v>
      </c>
      <c r="J40" s="105" t="s">
        <v>1891</v>
      </c>
      <c r="K40" s="102"/>
    </row>
    <row r="41" spans="1:11" ht="13.5">
      <c r="A41" s="103" t="s">
        <v>636</v>
      </c>
      <c r="B41" s="115">
        <v>140</v>
      </c>
      <c r="C41" s="108" t="s">
        <v>10</v>
      </c>
      <c r="D41" s="109" t="s">
        <v>652</v>
      </c>
      <c r="E41" s="106" t="s">
        <v>807</v>
      </c>
      <c r="F41" s="105" t="s">
        <v>678</v>
      </c>
      <c r="G41" s="105" t="s">
        <v>153</v>
      </c>
      <c r="H41" s="105" t="s">
        <v>1033</v>
      </c>
      <c r="I41" s="105" t="s">
        <v>154</v>
      </c>
      <c r="J41" s="105" t="s">
        <v>155</v>
      </c>
      <c r="K41" s="102"/>
    </row>
    <row r="42" spans="1:11" ht="13.5">
      <c r="A42" s="103" t="s">
        <v>1946</v>
      </c>
      <c r="B42" s="115">
        <v>141</v>
      </c>
      <c r="C42" s="108" t="s">
        <v>10</v>
      </c>
      <c r="D42" s="109" t="s">
        <v>652</v>
      </c>
      <c r="E42" s="106" t="s">
        <v>1868</v>
      </c>
      <c r="F42" s="105" t="s">
        <v>678</v>
      </c>
      <c r="G42" s="105" t="s">
        <v>156</v>
      </c>
      <c r="H42" s="105" t="s">
        <v>157</v>
      </c>
      <c r="I42" s="105" t="s">
        <v>158</v>
      </c>
      <c r="J42" s="105" t="s">
        <v>159</v>
      </c>
      <c r="K42" s="102"/>
    </row>
    <row r="43" spans="1:11" ht="13.5">
      <c r="A43" s="103" t="s">
        <v>1947</v>
      </c>
      <c r="B43" s="115">
        <v>142</v>
      </c>
      <c r="C43" s="108" t="s">
        <v>10</v>
      </c>
      <c r="D43" s="109" t="s">
        <v>652</v>
      </c>
      <c r="E43" s="106" t="s">
        <v>767</v>
      </c>
      <c r="F43" s="105" t="s">
        <v>678</v>
      </c>
      <c r="G43" s="105" t="s">
        <v>160</v>
      </c>
      <c r="H43" s="105" t="s">
        <v>1143</v>
      </c>
      <c r="I43" s="105" t="s">
        <v>161</v>
      </c>
      <c r="J43" s="105" t="s">
        <v>162</v>
      </c>
      <c r="K43" s="102"/>
    </row>
    <row r="44" spans="1:11" ht="13.5">
      <c r="A44" s="103" t="s">
        <v>1948</v>
      </c>
      <c r="B44" s="115">
        <v>143</v>
      </c>
      <c r="C44" s="108" t="s">
        <v>10</v>
      </c>
      <c r="D44" s="109" t="s">
        <v>652</v>
      </c>
      <c r="E44" s="106" t="s">
        <v>768</v>
      </c>
      <c r="F44" s="105" t="s">
        <v>678</v>
      </c>
      <c r="G44" s="105" t="s">
        <v>163</v>
      </c>
      <c r="H44" s="105" t="s">
        <v>1060</v>
      </c>
      <c r="I44" s="105" t="s">
        <v>1892</v>
      </c>
      <c r="J44" s="105" t="s">
        <v>164</v>
      </c>
      <c r="K44" s="102"/>
    </row>
    <row r="45" spans="1:11" ht="13.5">
      <c r="A45" s="103" t="s">
        <v>637</v>
      </c>
      <c r="B45" s="115">
        <v>144</v>
      </c>
      <c r="C45" s="108" t="s">
        <v>10</v>
      </c>
      <c r="D45" s="109" t="s">
        <v>652</v>
      </c>
      <c r="E45" s="106" t="s">
        <v>1869</v>
      </c>
      <c r="F45" s="105" t="s">
        <v>678</v>
      </c>
      <c r="G45" s="105" t="s">
        <v>165</v>
      </c>
      <c r="H45" s="105" t="s">
        <v>1109</v>
      </c>
      <c r="I45" s="105" t="s">
        <v>166</v>
      </c>
      <c r="J45" s="105" t="s">
        <v>167</v>
      </c>
      <c r="K45" s="102"/>
    </row>
    <row r="46" spans="1:11" ht="13.5">
      <c r="A46" s="103" t="s">
        <v>1968</v>
      </c>
      <c r="B46" s="115">
        <v>145</v>
      </c>
      <c r="C46" s="108" t="s">
        <v>10</v>
      </c>
      <c r="D46" s="109" t="s">
        <v>652</v>
      </c>
      <c r="E46" s="106" t="s">
        <v>1870</v>
      </c>
      <c r="F46" s="105" t="s">
        <v>678</v>
      </c>
      <c r="G46" s="105" t="s">
        <v>169</v>
      </c>
      <c r="H46" s="105" t="s">
        <v>1034</v>
      </c>
      <c r="I46" s="105" t="s">
        <v>170</v>
      </c>
      <c r="J46" s="105" t="s">
        <v>171</v>
      </c>
      <c r="K46" s="102"/>
    </row>
    <row r="47" spans="1:11" ht="13.5">
      <c r="A47" s="103" t="s">
        <v>638</v>
      </c>
      <c r="B47" s="115">
        <v>146</v>
      </c>
      <c r="C47" s="108" t="s">
        <v>10</v>
      </c>
      <c r="D47" s="108" t="s">
        <v>753</v>
      </c>
      <c r="E47" s="106" t="s">
        <v>1871</v>
      </c>
      <c r="F47" s="105" t="s">
        <v>678</v>
      </c>
      <c r="G47" s="105" t="s">
        <v>172</v>
      </c>
      <c r="H47" s="105" t="s">
        <v>1110</v>
      </c>
      <c r="I47" s="107" t="s">
        <v>173</v>
      </c>
      <c r="J47" s="107" t="s">
        <v>174</v>
      </c>
      <c r="K47" s="102"/>
    </row>
    <row r="48" spans="1:11" ht="13.5">
      <c r="A48" s="103" t="s">
        <v>639</v>
      </c>
      <c r="B48" s="115">
        <v>147</v>
      </c>
      <c r="C48" s="108" t="s">
        <v>10</v>
      </c>
      <c r="D48" s="108" t="s">
        <v>753</v>
      </c>
      <c r="E48" s="106" t="s">
        <v>1872</v>
      </c>
      <c r="F48" s="105" t="s">
        <v>678</v>
      </c>
      <c r="G48" s="105" t="s">
        <v>175</v>
      </c>
      <c r="H48" s="105" t="s">
        <v>1078</v>
      </c>
      <c r="I48" s="107" t="s">
        <v>176</v>
      </c>
      <c r="J48" s="107" t="s">
        <v>177</v>
      </c>
      <c r="K48" s="102"/>
    </row>
    <row r="49" spans="1:11" ht="13.5">
      <c r="A49" s="103" t="s">
        <v>640</v>
      </c>
      <c r="B49" s="115">
        <v>148</v>
      </c>
      <c r="C49" s="108" t="s">
        <v>10</v>
      </c>
      <c r="D49" s="108" t="s">
        <v>753</v>
      </c>
      <c r="E49" s="106" t="s">
        <v>1873</v>
      </c>
      <c r="F49" s="105" t="s">
        <v>678</v>
      </c>
      <c r="G49" s="105" t="s">
        <v>178</v>
      </c>
      <c r="H49" s="105" t="s">
        <v>1079</v>
      </c>
      <c r="I49" s="107" t="s">
        <v>179</v>
      </c>
      <c r="J49" s="107" t="s">
        <v>180</v>
      </c>
      <c r="K49" s="102"/>
    </row>
    <row r="50" spans="1:11" ht="13.5">
      <c r="A50" s="103" t="s">
        <v>1200</v>
      </c>
      <c r="B50" s="115">
        <v>149</v>
      </c>
      <c r="C50" s="108" t="s">
        <v>10</v>
      </c>
      <c r="D50" s="108" t="s">
        <v>753</v>
      </c>
      <c r="E50" s="106" t="s">
        <v>1874</v>
      </c>
      <c r="F50" s="105" t="s">
        <v>678</v>
      </c>
      <c r="G50" s="105" t="s">
        <v>181</v>
      </c>
      <c r="H50" s="105" t="s">
        <v>1002</v>
      </c>
      <c r="I50" s="107" t="s">
        <v>182</v>
      </c>
      <c r="J50" s="107" t="s">
        <v>183</v>
      </c>
      <c r="K50" s="102"/>
    </row>
    <row r="51" spans="1:11" ht="13.5">
      <c r="A51" s="103" t="s">
        <v>1969</v>
      </c>
      <c r="B51" s="115">
        <v>150</v>
      </c>
      <c r="C51" s="108" t="s">
        <v>10</v>
      </c>
      <c r="D51" s="108" t="s">
        <v>753</v>
      </c>
      <c r="E51" s="106" t="s">
        <v>1875</v>
      </c>
      <c r="F51" s="105" t="s">
        <v>678</v>
      </c>
      <c r="G51" s="105" t="s">
        <v>1893</v>
      </c>
      <c r="H51" s="105" t="s">
        <v>1003</v>
      </c>
      <c r="I51" s="107" t="s">
        <v>1894</v>
      </c>
      <c r="J51" s="107" t="s">
        <v>1895</v>
      </c>
      <c r="K51" s="102"/>
    </row>
    <row r="52" spans="1:11" ht="13.5">
      <c r="A52" s="103" t="s">
        <v>641</v>
      </c>
      <c r="B52" s="115">
        <v>151</v>
      </c>
      <c r="C52" s="108" t="s">
        <v>10</v>
      </c>
      <c r="D52" s="108" t="s">
        <v>753</v>
      </c>
      <c r="E52" s="106" t="s">
        <v>769</v>
      </c>
      <c r="F52" s="105" t="s">
        <v>678</v>
      </c>
      <c r="G52" s="105" t="s">
        <v>184</v>
      </c>
      <c r="H52" s="105" t="s">
        <v>1061</v>
      </c>
      <c r="I52" s="107" t="s">
        <v>185</v>
      </c>
      <c r="J52" s="107" t="s">
        <v>186</v>
      </c>
      <c r="K52" s="102"/>
    </row>
    <row r="53" spans="1:11" ht="13.5">
      <c r="A53" s="103" t="s">
        <v>1949</v>
      </c>
      <c r="B53" s="115">
        <v>152</v>
      </c>
      <c r="C53" s="108" t="s">
        <v>10</v>
      </c>
      <c r="D53" s="108" t="s">
        <v>753</v>
      </c>
      <c r="E53" s="106" t="s">
        <v>770</v>
      </c>
      <c r="F53" s="105" t="s">
        <v>678</v>
      </c>
      <c r="G53" s="105" t="s">
        <v>187</v>
      </c>
      <c r="H53" s="105" t="s">
        <v>1154</v>
      </c>
      <c r="I53" s="107" t="s">
        <v>188</v>
      </c>
      <c r="J53" s="107" t="s">
        <v>189</v>
      </c>
      <c r="K53" s="102"/>
    </row>
    <row r="54" spans="1:11" ht="13.5">
      <c r="A54" s="103" t="s">
        <v>1950</v>
      </c>
      <c r="B54" s="115">
        <v>153</v>
      </c>
      <c r="C54" s="108" t="s">
        <v>10</v>
      </c>
      <c r="D54" s="108" t="s">
        <v>753</v>
      </c>
      <c r="E54" s="106" t="s">
        <v>771</v>
      </c>
      <c r="F54" s="105" t="s">
        <v>678</v>
      </c>
      <c r="G54" s="105" t="s">
        <v>190</v>
      </c>
      <c r="H54" s="105" t="s">
        <v>191</v>
      </c>
      <c r="I54" s="107" t="s">
        <v>192</v>
      </c>
      <c r="J54" s="107" t="s">
        <v>193</v>
      </c>
      <c r="K54" s="102"/>
    </row>
    <row r="55" spans="1:11" ht="13.5">
      <c r="A55" s="103" t="s">
        <v>1951</v>
      </c>
      <c r="B55" s="115">
        <v>154</v>
      </c>
      <c r="C55" s="108" t="s">
        <v>10</v>
      </c>
      <c r="D55" s="108" t="s">
        <v>753</v>
      </c>
      <c r="E55" s="106" t="s">
        <v>670</v>
      </c>
      <c r="F55" s="105" t="s">
        <v>678</v>
      </c>
      <c r="G55" s="105" t="s">
        <v>194</v>
      </c>
      <c r="H55" s="105" t="s">
        <v>1155</v>
      </c>
      <c r="I55" s="107" t="s">
        <v>195</v>
      </c>
      <c r="J55" s="107" t="s">
        <v>196</v>
      </c>
      <c r="K55" s="102"/>
    </row>
    <row r="56" spans="1:11" ht="13.5">
      <c r="A56" s="103" t="s">
        <v>1952</v>
      </c>
      <c r="B56" s="115">
        <v>155</v>
      </c>
      <c r="C56" s="108" t="s">
        <v>10</v>
      </c>
      <c r="D56" s="108" t="s">
        <v>753</v>
      </c>
      <c r="E56" s="106" t="s">
        <v>772</v>
      </c>
      <c r="F56" s="105" t="s">
        <v>678</v>
      </c>
      <c r="G56" s="105" t="s">
        <v>197</v>
      </c>
      <c r="H56" s="105" t="s">
        <v>1004</v>
      </c>
      <c r="I56" s="107" t="s">
        <v>198</v>
      </c>
      <c r="J56" s="107" t="s">
        <v>199</v>
      </c>
      <c r="K56" s="102"/>
    </row>
    <row r="57" spans="1:11" ht="13.5">
      <c r="A57" s="103" t="s">
        <v>1953</v>
      </c>
      <c r="B57" s="115">
        <v>156</v>
      </c>
      <c r="C57" s="108" t="s">
        <v>10</v>
      </c>
      <c r="D57" s="108" t="s">
        <v>753</v>
      </c>
      <c r="E57" s="106" t="s">
        <v>1876</v>
      </c>
      <c r="F57" s="105" t="s">
        <v>678</v>
      </c>
      <c r="G57" s="105" t="s">
        <v>200</v>
      </c>
      <c r="H57" s="105" t="s">
        <v>951</v>
      </c>
      <c r="I57" s="107" t="s">
        <v>201</v>
      </c>
      <c r="J57" s="107" t="s">
        <v>202</v>
      </c>
      <c r="K57" s="102"/>
    </row>
    <row r="58" spans="1:11" ht="13.5">
      <c r="A58" s="103" t="s">
        <v>1954</v>
      </c>
      <c r="B58" s="115">
        <v>157</v>
      </c>
      <c r="C58" s="108" t="s">
        <v>10</v>
      </c>
      <c r="D58" s="108" t="s">
        <v>753</v>
      </c>
      <c r="E58" s="106" t="s">
        <v>851</v>
      </c>
      <c r="F58" s="105" t="s">
        <v>678</v>
      </c>
      <c r="G58" s="105" t="s">
        <v>203</v>
      </c>
      <c r="H58" s="105" t="s">
        <v>1062</v>
      </c>
      <c r="I58" s="107" t="s">
        <v>204</v>
      </c>
      <c r="J58" s="107" t="s">
        <v>205</v>
      </c>
      <c r="K58" s="102"/>
    </row>
    <row r="59" spans="1:11" ht="13.5">
      <c r="A59" s="103" t="s">
        <v>1955</v>
      </c>
      <c r="B59" s="115">
        <v>158</v>
      </c>
      <c r="C59" s="108" t="s">
        <v>10</v>
      </c>
      <c r="D59" s="108" t="s">
        <v>753</v>
      </c>
      <c r="E59" s="106" t="s">
        <v>852</v>
      </c>
      <c r="F59" s="105" t="s">
        <v>678</v>
      </c>
      <c r="G59" s="105" t="s">
        <v>206</v>
      </c>
      <c r="H59" s="105" t="s">
        <v>1156</v>
      </c>
      <c r="I59" s="107" t="s">
        <v>207</v>
      </c>
      <c r="J59" s="107" t="s">
        <v>208</v>
      </c>
      <c r="K59" s="102"/>
    </row>
    <row r="60" spans="1:11" ht="13.5">
      <c r="A60" s="103" t="s">
        <v>642</v>
      </c>
      <c r="B60" s="115">
        <v>159</v>
      </c>
      <c r="C60" s="108" t="s">
        <v>10</v>
      </c>
      <c r="D60" s="108" t="s">
        <v>753</v>
      </c>
      <c r="E60" s="106" t="s">
        <v>853</v>
      </c>
      <c r="F60" s="105" t="s">
        <v>678</v>
      </c>
      <c r="G60" s="105" t="s">
        <v>209</v>
      </c>
      <c r="H60" s="105" t="s">
        <v>1111</v>
      </c>
      <c r="I60" s="107" t="s">
        <v>210</v>
      </c>
      <c r="J60" s="107" t="s">
        <v>211</v>
      </c>
      <c r="K60" s="102"/>
    </row>
    <row r="61" spans="1:11" ht="13.5">
      <c r="A61" s="103" t="s">
        <v>643</v>
      </c>
      <c r="B61" s="115">
        <v>160</v>
      </c>
      <c r="C61" s="108" t="s">
        <v>10</v>
      </c>
      <c r="D61" s="108" t="s">
        <v>753</v>
      </c>
      <c r="E61" s="106" t="s">
        <v>854</v>
      </c>
      <c r="F61" s="105" t="s">
        <v>678</v>
      </c>
      <c r="G61" s="105" t="s">
        <v>212</v>
      </c>
      <c r="H61" s="105" t="s">
        <v>1005</v>
      </c>
      <c r="I61" s="107" t="s">
        <v>213</v>
      </c>
      <c r="J61" s="107" t="s">
        <v>214</v>
      </c>
      <c r="K61" s="102"/>
    </row>
    <row r="62" spans="1:11" ht="13.5">
      <c r="A62" s="103" t="s">
        <v>1956</v>
      </c>
      <c r="B62" s="115">
        <v>161</v>
      </c>
      <c r="C62" s="108" t="s">
        <v>10</v>
      </c>
      <c r="D62" s="108" t="s">
        <v>753</v>
      </c>
      <c r="E62" s="106" t="s">
        <v>855</v>
      </c>
      <c r="F62" s="105" t="s">
        <v>678</v>
      </c>
      <c r="G62" s="105" t="s">
        <v>215</v>
      </c>
      <c r="H62" s="105" t="s">
        <v>1144</v>
      </c>
      <c r="I62" s="107" t="s">
        <v>216</v>
      </c>
      <c r="J62" s="107" t="s">
        <v>217</v>
      </c>
      <c r="K62" s="102"/>
    </row>
    <row r="63" spans="1:11" ht="13.5">
      <c r="A63" s="103" t="s">
        <v>644</v>
      </c>
      <c r="B63" s="115">
        <v>162</v>
      </c>
      <c r="C63" s="108" t="s">
        <v>10</v>
      </c>
      <c r="D63" s="108" t="s">
        <v>753</v>
      </c>
      <c r="E63" s="106" t="s">
        <v>856</v>
      </c>
      <c r="F63" s="105" t="s">
        <v>678</v>
      </c>
      <c r="G63" s="105" t="s">
        <v>218</v>
      </c>
      <c r="H63" s="105" t="s">
        <v>1127</v>
      </c>
      <c r="I63" s="107" t="s">
        <v>219</v>
      </c>
      <c r="J63" s="107" t="s">
        <v>220</v>
      </c>
      <c r="K63" s="102"/>
    </row>
    <row r="64" spans="1:11" ht="13.5">
      <c r="A64" s="199" t="s">
        <v>1980</v>
      </c>
      <c r="B64" s="115">
        <v>163</v>
      </c>
      <c r="C64" s="108" t="s">
        <v>10</v>
      </c>
      <c r="D64" s="108" t="s">
        <v>753</v>
      </c>
      <c r="E64" s="106" t="s">
        <v>1979</v>
      </c>
      <c r="F64" s="105" t="s">
        <v>678</v>
      </c>
      <c r="G64" s="105" t="s">
        <v>1896</v>
      </c>
      <c r="H64" s="105" t="s">
        <v>1897</v>
      </c>
      <c r="I64" s="107" t="s">
        <v>1898</v>
      </c>
      <c r="J64" s="107" t="s">
        <v>1899</v>
      </c>
      <c r="K64" s="102"/>
    </row>
    <row r="65" spans="1:11" ht="13.5">
      <c r="A65" s="103" t="s">
        <v>1957</v>
      </c>
      <c r="B65" s="115">
        <v>164</v>
      </c>
      <c r="C65" s="108" t="s">
        <v>10</v>
      </c>
      <c r="D65" s="108" t="s">
        <v>753</v>
      </c>
      <c r="E65" s="106" t="s">
        <v>857</v>
      </c>
      <c r="F65" s="105" t="s">
        <v>678</v>
      </c>
      <c r="G65" s="105" t="s">
        <v>221</v>
      </c>
      <c r="H65" s="105" t="s">
        <v>1063</v>
      </c>
      <c r="I65" s="107" t="s">
        <v>222</v>
      </c>
      <c r="J65" s="107" t="s">
        <v>223</v>
      </c>
      <c r="K65" s="102"/>
    </row>
    <row r="66" spans="1:11" ht="13.5">
      <c r="A66" s="103" t="s">
        <v>1958</v>
      </c>
      <c r="B66" s="115">
        <v>165</v>
      </c>
      <c r="C66" s="108" t="s">
        <v>10</v>
      </c>
      <c r="D66" s="108" t="s">
        <v>753</v>
      </c>
      <c r="E66" s="106" t="s">
        <v>858</v>
      </c>
      <c r="F66" s="105" t="s">
        <v>678</v>
      </c>
      <c r="G66" s="105" t="s">
        <v>224</v>
      </c>
      <c r="H66" s="105" t="s">
        <v>1006</v>
      </c>
      <c r="I66" s="107" t="s">
        <v>225</v>
      </c>
      <c r="J66" s="107" t="s">
        <v>226</v>
      </c>
      <c r="K66" s="102"/>
    </row>
    <row r="67" spans="1:11" ht="13.5">
      <c r="A67" s="103" t="s">
        <v>1959</v>
      </c>
      <c r="B67" s="115">
        <v>166</v>
      </c>
      <c r="C67" s="108" t="s">
        <v>10</v>
      </c>
      <c r="D67" s="108" t="s">
        <v>753</v>
      </c>
      <c r="E67" s="106" t="s">
        <v>1877</v>
      </c>
      <c r="F67" s="105" t="s">
        <v>678</v>
      </c>
      <c r="G67" s="105" t="s">
        <v>227</v>
      </c>
      <c r="H67" s="105" t="s">
        <v>1112</v>
      </c>
      <c r="I67" s="107" t="s">
        <v>228</v>
      </c>
      <c r="J67" s="107" t="s">
        <v>229</v>
      </c>
      <c r="K67" s="102"/>
    </row>
    <row r="68" spans="1:11" ht="13.5">
      <c r="A68" s="103" t="s">
        <v>1201</v>
      </c>
      <c r="B68" s="115">
        <v>167</v>
      </c>
      <c r="C68" s="108" t="s">
        <v>10</v>
      </c>
      <c r="D68" s="108" t="s">
        <v>753</v>
      </c>
      <c r="E68" s="106" t="s">
        <v>859</v>
      </c>
      <c r="F68" s="105" t="s">
        <v>678</v>
      </c>
      <c r="G68" s="105" t="s">
        <v>230</v>
      </c>
      <c r="H68" s="105" t="s">
        <v>1064</v>
      </c>
      <c r="I68" s="107" t="s">
        <v>185</v>
      </c>
      <c r="J68" s="107" t="s">
        <v>231</v>
      </c>
      <c r="K68" s="102"/>
    </row>
    <row r="69" spans="1:11" ht="13.5">
      <c r="A69" s="103" t="s">
        <v>1960</v>
      </c>
      <c r="B69" s="115">
        <v>168</v>
      </c>
      <c r="C69" s="108" t="s">
        <v>10</v>
      </c>
      <c r="D69" s="105" t="s">
        <v>1235</v>
      </c>
      <c r="E69" s="106" t="s">
        <v>860</v>
      </c>
      <c r="F69" s="105" t="s">
        <v>1536</v>
      </c>
      <c r="G69" s="105" t="s">
        <v>232</v>
      </c>
      <c r="H69" s="105" t="s">
        <v>952</v>
      </c>
      <c r="I69" s="107" t="s">
        <v>233</v>
      </c>
      <c r="J69" s="107" t="s">
        <v>234</v>
      </c>
      <c r="K69" s="102"/>
    </row>
    <row r="70" spans="1:11" ht="13.5">
      <c r="A70" s="103" t="s">
        <v>1961</v>
      </c>
      <c r="B70" s="115">
        <v>169</v>
      </c>
      <c r="C70" s="108" t="s">
        <v>10</v>
      </c>
      <c r="D70" s="105" t="s">
        <v>1235</v>
      </c>
      <c r="E70" s="110" t="s">
        <v>861</v>
      </c>
      <c r="F70" s="105" t="s">
        <v>1536</v>
      </c>
      <c r="G70" s="105" t="s">
        <v>235</v>
      </c>
      <c r="H70" s="105" t="s">
        <v>1128</v>
      </c>
      <c r="I70" s="105" t="s">
        <v>236</v>
      </c>
      <c r="J70" s="105" t="s">
        <v>237</v>
      </c>
      <c r="K70" s="102"/>
    </row>
    <row r="71" spans="1:11" ht="13.5">
      <c r="A71" s="103" t="s">
        <v>1962</v>
      </c>
      <c r="B71" s="115">
        <v>170</v>
      </c>
      <c r="C71" s="108" t="s">
        <v>10</v>
      </c>
      <c r="D71" s="105" t="s">
        <v>1235</v>
      </c>
      <c r="E71" s="106" t="s">
        <v>862</v>
      </c>
      <c r="F71" s="105" t="s">
        <v>1536</v>
      </c>
      <c r="G71" s="105" t="s">
        <v>238</v>
      </c>
      <c r="H71" s="105" t="s">
        <v>239</v>
      </c>
      <c r="I71" s="107" t="s">
        <v>1900</v>
      </c>
      <c r="J71" s="107" t="s">
        <v>240</v>
      </c>
      <c r="K71" s="102"/>
    </row>
    <row r="72" spans="1:11" ht="13.5">
      <c r="A72" s="199" t="s">
        <v>1981</v>
      </c>
      <c r="B72" s="115">
        <v>171</v>
      </c>
      <c r="C72" s="108" t="s">
        <v>10</v>
      </c>
      <c r="D72" s="109" t="s">
        <v>652</v>
      </c>
      <c r="E72" s="106" t="s">
        <v>1982</v>
      </c>
      <c r="F72" s="105" t="s">
        <v>692</v>
      </c>
      <c r="G72" s="105" t="s">
        <v>238</v>
      </c>
      <c r="H72" s="105" t="s">
        <v>239</v>
      </c>
      <c r="I72" s="107" t="s">
        <v>1901</v>
      </c>
      <c r="J72" s="107" t="s">
        <v>1902</v>
      </c>
      <c r="K72" s="102"/>
    </row>
    <row r="73" spans="1:11" ht="13.5">
      <c r="A73" s="103" t="s">
        <v>645</v>
      </c>
      <c r="B73" s="115">
        <v>172</v>
      </c>
      <c r="C73" s="108" t="s">
        <v>10</v>
      </c>
      <c r="D73" s="105" t="s">
        <v>1235</v>
      </c>
      <c r="E73" s="111" t="s">
        <v>863</v>
      </c>
      <c r="F73" s="105" t="s">
        <v>653</v>
      </c>
      <c r="G73" s="105" t="s">
        <v>92</v>
      </c>
      <c r="H73" s="105" t="s">
        <v>953</v>
      </c>
      <c r="I73" s="107" t="s">
        <v>241</v>
      </c>
      <c r="J73" s="105" t="s">
        <v>242</v>
      </c>
      <c r="K73" s="102"/>
    </row>
    <row r="74" spans="1:11" ht="13.5">
      <c r="A74" s="103" t="s">
        <v>1963</v>
      </c>
      <c r="B74" s="115">
        <v>173</v>
      </c>
      <c r="C74" s="108" t="s">
        <v>10</v>
      </c>
      <c r="D74" s="105" t="s">
        <v>652</v>
      </c>
      <c r="E74" s="111" t="s">
        <v>671</v>
      </c>
      <c r="F74" s="105" t="s">
        <v>653</v>
      </c>
      <c r="G74" s="105" t="s">
        <v>243</v>
      </c>
      <c r="H74" s="105" t="s">
        <v>1007</v>
      </c>
      <c r="I74" s="107" t="s">
        <v>244</v>
      </c>
      <c r="J74" s="105" t="s">
        <v>1903</v>
      </c>
      <c r="K74" s="102"/>
    </row>
    <row r="75" spans="1:11" ht="13.5">
      <c r="A75" s="103" t="s">
        <v>1930</v>
      </c>
      <c r="B75" s="115">
        <v>174</v>
      </c>
      <c r="C75" s="108" t="s">
        <v>10</v>
      </c>
      <c r="D75" s="105" t="s">
        <v>1235</v>
      </c>
      <c r="E75" s="106" t="s">
        <v>1878</v>
      </c>
      <c r="F75" s="105" t="s">
        <v>754</v>
      </c>
      <c r="G75" s="105" t="s">
        <v>1904</v>
      </c>
      <c r="H75" s="105" t="s">
        <v>1905</v>
      </c>
      <c r="I75" s="107" t="s">
        <v>1906</v>
      </c>
      <c r="J75" s="107" t="s">
        <v>1907</v>
      </c>
      <c r="K75" s="102"/>
    </row>
    <row r="76" spans="1:11" ht="13.5">
      <c r="A76" s="199" t="s">
        <v>1965</v>
      </c>
      <c r="B76" s="115">
        <v>175</v>
      </c>
      <c r="C76" s="108" t="s">
        <v>10</v>
      </c>
      <c r="D76" s="108" t="s">
        <v>753</v>
      </c>
      <c r="E76" s="110" t="s">
        <v>1879</v>
      </c>
      <c r="F76" s="105" t="s">
        <v>692</v>
      </c>
      <c r="G76" s="105" t="s">
        <v>1908</v>
      </c>
      <c r="H76" s="105" t="s">
        <v>1909</v>
      </c>
      <c r="I76" s="107" t="s">
        <v>1910</v>
      </c>
      <c r="J76" s="105" t="s">
        <v>1911</v>
      </c>
      <c r="K76" s="102"/>
    </row>
    <row r="77" spans="1:11" ht="13.5">
      <c r="A77" s="199" t="s">
        <v>1966</v>
      </c>
      <c r="B77" s="115">
        <v>176</v>
      </c>
      <c r="C77" s="108" t="s">
        <v>10</v>
      </c>
      <c r="D77" s="108" t="s">
        <v>753</v>
      </c>
      <c r="E77" s="106" t="s">
        <v>1880</v>
      </c>
      <c r="F77" s="105" t="s">
        <v>692</v>
      </c>
      <c r="G77" s="105" t="s">
        <v>1912</v>
      </c>
      <c r="H77" s="105" t="s">
        <v>1913</v>
      </c>
      <c r="I77" s="107" t="s">
        <v>1198</v>
      </c>
      <c r="J77" s="105" t="s">
        <v>1914</v>
      </c>
      <c r="K77" s="102"/>
    </row>
    <row r="78" spans="1:11" ht="13.5">
      <c r="A78" s="199" t="s">
        <v>1967</v>
      </c>
      <c r="B78" s="115">
        <v>177</v>
      </c>
      <c r="C78" s="108" t="s">
        <v>10</v>
      </c>
      <c r="D78" s="108" t="s">
        <v>753</v>
      </c>
      <c r="E78" s="110" t="s">
        <v>1881</v>
      </c>
      <c r="F78" s="105" t="s">
        <v>692</v>
      </c>
      <c r="G78" s="105" t="s">
        <v>1915</v>
      </c>
      <c r="H78" s="105" t="s">
        <v>1916</v>
      </c>
      <c r="I78" s="105" t="s">
        <v>1917</v>
      </c>
      <c r="J78" s="105" t="s">
        <v>168</v>
      </c>
      <c r="K78" s="102"/>
    </row>
    <row r="79" spans="1:11" ht="13.5">
      <c r="A79" s="199" t="s">
        <v>1970</v>
      </c>
      <c r="B79" s="115">
        <v>178</v>
      </c>
      <c r="C79" s="108" t="s">
        <v>10</v>
      </c>
      <c r="D79" s="108" t="s">
        <v>652</v>
      </c>
      <c r="E79" s="110" t="s">
        <v>1882</v>
      </c>
      <c r="F79" s="105" t="s">
        <v>678</v>
      </c>
      <c r="G79" s="105" t="s">
        <v>1918</v>
      </c>
      <c r="H79" s="105" t="s">
        <v>1919</v>
      </c>
      <c r="I79" s="105" t="s">
        <v>1920</v>
      </c>
      <c r="J79" s="105" t="s">
        <v>1921</v>
      </c>
      <c r="K79" s="102"/>
    </row>
    <row r="80" spans="1:11" ht="13.5">
      <c r="A80" s="199" t="s">
        <v>1983</v>
      </c>
      <c r="B80" s="115">
        <v>179</v>
      </c>
      <c r="C80" s="108" t="s">
        <v>10</v>
      </c>
      <c r="D80" s="108" t="s">
        <v>1235</v>
      </c>
      <c r="E80" s="110" t="s">
        <v>1883</v>
      </c>
      <c r="F80" s="105" t="s">
        <v>1568</v>
      </c>
      <c r="G80" s="105" t="s">
        <v>1922</v>
      </c>
      <c r="H80" s="105" t="s">
        <v>1923</v>
      </c>
      <c r="I80" s="105" t="s">
        <v>1924</v>
      </c>
      <c r="J80" s="105" t="s">
        <v>1925</v>
      </c>
      <c r="K80" s="102"/>
    </row>
    <row r="81" spans="1:11" ht="13.5">
      <c r="A81" s="103" t="s">
        <v>1964</v>
      </c>
      <c r="B81" s="115">
        <v>180</v>
      </c>
      <c r="C81" s="108" t="s">
        <v>10</v>
      </c>
      <c r="D81" s="108" t="s">
        <v>652</v>
      </c>
      <c r="E81" s="110" t="s">
        <v>1884</v>
      </c>
      <c r="F81" s="105" t="s">
        <v>692</v>
      </c>
      <c r="G81" s="105" t="s">
        <v>1926</v>
      </c>
      <c r="H81" s="105" t="s">
        <v>1927</v>
      </c>
      <c r="I81" s="105" t="s">
        <v>1928</v>
      </c>
      <c r="J81" s="105" t="s">
        <v>1929</v>
      </c>
      <c r="K81" s="102"/>
    </row>
    <row r="82" spans="1:11" ht="13.5">
      <c r="C82" s="108"/>
      <c r="D82" s="108"/>
      <c r="E82" s="113"/>
      <c r="F82" s="105"/>
      <c r="G82" s="105"/>
      <c r="H82" s="105"/>
      <c r="I82" s="105"/>
      <c r="J82" s="105"/>
      <c r="K82" s="102"/>
    </row>
    <row r="83" spans="1:11" ht="13.5">
      <c r="C83" s="108"/>
      <c r="D83" s="108"/>
      <c r="E83" s="113"/>
      <c r="F83" s="105"/>
      <c r="G83" s="105"/>
      <c r="H83" s="105"/>
      <c r="I83" s="105"/>
      <c r="J83" s="105"/>
      <c r="K83" s="102"/>
    </row>
    <row r="84" spans="1:11" ht="13.5">
      <c r="C84" s="108"/>
      <c r="D84" s="108"/>
      <c r="E84" s="113"/>
      <c r="F84" s="105"/>
      <c r="G84" s="105"/>
      <c r="H84" s="105"/>
      <c r="I84" s="105"/>
      <c r="J84" s="105"/>
      <c r="K84" s="102"/>
    </row>
    <row r="85" spans="1:11" ht="13.5">
      <c r="C85" s="108"/>
      <c r="D85" s="107"/>
      <c r="E85" s="113"/>
      <c r="F85" s="105"/>
      <c r="G85" s="105"/>
      <c r="H85" s="105"/>
      <c r="I85" s="105"/>
      <c r="J85" s="105"/>
      <c r="K85" s="102"/>
    </row>
    <row r="86" spans="1:11" ht="13.5">
      <c r="A86" s="103" t="s">
        <v>1840</v>
      </c>
      <c r="B86" s="115">
        <v>201</v>
      </c>
      <c r="C86" s="108" t="s">
        <v>864</v>
      </c>
      <c r="D86" s="105" t="s">
        <v>1235</v>
      </c>
      <c r="E86" s="106" t="s">
        <v>865</v>
      </c>
      <c r="F86" s="105" t="s">
        <v>678</v>
      </c>
      <c r="G86" s="105" t="s">
        <v>245</v>
      </c>
      <c r="H86" s="105" t="s">
        <v>1035</v>
      </c>
      <c r="I86" s="107" t="s">
        <v>246</v>
      </c>
      <c r="J86" s="107" t="s">
        <v>247</v>
      </c>
      <c r="K86" s="102"/>
    </row>
    <row r="87" spans="1:11" ht="13.5">
      <c r="A87" s="103" t="s">
        <v>1841</v>
      </c>
      <c r="B87" s="115">
        <v>202</v>
      </c>
      <c r="C87" s="108" t="s">
        <v>864</v>
      </c>
      <c r="D87" s="105" t="s">
        <v>1235</v>
      </c>
      <c r="E87" s="106" t="s">
        <v>866</v>
      </c>
      <c r="F87" s="105" t="s">
        <v>678</v>
      </c>
      <c r="G87" s="105" t="s">
        <v>248</v>
      </c>
      <c r="H87" s="105" t="s">
        <v>1129</v>
      </c>
      <c r="I87" s="107" t="s">
        <v>249</v>
      </c>
      <c r="J87" s="107" t="s">
        <v>250</v>
      </c>
      <c r="K87" s="102"/>
    </row>
    <row r="88" spans="1:11" ht="13.5">
      <c r="A88" s="103" t="s">
        <v>1842</v>
      </c>
      <c r="B88" s="115">
        <v>203</v>
      </c>
      <c r="C88" s="108" t="s">
        <v>864</v>
      </c>
      <c r="D88" s="105" t="s">
        <v>1235</v>
      </c>
      <c r="E88" s="106" t="s">
        <v>867</v>
      </c>
      <c r="F88" s="105" t="s">
        <v>678</v>
      </c>
      <c r="G88" s="105" t="s">
        <v>251</v>
      </c>
      <c r="H88" s="105" t="s">
        <v>1080</v>
      </c>
      <c r="I88" s="107" t="s">
        <v>252</v>
      </c>
      <c r="J88" s="107" t="s">
        <v>253</v>
      </c>
      <c r="K88" s="102"/>
    </row>
    <row r="89" spans="1:11" ht="13.5">
      <c r="A89" s="103" t="s">
        <v>1843</v>
      </c>
      <c r="B89" s="115">
        <v>204</v>
      </c>
      <c r="C89" s="108" t="s">
        <v>864</v>
      </c>
      <c r="D89" s="105" t="s">
        <v>1235</v>
      </c>
      <c r="E89" s="106" t="s">
        <v>868</v>
      </c>
      <c r="F89" s="105" t="s">
        <v>678</v>
      </c>
      <c r="G89" s="105" t="s">
        <v>254</v>
      </c>
      <c r="H89" s="105" t="s">
        <v>954</v>
      </c>
      <c r="I89" s="107" t="s">
        <v>255</v>
      </c>
      <c r="J89" s="107" t="s">
        <v>256</v>
      </c>
      <c r="K89" s="102"/>
    </row>
    <row r="90" spans="1:11" ht="13.5">
      <c r="A90" s="103" t="s">
        <v>1844</v>
      </c>
      <c r="B90" s="115">
        <v>205</v>
      </c>
      <c r="C90" s="108" t="s">
        <v>864</v>
      </c>
      <c r="D90" s="105" t="s">
        <v>1235</v>
      </c>
      <c r="E90" s="106" t="s">
        <v>869</v>
      </c>
      <c r="F90" s="105" t="s">
        <v>678</v>
      </c>
      <c r="G90" s="105" t="s">
        <v>257</v>
      </c>
      <c r="H90" s="105" t="s">
        <v>1036</v>
      </c>
      <c r="I90" s="107" t="s">
        <v>258</v>
      </c>
      <c r="J90" s="107" t="s">
        <v>259</v>
      </c>
      <c r="K90" s="102"/>
    </row>
    <row r="91" spans="1:11" ht="13.5">
      <c r="A91" s="103" t="s">
        <v>1845</v>
      </c>
      <c r="B91" s="115">
        <v>206</v>
      </c>
      <c r="C91" s="108" t="s">
        <v>864</v>
      </c>
      <c r="D91" s="105" t="s">
        <v>1235</v>
      </c>
      <c r="E91" s="106" t="s">
        <v>870</v>
      </c>
      <c r="F91" s="105" t="s">
        <v>678</v>
      </c>
      <c r="G91" s="105" t="s">
        <v>260</v>
      </c>
      <c r="H91" s="105" t="s">
        <v>955</v>
      </c>
      <c r="I91" s="107" t="s">
        <v>261</v>
      </c>
      <c r="J91" s="107" t="s">
        <v>261</v>
      </c>
      <c r="K91" s="102"/>
    </row>
    <row r="92" spans="1:11" ht="13.5">
      <c r="A92" s="103" t="s">
        <v>1846</v>
      </c>
      <c r="B92" s="115">
        <v>207</v>
      </c>
      <c r="C92" s="108" t="s">
        <v>864</v>
      </c>
      <c r="D92" s="105" t="s">
        <v>1235</v>
      </c>
      <c r="E92" s="106" t="s">
        <v>871</v>
      </c>
      <c r="F92" s="105" t="s">
        <v>678</v>
      </c>
      <c r="G92" s="105" t="s">
        <v>262</v>
      </c>
      <c r="H92" s="105" t="s">
        <v>263</v>
      </c>
      <c r="I92" s="107" t="s">
        <v>264</v>
      </c>
      <c r="J92" s="107" t="s">
        <v>265</v>
      </c>
      <c r="K92" s="102"/>
    </row>
    <row r="93" spans="1:11" ht="13.5">
      <c r="A93" s="103" t="s">
        <v>1847</v>
      </c>
      <c r="B93" s="115">
        <v>208</v>
      </c>
      <c r="C93" s="108" t="s">
        <v>864</v>
      </c>
      <c r="D93" s="105" t="s">
        <v>1235</v>
      </c>
      <c r="E93" s="106" t="s">
        <v>872</v>
      </c>
      <c r="F93" s="105" t="s">
        <v>678</v>
      </c>
      <c r="G93" s="105" t="s">
        <v>266</v>
      </c>
      <c r="H93" s="105" t="s">
        <v>267</v>
      </c>
      <c r="I93" s="107" t="s">
        <v>268</v>
      </c>
      <c r="J93" s="107" t="s">
        <v>269</v>
      </c>
      <c r="K93" s="102"/>
    </row>
    <row r="94" spans="1:11" ht="13.5">
      <c r="A94" s="103" t="s">
        <v>1848</v>
      </c>
      <c r="B94" s="115">
        <v>209</v>
      </c>
      <c r="C94" s="108" t="s">
        <v>864</v>
      </c>
      <c r="D94" s="105" t="s">
        <v>1235</v>
      </c>
      <c r="E94" s="106" t="s">
        <v>793</v>
      </c>
      <c r="F94" s="105" t="s">
        <v>678</v>
      </c>
      <c r="G94" s="105" t="s">
        <v>270</v>
      </c>
      <c r="H94" s="105" t="s">
        <v>956</v>
      </c>
      <c r="I94" s="107" t="s">
        <v>271</v>
      </c>
      <c r="J94" s="107" t="s">
        <v>272</v>
      </c>
      <c r="K94" s="102"/>
    </row>
    <row r="95" spans="1:11" ht="13.5">
      <c r="A95" s="103" t="s">
        <v>1188</v>
      </c>
      <c r="B95" s="115">
        <v>210</v>
      </c>
      <c r="C95" s="108" t="s">
        <v>864</v>
      </c>
      <c r="D95" s="105" t="s">
        <v>1235</v>
      </c>
      <c r="E95" s="106" t="s">
        <v>1812</v>
      </c>
      <c r="F95" s="105" t="s">
        <v>678</v>
      </c>
      <c r="G95" s="105" t="s">
        <v>1817</v>
      </c>
      <c r="H95" s="105" t="s">
        <v>1818</v>
      </c>
      <c r="I95" s="107" t="s">
        <v>1819</v>
      </c>
      <c r="J95" s="107" t="s">
        <v>1820</v>
      </c>
      <c r="K95" s="102"/>
    </row>
    <row r="96" spans="1:11" ht="13.5">
      <c r="A96" s="103" t="s">
        <v>1849</v>
      </c>
      <c r="B96" s="115">
        <v>211</v>
      </c>
      <c r="C96" s="108" t="s">
        <v>864</v>
      </c>
      <c r="D96" s="105" t="s">
        <v>1235</v>
      </c>
      <c r="E96" s="110" t="s">
        <v>794</v>
      </c>
      <c r="F96" s="105" t="s">
        <v>678</v>
      </c>
      <c r="G96" s="105" t="s">
        <v>274</v>
      </c>
      <c r="H96" s="105" t="s">
        <v>275</v>
      </c>
      <c r="I96" s="107" t="s">
        <v>276</v>
      </c>
      <c r="J96" s="107" t="s">
        <v>276</v>
      </c>
      <c r="K96" s="102"/>
    </row>
    <row r="97" spans="1:11" ht="13.5">
      <c r="A97" s="103" t="s">
        <v>1259</v>
      </c>
      <c r="B97" s="115">
        <v>212</v>
      </c>
      <c r="C97" s="108" t="s">
        <v>864</v>
      </c>
      <c r="D97" s="105" t="s">
        <v>1235</v>
      </c>
      <c r="E97" s="106" t="s">
        <v>1813</v>
      </c>
      <c r="F97" s="105" t="s">
        <v>678</v>
      </c>
      <c r="G97" s="105" t="s">
        <v>273</v>
      </c>
      <c r="H97" s="105" t="s">
        <v>1821</v>
      </c>
      <c r="I97" s="107" t="s">
        <v>1822</v>
      </c>
      <c r="J97" s="107" t="s">
        <v>1823</v>
      </c>
      <c r="K97" s="102"/>
    </row>
    <row r="98" spans="1:11" ht="13.5">
      <c r="A98" s="103" t="s">
        <v>1850</v>
      </c>
      <c r="B98" s="115">
        <v>213</v>
      </c>
      <c r="C98" s="108" t="s">
        <v>864</v>
      </c>
      <c r="D98" s="105" t="s">
        <v>1235</v>
      </c>
      <c r="E98" s="106" t="s">
        <v>795</v>
      </c>
      <c r="F98" s="105" t="s">
        <v>678</v>
      </c>
      <c r="G98" s="105" t="s">
        <v>277</v>
      </c>
      <c r="H98" s="105" t="s">
        <v>278</v>
      </c>
      <c r="I98" s="107" t="s">
        <v>279</v>
      </c>
      <c r="J98" s="107" t="s">
        <v>280</v>
      </c>
      <c r="K98" s="102"/>
    </row>
    <row r="99" spans="1:11" ht="13.5">
      <c r="A99" s="103" t="s">
        <v>1851</v>
      </c>
      <c r="B99" s="115">
        <v>214</v>
      </c>
      <c r="C99" s="108" t="s">
        <v>864</v>
      </c>
      <c r="D99" s="105" t="s">
        <v>1235</v>
      </c>
      <c r="E99" s="106" t="s">
        <v>796</v>
      </c>
      <c r="F99" s="105" t="s">
        <v>678</v>
      </c>
      <c r="G99" s="105" t="s">
        <v>281</v>
      </c>
      <c r="H99" s="105" t="s">
        <v>1081</v>
      </c>
      <c r="I99" s="107" t="s">
        <v>282</v>
      </c>
      <c r="J99" s="107" t="s">
        <v>283</v>
      </c>
      <c r="K99" s="102"/>
    </row>
    <row r="100" spans="1:11" ht="13.5">
      <c r="A100" s="103" t="s">
        <v>1833</v>
      </c>
      <c r="B100" s="115">
        <v>215</v>
      </c>
      <c r="C100" s="108" t="s">
        <v>864</v>
      </c>
      <c r="D100" s="105" t="s">
        <v>1235</v>
      </c>
      <c r="E100" s="106" t="s">
        <v>1814</v>
      </c>
      <c r="F100" s="105" t="s">
        <v>678</v>
      </c>
      <c r="G100" s="105" t="s">
        <v>284</v>
      </c>
      <c r="H100" s="105" t="s">
        <v>1082</v>
      </c>
      <c r="I100" s="107" t="s">
        <v>1824</v>
      </c>
      <c r="J100" s="107" t="s">
        <v>1825</v>
      </c>
      <c r="K100" s="102"/>
    </row>
    <row r="101" spans="1:11" ht="13.5">
      <c r="A101" s="103" t="s">
        <v>1852</v>
      </c>
      <c r="B101" s="115">
        <v>216</v>
      </c>
      <c r="C101" s="108" t="s">
        <v>864</v>
      </c>
      <c r="D101" s="105" t="s">
        <v>1235</v>
      </c>
      <c r="E101" s="106" t="s">
        <v>797</v>
      </c>
      <c r="F101" s="105" t="s">
        <v>678</v>
      </c>
      <c r="G101" s="105" t="s">
        <v>285</v>
      </c>
      <c r="H101" s="105" t="s">
        <v>286</v>
      </c>
      <c r="I101" s="107" t="s">
        <v>287</v>
      </c>
      <c r="J101" s="107" t="s">
        <v>288</v>
      </c>
      <c r="K101" s="102"/>
    </row>
    <row r="102" spans="1:11" ht="13.5">
      <c r="A102" s="103" t="s">
        <v>1853</v>
      </c>
      <c r="B102" s="115">
        <v>217</v>
      </c>
      <c r="C102" s="108" t="s">
        <v>864</v>
      </c>
      <c r="D102" s="105" t="s">
        <v>1235</v>
      </c>
      <c r="E102" s="106" t="s">
        <v>776</v>
      </c>
      <c r="F102" s="105" t="s">
        <v>678</v>
      </c>
      <c r="G102" s="105" t="s">
        <v>289</v>
      </c>
      <c r="H102" s="105" t="s">
        <v>957</v>
      </c>
      <c r="I102" s="107" t="s">
        <v>290</v>
      </c>
      <c r="J102" s="107" t="s">
        <v>291</v>
      </c>
      <c r="K102" s="102"/>
    </row>
    <row r="103" spans="1:11" ht="13.5">
      <c r="A103" s="103" t="s">
        <v>1854</v>
      </c>
      <c r="B103" s="115">
        <v>218</v>
      </c>
      <c r="C103" s="108" t="s">
        <v>864</v>
      </c>
      <c r="D103" s="105" t="s">
        <v>1235</v>
      </c>
      <c r="E103" s="106" t="s">
        <v>656</v>
      </c>
      <c r="F103" s="105" t="s">
        <v>678</v>
      </c>
      <c r="G103" s="105" t="s">
        <v>292</v>
      </c>
      <c r="H103" s="105" t="s">
        <v>958</v>
      </c>
      <c r="I103" s="107" t="s">
        <v>293</v>
      </c>
      <c r="J103" s="107" t="s">
        <v>294</v>
      </c>
      <c r="K103" s="102"/>
    </row>
    <row r="104" spans="1:11" ht="13.5">
      <c r="A104" s="103" t="s">
        <v>1855</v>
      </c>
      <c r="B104" s="115">
        <v>219</v>
      </c>
      <c r="C104" s="108" t="s">
        <v>864</v>
      </c>
      <c r="D104" s="105" t="s">
        <v>1235</v>
      </c>
      <c r="E104" s="106" t="s">
        <v>777</v>
      </c>
      <c r="F104" s="105" t="s">
        <v>678</v>
      </c>
      <c r="G104" s="105" t="s">
        <v>1398</v>
      </c>
      <c r="H104" s="105" t="s">
        <v>959</v>
      </c>
      <c r="I104" s="107" t="s">
        <v>296</v>
      </c>
      <c r="J104" s="107" t="s">
        <v>297</v>
      </c>
      <c r="K104" s="102"/>
    </row>
    <row r="105" spans="1:11" ht="13.5">
      <c r="A105" s="199" t="s">
        <v>1856</v>
      </c>
      <c r="B105" s="115">
        <v>220</v>
      </c>
      <c r="C105" s="108" t="s">
        <v>864</v>
      </c>
      <c r="D105" s="109" t="s">
        <v>652</v>
      </c>
      <c r="E105" s="106" t="s">
        <v>798</v>
      </c>
      <c r="F105" s="105" t="s">
        <v>678</v>
      </c>
      <c r="G105" s="105" t="s">
        <v>1826</v>
      </c>
      <c r="H105" s="105" t="s">
        <v>1827</v>
      </c>
      <c r="I105" s="107" t="s">
        <v>1828</v>
      </c>
      <c r="J105" s="107" t="s">
        <v>1829</v>
      </c>
      <c r="K105" s="102"/>
    </row>
    <row r="106" spans="1:11" ht="13.5">
      <c r="A106" s="103" t="s">
        <v>1834</v>
      </c>
      <c r="B106" s="115">
        <v>221</v>
      </c>
      <c r="C106" s="108" t="s">
        <v>864</v>
      </c>
      <c r="D106" s="109" t="s">
        <v>655</v>
      </c>
      <c r="E106" s="106" t="s">
        <v>799</v>
      </c>
      <c r="F106" s="105" t="s">
        <v>678</v>
      </c>
      <c r="G106" s="105" t="s">
        <v>298</v>
      </c>
      <c r="H106" s="105" t="s">
        <v>960</v>
      </c>
      <c r="I106" s="107" t="s">
        <v>299</v>
      </c>
      <c r="J106" s="107" t="s">
        <v>300</v>
      </c>
      <c r="K106" s="102"/>
    </row>
    <row r="107" spans="1:11" ht="13.5">
      <c r="A107" s="103" t="s">
        <v>1835</v>
      </c>
      <c r="B107" s="115">
        <v>222</v>
      </c>
      <c r="C107" s="108" t="s">
        <v>864</v>
      </c>
      <c r="D107" s="108" t="s">
        <v>753</v>
      </c>
      <c r="E107" s="106" t="s">
        <v>693</v>
      </c>
      <c r="F107" s="105" t="s">
        <v>678</v>
      </c>
      <c r="G107" s="105" t="s">
        <v>301</v>
      </c>
      <c r="H107" s="105" t="s">
        <v>1037</v>
      </c>
      <c r="I107" s="105" t="s">
        <v>302</v>
      </c>
      <c r="J107" s="107" t="s">
        <v>303</v>
      </c>
      <c r="K107" s="102"/>
    </row>
    <row r="108" spans="1:11" ht="13.5">
      <c r="A108" s="103" t="s">
        <v>1836</v>
      </c>
      <c r="B108" s="115">
        <v>223</v>
      </c>
      <c r="C108" s="108" t="s">
        <v>864</v>
      </c>
      <c r="D108" s="108" t="s">
        <v>753</v>
      </c>
      <c r="E108" s="106" t="s">
        <v>694</v>
      </c>
      <c r="F108" s="105" t="s">
        <v>678</v>
      </c>
      <c r="G108" s="105" t="s">
        <v>304</v>
      </c>
      <c r="H108" s="105" t="s">
        <v>305</v>
      </c>
      <c r="I108" s="107" t="s">
        <v>306</v>
      </c>
      <c r="J108" s="107" t="s">
        <v>1830</v>
      </c>
      <c r="K108" s="102"/>
    </row>
    <row r="109" spans="1:11" ht="13.5">
      <c r="A109" s="199" t="s">
        <v>1857</v>
      </c>
      <c r="B109" s="115">
        <v>224</v>
      </c>
      <c r="C109" s="108" t="s">
        <v>864</v>
      </c>
      <c r="D109" s="108" t="s">
        <v>753</v>
      </c>
      <c r="E109" s="106" t="s">
        <v>773</v>
      </c>
      <c r="F109" s="105" t="s">
        <v>678</v>
      </c>
      <c r="G109" s="105" t="s">
        <v>307</v>
      </c>
      <c r="H109" s="105" t="s">
        <v>1113</v>
      </c>
      <c r="I109" s="107" t="s">
        <v>308</v>
      </c>
      <c r="J109" s="107" t="s">
        <v>309</v>
      </c>
      <c r="K109" s="102"/>
    </row>
    <row r="110" spans="1:11" ht="13.5">
      <c r="A110" s="103" t="s">
        <v>1837</v>
      </c>
      <c r="B110" s="115">
        <v>225</v>
      </c>
      <c r="C110" s="108" t="s">
        <v>864</v>
      </c>
      <c r="D110" s="108" t="s">
        <v>753</v>
      </c>
      <c r="E110" s="106" t="s">
        <v>1399</v>
      </c>
      <c r="F110" s="105" t="s">
        <v>678</v>
      </c>
      <c r="G110" s="105" t="s">
        <v>284</v>
      </c>
      <c r="H110" s="105" t="s">
        <v>310</v>
      </c>
      <c r="I110" s="107" t="s">
        <v>311</v>
      </c>
      <c r="J110" s="107" t="s">
        <v>312</v>
      </c>
      <c r="K110" s="102"/>
    </row>
    <row r="111" spans="1:11" ht="13.5">
      <c r="A111" s="103" t="s">
        <v>1838</v>
      </c>
      <c r="B111" s="115">
        <v>226</v>
      </c>
      <c r="C111" s="108" t="s">
        <v>864</v>
      </c>
      <c r="D111" s="108" t="s">
        <v>753</v>
      </c>
      <c r="E111" s="106" t="s">
        <v>774</v>
      </c>
      <c r="F111" s="105" t="s">
        <v>678</v>
      </c>
      <c r="G111" s="105" t="s">
        <v>313</v>
      </c>
      <c r="H111" s="105" t="s">
        <v>1083</v>
      </c>
      <c r="I111" s="107" t="s">
        <v>314</v>
      </c>
      <c r="J111" s="107" t="s">
        <v>315</v>
      </c>
      <c r="K111" s="102"/>
    </row>
    <row r="112" spans="1:11" ht="13.5">
      <c r="A112" s="199" t="s">
        <v>1858</v>
      </c>
      <c r="B112" s="115">
        <v>227</v>
      </c>
      <c r="C112" s="108" t="s">
        <v>864</v>
      </c>
      <c r="D112" s="108" t="s">
        <v>753</v>
      </c>
      <c r="E112" s="106" t="s">
        <v>775</v>
      </c>
      <c r="F112" s="105" t="s">
        <v>678</v>
      </c>
      <c r="G112" s="105" t="s">
        <v>316</v>
      </c>
      <c r="H112" s="105" t="s">
        <v>961</v>
      </c>
      <c r="I112" s="107" t="s">
        <v>317</v>
      </c>
      <c r="J112" s="107" t="s">
        <v>318</v>
      </c>
      <c r="K112" s="102"/>
    </row>
    <row r="113" spans="1:11" ht="13.5">
      <c r="A113" s="103" t="s">
        <v>1839</v>
      </c>
      <c r="B113" s="115">
        <v>228</v>
      </c>
      <c r="C113" s="108" t="s">
        <v>864</v>
      </c>
      <c r="D113" s="108" t="s">
        <v>753</v>
      </c>
      <c r="E113" s="106" t="s">
        <v>1815</v>
      </c>
      <c r="F113" s="105" t="s">
        <v>678</v>
      </c>
      <c r="G113" s="105" t="s">
        <v>1612</v>
      </c>
      <c r="H113" s="105" t="s">
        <v>1611</v>
      </c>
      <c r="I113" s="107" t="s">
        <v>1610</v>
      </c>
      <c r="J113" s="107" t="s">
        <v>1610</v>
      </c>
      <c r="K113" s="102"/>
    </row>
    <row r="114" spans="1:11" ht="13.5">
      <c r="A114" s="103" t="s">
        <v>1266</v>
      </c>
      <c r="B114" s="115">
        <v>229</v>
      </c>
      <c r="C114" s="108" t="s">
        <v>864</v>
      </c>
      <c r="D114" s="108" t="s">
        <v>655</v>
      </c>
      <c r="E114" s="106" t="s">
        <v>1816</v>
      </c>
      <c r="F114" s="105" t="s">
        <v>678</v>
      </c>
      <c r="G114" s="105" t="s">
        <v>1831</v>
      </c>
      <c r="H114" s="105" t="s">
        <v>1832</v>
      </c>
      <c r="I114" s="107" t="s">
        <v>295</v>
      </c>
      <c r="J114" s="107" t="s">
        <v>295</v>
      </c>
      <c r="K114" s="102"/>
    </row>
    <row r="115" spans="1:11" ht="13.5">
      <c r="A115" s="168"/>
      <c r="C115" s="108"/>
      <c r="D115" s="108"/>
      <c r="E115" s="105"/>
      <c r="F115" s="105"/>
      <c r="G115" s="105"/>
      <c r="H115" s="105"/>
      <c r="I115" s="107"/>
      <c r="J115" s="107"/>
      <c r="K115" s="102"/>
    </row>
    <row r="116" spans="1:11" ht="13.5">
      <c r="A116" s="168"/>
      <c r="C116" s="108"/>
      <c r="D116" s="108"/>
      <c r="E116" s="105"/>
      <c r="F116" s="105"/>
      <c r="G116" s="105"/>
      <c r="H116" s="105"/>
      <c r="I116" s="107"/>
      <c r="J116" s="107"/>
      <c r="K116" s="102"/>
    </row>
    <row r="117" spans="1:11" ht="13.5">
      <c r="A117" s="168"/>
      <c r="C117" s="108"/>
      <c r="D117" s="108"/>
      <c r="E117" s="105"/>
      <c r="F117" s="105"/>
      <c r="G117" s="105"/>
      <c r="H117" s="105"/>
      <c r="I117" s="107"/>
      <c r="J117" s="107"/>
      <c r="K117" s="102"/>
    </row>
    <row r="118" spans="1:11" ht="13.5">
      <c r="C118" s="108"/>
      <c r="D118" s="108"/>
      <c r="E118" s="105"/>
      <c r="F118" s="105"/>
      <c r="G118" s="105"/>
      <c r="H118" s="105"/>
      <c r="I118" s="107"/>
      <c r="J118" s="107"/>
      <c r="K118" s="102"/>
    </row>
    <row r="119" spans="1:11" ht="13.5">
      <c r="A119" s="103" t="s">
        <v>646</v>
      </c>
      <c r="B119" s="115">
        <v>301</v>
      </c>
      <c r="C119" s="108" t="s">
        <v>778</v>
      </c>
      <c r="D119" s="105" t="s">
        <v>1235</v>
      </c>
      <c r="E119" s="106" t="s">
        <v>779</v>
      </c>
      <c r="F119" s="105" t="s">
        <v>678</v>
      </c>
      <c r="G119" s="105" t="s">
        <v>1400</v>
      </c>
      <c r="H119" s="105" t="s">
        <v>1008</v>
      </c>
      <c r="I119" s="107" t="s">
        <v>319</v>
      </c>
      <c r="J119" s="107" t="s">
        <v>320</v>
      </c>
      <c r="K119" s="102"/>
    </row>
    <row r="120" spans="1:11" ht="13.5">
      <c r="A120" s="103" t="s">
        <v>647</v>
      </c>
      <c r="B120" s="115">
        <v>302</v>
      </c>
      <c r="C120" s="108" t="s">
        <v>778</v>
      </c>
      <c r="D120" s="105" t="s">
        <v>1235</v>
      </c>
      <c r="E120" s="106" t="s">
        <v>780</v>
      </c>
      <c r="F120" s="105" t="s">
        <v>678</v>
      </c>
      <c r="G120" s="105" t="s">
        <v>1401</v>
      </c>
      <c r="H120" s="105" t="s">
        <v>1038</v>
      </c>
      <c r="I120" s="107" t="s">
        <v>321</v>
      </c>
      <c r="J120" s="107" t="s">
        <v>322</v>
      </c>
      <c r="K120" s="102"/>
    </row>
    <row r="121" spans="1:11" ht="13.5">
      <c r="A121" s="103" t="s">
        <v>1805</v>
      </c>
      <c r="B121" s="115">
        <v>303</v>
      </c>
      <c r="C121" s="108" t="s">
        <v>778</v>
      </c>
      <c r="D121" s="105" t="s">
        <v>1235</v>
      </c>
      <c r="E121" s="106" t="s">
        <v>1792</v>
      </c>
      <c r="F121" s="105" t="s">
        <v>678</v>
      </c>
      <c r="G121" s="105" t="s">
        <v>1402</v>
      </c>
      <c r="H121" s="105" t="s">
        <v>962</v>
      </c>
      <c r="I121" s="107" t="s">
        <v>323</v>
      </c>
      <c r="J121" s="107" t="s">
        <v>324</v>
      </c>
      <c r="K121" s="102"/>
    </row>
    <row r="122" spans="1:11" ht="13.5">
      <c r="A122" s="103" t="s">
        <v>648</v>
      </c>
      <c r="B122" s="115">
        <v>304</v>
      </c>
      <c r="C122" s="108" t="s">
        <v>778</v>
      </c>
      <c r="D122" s="105" t="s">
        <v>1235</v>
      </c>
      <c r="E122" s="106" t="s">
        <v>801</v>
      </c>
      <c r="F122" s="105" t="s">
        <v>678</v>
      </c>
      <c r="G122" s="105" t="s">
        <v>1403</v>
      </c>
      <c r="H122" s="105" t="s">
        <v>1157</v>
      </c>
      <c r="I122" s="107" t="s">
        <v>325</v>
      </c>
      <c r="J122" s="107" t="s">
        <v>326</v>
      </c>
      <c r="K122" s="102"/>
    </row>
    <row r="123" spans="1:11" ht="13.5">
      <c r="A123" s="103" t="s">
        <v>1806</v>
      </c>
      <c r="B123" s="115">
        <v>305</v>
      </c>
      <c r="C123" s="108" t="s">
        <v>778</v>
      </c>
      <c r="D123" s="105" t="s">
        <v>1235</v>
      </c>
      <c r="E123" s="106" t="s">
        <v>802</v>
      </c>
      <c r="F123" s="105" t="s">
        <v>678</v>
      </c>
      <c r="G123" s="105" t="s">
        <v>1404</v>
      </c>
      <c r="H123" s="105" t="s">
        <v>1130</v>
      </c>
      <c r="I123" s="107" t="s">
        <v>327</v>
      </c>
      <c r="J123" s="107" t="s">
        <v>328</v>
      </c>
      <c r="K123" s="102"/>
    </row>
    <row r="124" spans="1:11" ht="13.5">
      <c r="A124" s="103" t="s">
        <v>1807</v>
      </c>
      <c r="B124" s="115">
        <v>306</v>
      </c>
      <c r="C124" s="108" t="s">
        <v>778</v>
      </c>
      <c r="D124" s="105" t="s">
        <v>1235</v>
      </c>
      <c r="E124" s="106" t="s">
        <v>873</v>
      </c>
      <c r="F124" s="105" t="s">
        <v>678</v>
      </c>
      <c r="G124" s="105" t="s">
        <v>1405</v>
      </c>
      <c r="H124" s="105" t="s">
        <v>963</v>
      </c>
      <c r="I124" s="107" t="s">
        <v>329</v>
      </c>
      <c r="J124" s="107" t="s">
        <v>330</v>
      </c>
      <c r="K124" s="102"/>
    </row>
    <row r="125" spans="1:11" ht="13.5">
      <c r="A125" s="103" t="s">
        <v>1808</v>
      </c>
      <c r="B125" s="115">
        <v>307</v>
      </c>
      <c r="C125" s="108" t="s">
        <v>778</v>
      </c>
      <c r="D125" s="105" t="s">
        <v>1235</v>
      </c>
      <c r="E125" s="106" t="s">
        <v>1793</v>
      </c>
      <c r="F125" s="105" t="s">
        <v>678</v>
      </c>
      <c r="G125" s="105" t="s">
        <v>1406</v>
      </c>
      <c r="H125" s="105" t="s">
        <v>1114</v>
      </c>
      <c r="I125" s="107" t="s">
        <v>331</v>
      </c>
      <c r="J125" s="107" t="s">
        <v>332</v>
      </c>
      <c r="K125" s="102"/>
    </row>
    <row r="126" spans="1:11" ht="13.5">
      <c r="A126" s="103" t="s">
        <v>649</v>
      </c>
      <c r="B126" s="115">
        <v>308</v>
      </c>
      <c r="C126" s="108" t="s">
        <v>778</v>
      </c>
      <c r="D126" s="105" t="s">
        <v>1235</v>
      </c>
      <c r="E126" s="106" t="s">
        <v>874</v>
      </c>
      <c r="F126" s="105" t="s">
        <v>678</v>
      </c>
      <c r="G126" s="105" t="s">
        <v>1407</v>
      </c>
      <c r="H126" s="105" t="s">
        <v>1039</v>
      </c>
      <c r="I126" s="107" t="s">
        <v>333</v>
      </c>
      <c r="J126" s="107" t="s">
        <v>334</v>
      </c>
      <c r="K126" s="102"/>
    </row>
    <row r="127" spans="1:11" ht="13.5">
      <c r="A127" s="103" t="s">
        <v>808</v>
      </c>
      <c r="B127" s="115">
        <v>309</v>
      </c>
      <c r="C127" s="108" t="s">
        <v>778</v>
      </c>
      <c r="D127" s="105" t="s">
        <v>1235</v>
      </c>
      <c r="E127" s="106" t="s">
        <v>895</v>
      </c>
      <c r="F127" s="105" t="s">
        <v>678</v>
      </c>
      <c r="G127" s="105" t="s">
        <v>1408</v>
      </c>
      <c r="H127" s="105" t="s">
        <v>964</v>
      </c>
      <c r="I127" s="107" t="s">
        <v>335</v>
      </c>
      <c r="J127" s="107" t="s">
        <v>336</v>
      </c>
      <c r="K127" s="102"/>
    </row>
    <row r="128" spans="1:11" ht="13.5">
      <c r="A128" s="103" t="s">
        <v>1809</v>
      </c>
      <c r="B128" s="115">
        <v>310</v>
      </c>
      <c r="C128" s="108" t="s">
        <v>778</v>
      </c>
      <c r="D128" s="105" t="s">
        <v>1235</v>
      </c>
      <c r="E128" s="106" t="s">
        <v>658</v>
      </c>
      <c r="F128" s="105" t="s">
        <v>678</v>
      </c>
      <c r="G128" s="105" t="s">
        <v>1409</v>
      </c>
      <c r="H128" s="105" t="s">
        <v>965</v>
      </c>
      <c r="I128" s="107" t="s">
        <v>337</v>
      </c>
      <c r="J128" s="107" t="s">
        <v>1796</v>
      </c>
      <c r="K128" s="102"/>
    </row>
    <row r="129" spans="1:11" ht="13.5">
      <c r="A129" s="103" t="s">
        <v>650</v>
      </c>
      <c r="B129" s="115">
        <v>311</v>
      </c>
      <c r="C129" s="108" t="s">
        <v>778</v>
      </c>
      <c r="D129" s="105" t="s">
        <v>1235</v>
      </c>
      <c r="E129" s="106" t="s">
        <v>875</v>
      </c>
      <c r="F129" s="105" t="s">
        <v>678</v>
      </c>
      <c r="G129" s="105" t="s">
        <v>338</v>
      </c>
      <c r="H129" s="105" t="s">
        <v>1040</v>
      </c>
      <c r="I129" s="107" t="s">
        <v>339</v>
      </c>
      <c r="J129" s="107" t="s">
        <v>340</v>
      </c>
      <c r="K129" s="102"/>
    </row>
    <row r="130" spans="1:11" ht="13.5">
      <c r="A130" s="103" t="s">
        <v>651</v>
      </c>
      <c r="B130" s="115">
        <v>312</v>
      </c>
      <c r="C130" s="108" t="s">
        <v>778</v>
      </c>
      <c r="D130" s="105" t="s">
        <v>1235</v>
      </c>
      <c r="E130" s="106" t="s">
        <v>876</v>
      </c>
      <c r="F130" s="105" t="s">
        <v>678</v>
      </c>
      <c r="G130" s="105" t="s">
        <v>341</v>
      </c>
      <c r="H130" s="105" t="s">
        <v>966</v>
      </c>
      <c r="I130" s="107" t="s">
        <v>342</v>
      </c>
      <c r="J130" s="107" t="s">
        <v>343</v>
      </c>
      <c r="K130" s="102"/>
    </row>
    <row r="131" spans="1:11" ht="13.5">
      <c r="A131" s="103" t="s">
        <v>1202</v>
      </c>
      <c r="B131" s="115">
        <v>313</v>
      </c>
      <c r="C131" s="108" t="s">
        <v>778</v>
      </c>
      <c r="D131" s="108" t="s">
        <v>753</v>
      </c>
      <c r="E131" s="106" t="s">
        <v>877</v>
      </c>
      <c r="F131" s="105" t="s">
        <v>678</v>
      </c>
      <c r="G131" s="105" t="s">
        <v>344</v>
      </c>
      <c r="H131" s="105" t="s">
        <v>345</v>
      </c>
      <c r="I131" s="107" t="s">
        <v>346</v>
      </c>
      <c r="J131" s="107" t="s">
        <v>1797</v>
      </c>
      <c r="K131" s="102"/>
    </row>
    <row r="132" spans="1:11" ht="13.5">
      <c r="A132" s="103" t="s">
        <v>1810</v>
      </c>
      <c r="B132" s="115">
        <v>314</v>
      </c>
      <c r="C132" s="108" t="s">
        <v>778</v>
      </c>
      <c r="D132" s="108" t="s">
        <v>753</v>
      </c>
      <c r="E132" s="106" t="s">
        <v>1794</v>
      </c>
      <c r="F132" s="105" t="s">
        <v>678</v>
      </c>
      <c r="G132" s="105" t="s">
        <v>1798</v>
      </c>
      <c r="H132" s="105" t="s">
        <v>1799</v>
      </c>
      <c r="I132" s="107" t="s">
        <v>1800</v>
      </c>
      <c r="J132" s="107" t="s">
        <v>1801</v>
      </c>
      <c r="K132" s="102"/>
    </row>
    <row r="133" spans="1:11" ht="13.5">
      <c r="A133" s="199" t="s">
        <v>1811</v>
      </c>
      <c r="B133" s="115">
        <v>315</v>
      </c>
      <c r="C133" s="108" t="s">
        <v>778</v>
      </c>
      <c r="D133" s="108" t="s">
        <v>753</v>
      </c>
      <c r="E133" s="106" t="s">
        <v>1795</v>
      </c>
      <c r="F133" s="105" t="s">
        <v>678</v>
      </c>
      <c r="G133" s="105" t="s">
        <v>1802</v>
      </c>
      <c r="H133" s="105" t="s">
        <v>1084</v>
      </c>
      <c r="I133" s="107" t="s">
        <v>1803</v>
      </c>
      <c r="J133" s="107" t="s">
        <v>1804</v>
      </c>
      <c r="K133" s="102"/>
    </row>
    <row r="134" spans="1:11" ht="13.5">
      <c r="C134" s="108"/>
      <c r="D134" s="105"/>
      <c r="E134" s="105"/>
      <c r="F134" s="105"/>
      <c r="G134" s="105"/>
      <c r="H134" s="105"/>
      <c r="I134" s="107"/>
      <c r="J134" s="105"/>
      <c r="K134" s="102"/>
    </row>
    <row r="135" spans="1:11" ht="13.5">
      <c r="C135" s="108"/>
      <c r="D135" s="105"/>
      <c r="E135" s="105"/>
      <c r="F135" s="105"/>
      <c r="G135" s="105"/>
      <c r="H135" s="105"/>
      <c r="I135" s="107"/>
      <c r="J135" s="105"/>
      <c r="K135" s="102"/>
    </row>
    <row r="136" spans="1:11" ht="13.5">
      <c r="C136" s="108"/>
      <c r="D136" s="105"/>
      <c r="E136" s="105"/>
      <c r="F136" s="105"/>
      <c r="G136" s="105"/>
      <c r="H136" s="105"/>
      <c r="I136" s="107"/>
      <c r="J136" s="105"/>
      <c r="K136" s="102"/>
    </row>
    <row r="137" spans="1:11" ht="13.5">
      <c r="C137" s="108"/>
      <c r="D137" s="105"/>
      <c r="E137" s="105"/>
      <c r="F137" s="105"/>
      <c r="G137" s="105"/>
      <c r="H137" s="105"/>
      <c r="I137" s="107"/>
      <c r="J137" s="105"/>
      <c r="K137" s="102"/>
    </row>
    <row r="138" spans="1:11" ht="13.5">
      <c r="A138" t="s">
        <v>698</v>
      </c>
      <c r="B138" s="115">
        <v>401</v>
      </c>
      <c r="C138" s="107" t="s">
        <v>1418</v>
      </c>
      <c r="D138" s="105" t="s">
        <v>1235</v>
      </c>
      <c r="E138" s="106" t="s">
        <v>878</v>
      </c>
      <c r="F138" s="105" t="s">
        <v>678</v>
      </c>
      <c r="G138" s="105" t="s">
        <v>1760</v>
      </c>
      <c r="H138" s="105" t="s">
        <v>1761</v>
      </c>
      <c r="I138" s="107" t="s">
        <v>348</v>
      </c>
      <c r="J138" s="107" t="s">
        <v>349</v>
      </c>
      <c r="K138" s="102"/>
    </row>
    <row r="139" spans="1:11" ht="13.5">
      <c r="A139" t="s">
        <v>699</v>
      </c>
      <c r="B139" s="115">
        <v>402</v>
      </c>
      <c r="C139" s="107" t="s">
        <v>1418</v>
      </c>
      <c r="D139" s="105" t="s">
        <v>1235</v>
      </c>
      <c r="E139" s="106" t="s">
        <v>809</v>
      </c>
      <c r="F139" s="105" t="s">
        <v>678</v>
      </c>
      <c r="G139" s="105" t="s">
        <v>1410</v>
      </c>
      <c r="H139" s="105" t="s">
        <v>938</v>
      </c>
      <c r="I139" s="107" t="s">
        <v>350</v>
      </c>
      <c r="J139" s="107" t="s">
        <v>350</v>
      </c>
      <c r="K139" s="102"/>
    </row>
    <row r="140" spans="1:11" ht="13.5">
      <c r="A140" t="s">
        <v>1203</v>
      </c>
      <c r="B140" s="115">
        <v>403</v>
      </c>
      <c r="C140" s="107" t="s">
        <v>1418</v>
      </c>
      <c r="D140" s="105" t="s">
        <v>1235</v>
      </c>
      <c r="E140" s="106" t="s">
        <v>730</v>
      </c>
      <c r="F140" s="105" t="s">
        <v>678</v>
      </c>
      <c r="G140" s="105" t="s">
        <v>1410</v>
      </c>
      <c r="H140" s="105" t="s">
        <v>1085</v>
      </c>
      <c r="I140" s="107" t="s">
        <v>351</v>
      </c>
      <c r="J140" s="107" t="s">
        <v>352</v>
      </c>
      <c r="K140" s="102"/>
    </row>
    <row r="141" spans="1:11" ht="13.5">
      <c r="A141" t="s">
        <v>700</v>
      </c>
      <c r="B141" s="115">
        <v>404</v>
      </c>
      <c r="C141" s="107" t="s">
        <v>1418</v>
      </c>
      <c r="D141" s="105" t="s">
        <v>1235</v>
      </c>
      <c r="E141" s="106" t="s">
        <v>810</v>
      </c>
      <c r="F141" s="105" t="s">
        <v>678</v>
      </c>
      <c r="G141" s="105" t="s">
        <v>1411</v>
      </c>
      <c r="H141" s="105" t="s">
        <v>1041</v>
      </c>
      <c r="I141" s="107" t="s">
        <v>1762</v>
      </c>
      <c r="J141" s="107" t="s">
        <v>353</v>
      </c>
      <c r="K141" s="102"/>
    </row>
    <row r="142" spans="1:11" ht="13.5">
      <c r="A142" t="s">
        <v>1786</v>
      </c>
      <c r="B142" s="115">
        <v>405</v>
      </c>
      <c r="C142" s="107" t="s">
        <v>1418</v>
      </c>
      <c r="D142" s="105" t="s">
        <v>1235</v>
      </c>
      <c r="E142" s="106" t="s">
        <v>1754</v>
      </c>
      <c r="F142" s="105" t="s">
        <v>678</v>
      </c>
      <c r="G142" s="105" t="s">
        <v>1412</v>
      </c>
      <c r="H142" s="105" t="s">
        <v>1115</v>
      </c>
      <c r="I142" s="107" t="s">
        <v>1763</v>
      </c>
      <c r="J142" s="107" t="s">
        <v>1764</v>
      </c>
      <c r="K142" s="102"/>
    </row>
    <row r="143" spans="1:11" ht="13.5">
      <c r="A143" t="s">
        <v>701</v>
      </c>
      <c r="B143" s="115">
        <v>406</v>
      </c>
      <c r="C143" s="107" t="s">
        <v>1418</v>
      </c>
      <c r="D143" s="105" t="s">
        <v>1235</v>
      </c>
      <c r="E143" s="106" t="s">
        <v>811</v>
      </c>
      <c r="F143" s="105" t="s">
        <v>678</v>
      </c>
      <c r="G143" s="105" t="s">
        <v>1413</v>
      </c>
      <c r="H143" s="105" t="s">
        <v>1116</v>
      </c>
      <c r="I143" s="107" t="s">
        <v>1765</v>
      </c>
      <c r="J143" s="107" t="s">
        <v>354</v>
      </c>
      <c r="K143" s="102"/>
    </row>
    <row r="144" spans="1:11" ht="13.5">
      <c r="A144" t="s">
        <v>1236</v>
      </c>
      <c r="B144" s="115">
        <v>407</v>
      </c>
      <c r="C144" s="107" t="s">
        <v>1418</v>
      </c>
      <c r="D144" s="105" t="s">
        <v>1235</v>
      </c>
      <c r="E144" s="106" t="s">
        <v>1755</v>
      </c>
      <c r="F144" s="105" t="s">
        <v>678</v>
      </c>
      <c r="G144" s="105" t="s">
        <v>1766</v>
      </c>
      <c r="H144" s="105" t="s">
        <v>1767</v>
      </c>
      <c r="I144" s="107" t="s">
        <v>1768</v>
      </c>
      <c r="J144" s="107" t="s">
        <v>1769</v>
      </c>
      <c r="K144" s="102"/>
    </row>
    <row r="145" spans="1:11" ht="13.5">
      <c r="A145" t="s">
        <v>702</v>
      </c>
      <c r="B145" s="115">
        <v>408</v>
      </c>
      <c r="C145" s="107" t="s">
        <v>1418</v>
      </c>
      <c r="D145" s="105" t="s">
        <v>1235</v>
      </c>
      <c r="E145" s="106" t="s">
        <v>812</v>
      </c>
      <c r="F145" s="105" t="s">
        <v>678</v>
      </c>
      <c r="G145" s="105" t="s">
        <v>1414</v>
      </c>
      <c r="H145" s="105" t="s">
        <v>967</v>
      </c>
      <c r="I145" s="107" t="s">
        <v>1770</v>
      </c>
      <c r="J145" s="107" t="s">
        <v>355</v>
      </c>
      <c r="K145" s="102"/>
    </row>
    <row r="146" spans="1:11" ht="13.5">
      <c r="A146" t="s">
        <v>703</v>
      </c>
      <c r="B146" s="115">
        <v>409</v>
      </c>
      <c r="C146" s="107" t="s">
        <v>1418</v>
      </c>
      <c r="D146" s="105" t="s">
        <v>1235</v>
      </c>
      <c r="E146" s="106" t="s">
        <v>813</v>
      </c>
      <c r="F146" s="105" t="s">
        <v>678</v>
      </c>
      <c r="G146" s="105" t="s">
        <v>1415</v>
      </c>
      <c r="H146" s="105" t="s">
        <v>1009</v>
      </c>
      <c r="I146" s="107" t="s">
        <v>1771</v>
      </c>
      <c r="J146" s="107" t="s">
        <v>356</v>
      </c>
      <c r="K146" s="102"/>
    </row>
    <row r="147" spans="1:11" ht="13.5">
      <c r="A147" t="s">
        <v>704</v>
      </c>
      <c r="B147" s="115">
        <v>410</v>
      </c>
      <c r="C147" s="107" t="s">
        <v>1418</v>
      </c>
      <c r="D147" s="105" t="s">
        <v>1235</v>
      </c>
      <c r="E147" s="106" t="s">
        <v>814</v>
      </c>
      <c r="F147" s="105" t="s">
        <v>678</v>
      </c>
      <c r="G147" s="105" t="s">
        <v>1416</v>
      </c>
      <c r="H147" s="105" t="s">
        <v>939</v>
      </c>
      <c r="I147" s="107" t="s">
        <v>357</v>
      </c>
      <c r="J147" s="107" t="s">
        <v>357</v>
      </c>
      <c r="K147" s="102"/>
    </row>
    <row r="148" spans="1:11" ht="13.5">
      <c r="A148" t="s">
        <v>705</v>
      </c>
      <c r="B148" s="115">
        <v>411</v>
      </c>
      <c r="C148" s="107" t="s">
        <v>1418</v>
      </c>
      <c r="D148" s="105" t="s">
        <v>1235</v>
      </c>
      <c r="E148" s="106" t="s">
        <v>816</v>
      </c>
      <c r="F148" s="105" t="s">
        <v>678</v>
      </c>
      <c r="G148" s="105" t="s">
        <v>1417</v>
      </c>
      <c r="H148" s="105" t="s">
        <v>1086</v>
      </c>
      <c r="I148" s="107" t="s">
        <v>361</v>
      </c>
      <c r="J148" s="107" t="s">
        <v>362</v>
      </c>
      <c r="K148" s="102"/>
    </row>
    <row r="149" spans="1:11" ht="13.5" customHeight="1">
      <c r="A149" t="s">
        <v>1787</v>
      </c>
      <c r="B149" s="115">
        <v>412</v>
      </c>
      <c r="C149" s="107" t="s">
        <v>1418</v>
      </c>
      <c r="D149" s="105" t="s">
        <v>1235</v>
      </c>
      <c r="E149" s="106" t="s">
        <v>1756</v>
      </c>
      <c r="F149" s="105" t="s">
        <v>678</v>
      </c>
      <c r="G149" s="112" t="s">
        <v>1772</v>
      </c>
      <c r="H149" s="105" t="s">
        <v>1773</v>
      </c>
      <c r="I149" s="107" t="s">
        <v>361</v>
      </c>
      <c r="J149" s="107" t="s">
        <v>362</v>
      </c>
      <c r="K149" s="102"/>
    </row>
    <row r="150" spans="1:11" ht="13.5">
      <c r="A150" t="s">
        <v>707</v>
      </c>
      <c r="B150" s="115">
        <v>413</v>
      </c>
      <c r="C150" s="107" t="s">
        <v>1418</v>
      </c>
      <c r="D150" s="105" t="s">
        <v>1235</v>
      </c>
      <c r="E150" s="106" t="s">
        <v>818</v>
      </c>
      <c r="F150" s="105" t="s">
        <v>678</v>
      </c>
      <c r="G150" s="105" t="s">
        <v>1420</v>
      </c>
      <c r="H150" s="105" t="s">
        <v>940</v>
      </c>
      <c r="I150" s="107" t="s">
        <v>1774</v>
      </c>
      <c r="J150" s="107" t="s">
        <v>365</v>
      </c>
      <c r="K150" s="102"/>
    </row>
    <row r="151" spans="1:11" ht="13.5">
      <c r="A151" t="s">
        <v>708</v>
      </c>
      <c r="B151" s="115">
        <v>414</v>
      </c>
      <c r="C151" s="107" t="s">
        <v>1418</v>
      </c>
      <c r="D151" s="105" t="s">
        <v>1235</v>
      </c>
      <c r="E151" s="106" t="s">
        <v>819</v>
      </c>
      <c r="F151" s="105" t="s">
        <v>678</v>
      </c>
      <c r="G151" s="105" t="s">
        <v>1421</v>
      </c>
      <c r="H151" s="105" t="s">
        <v>1065</v>
      </c>
      <c r="I151" s="107" t="s">
        <v>366</v>
      </c>
      <c r="J151" s="107" t="s">
        <v>367</v>
      </c>
      <c r="K151" s="102"/>
    </row>
    <row r="152" spans="1:11" ht="13.5">
      <c r="A152" t="s">
        <v>1204</v>
      </c>
      <c r="B152" s="115">
        <v>415</v>
      </c>
      <c r="C152" s="107" t="s">
        <v>1418</v>
      </c>
      <c r="D152" s="105" t="s">
        <v>1235</v>
      </c>
      <c r="E152" s="106" t="s">
        <v>820</v>
      </c>
      <c r="F152" s="105" t="s">
        <v>678</v>
      </c>
      <c r="G152" s="105" t="s">
        <v>1422</v>
      </c>
      <c r="H152" s="105" t="s">
        <v>1011</v>
      </c>
      <c r="I152" s="107" t="s">
        <v>368</v>
      </c>
      <c r="J152" s="107" t="s">
        <v>369</v>
      </c>
      <c r="K152" s="102"/>
    </row>
    <row r="153" spans="1:11" ht="13.5">
      <c r="A153" t="s">
        <v>1788</v>
      </c>
      <c r="B153" s="115">
        <v>416</v>
      </c>
      <c r="C153" s="107" t="s">
        <v>1418</v>
      </c>
      <c r="D153" s="105" t="s">
        <v>1235</v>
      </c>
      <c r="E153" s="106" t="s">
        <v>815</v>
      </c>
      <c r="F153" s="105" t="s">
        <v>678</v>
      </c>
      <c r="G153" s="105" t="s">
        <v>360</v>
      </c>
      <c r="H153" s="105" t="s">
        <v>1010</v>
      </c>
      <c r="I153" s="107" t="s">
        <v>358</v>
      </c>
      <c r="J153" s="107" t="s">
        <v>359</v>
      </c>
      <c r="K153" s="102"/>
    </row>
    <row r="154" spans="1:11" ht="13.5">
      <c r="A154" t="s">
        <v>1789</v>
      </c>
      <c r="B154" s="115">
        <v>417</v>
      </c>
      <c r="C154" s="107" t="s">
        <v>1418</v>
      </c>
      <c r="D154" s="105" t="s">
        <v>1235</v>
      </c>
      <c r="E154" s="106" t="s">
        <v>821</v>
      </c>
      <c r="F154" s="105" t="s">
        <v>678</v>
      </c>
      <c r="G154" s="105" t="s">
        <v>1423</v>
      </c>
      <c r="H154" s="105" t="s">
        <v>1117</v>
      </c>
      <c r="I154" s="107" t="s">
        <v>370</v>
      </c>
      <c r="J154" s="107" t="s">
        <v>371</v>
      </c>
      <c r="K154" s="102"/>
    </row>
    <row r="155" spans="1:11" ht="13.5">
      <c r="A155" t="s">
        <v>1293</v>
      </c>
      <c r="B155" s="115">
        <v>418</v>
      </c>
      <c r="C155" s="107" t="s">
        <v>1418</v>
      </c>
      <c r="D155" s="105" t="s">
        <v>652</v>
      </c>
      <c r="E155" s="106" t="s">
        <v>1757</v>
      </c>
      <c r="F155" s="105" t="s">
        <v>678</v>
      </c>
      <c r="G155" s="105" t="s">
        <v>1775</v>
      </c>
      <c r="H155" s="105" t="s">
        <v>1776</v>
      </c>
      <c r="I155" s="107" t="s">
        <v>1777</v>
      </c>
      <c r="J155" s="107" t="s">
        <v>1778</v>
      </c>
      <c r="K155" s="102"/>
    </row>
    <row r="156" spans="1:11" ht="13.5">
      <c r="A156" t="s">
        <v>706</v>
      </c>
      <c r="B156" s="115">
        <v>419</v>
      </c>
      <c r="C156" s="107" t="s">
        <v>1418</v>
      </c>
      <c r="D156" s="105" t="s">
        <v>652</v>
      </c>
      <c r="E156" s="106" t="s">
        <v>817</v>
      </c>
      <c r="F156" s="105" t="s">
        <v>678</v>
      </c>
      <c r="G156" s="105" t="s">
        <v>1419</v>
      </c>
      <c r="H156" s="105" t="s">
        <v>1131</v>
      </c>
      <c r="I156" s="107" t="s">
        <v>363</v>
      </c>
      <c r="J156" s="107" t="s">
        <v>364</v>
      </c>
      <c r="K156" s="102"/>
    </row>
    <row r="157" spans="1:11" ht="13.5">
      <c r="A157" s="197" t="s">
        <v>1790</v>
      </c>
      <c r="B157" s="115">
        <v>420</v>
      </c>
      <c r="C157" s="107" t="s">
        <v>1418</v>
      </c>
      <c r="D157" s="108" t="s">
        <v>753</v>
      </c>
      <c r="E157" s="110" t="s">
        <v>1758</v>
      </c>
      <c r="F157" s="105" t="s">
        <v>678</v>
      </c>
      <c r="G157" s="105" t="s">
        <v>1779</v>
      </c>
      <c r="H157" s="105" t="s">
        <v>1158</v>
      </c>
      <c r="I157" s="107" t="s">
        <v>1780</v>
      </c>
      <c r="J157" s="107" t="s">
        <v>1781</v>
      </c>
      <c r="K157" s="102"/>
    </row>
    <row r="158" spans="1:11" ht="13.5">
      <c r="A158" s="197" t="s">
        <v>1791</v>
      </c>
      <c r="B158" s="115">
        <v>421</v>
      </c>
      <c r="C158" s="107" t="s">
        <v>1418</v>
      </c>
      <c r="D158" s="105" t="s">
        <v>1235</v>
      </c>
      <c r="E158" s="106" t="s">
        <v>1759</v>
      </c>
      <c r="F158" s="105" t="s">
        <v>36</v>
      </c>
      <c r="G158" s="105" t="s">
        <v>1782</v>
      </c>
      <c r="H158" s="105" t="s">
        <v>1783</v>
      </c>
      <c r="I158" s="107" t="s">
        <v>1784</v>
      </c>
      <c r="J158" s="107" t="s">
        <v>1785</v>
      </c>
      <c r="K158" s="102"/>
    </row>
    <row r="159" spans="1:11" ht="13.5">
      <c r="A159" s="1" t="s">
        <v>1604</v>
      </c>
      <c r="B159" s="115">
        <v>422</v>
      </c>
      <c r="C159" s="107" t="s">
        <v>1418</v>
      </c>
      <c r="D159" s="108" t="s">
        <v>753</v>
      </c>
      <c r="E159" s="110" t="s">
        <v>1605</v>
      </c>
      <c r="F159" s="105" t="s">
        <v>1424</v>
      </c>
      <c r="G159" s="105" t="s">
        <v>1607</v>
      </c>
      <c r="H159" s="112" t="s">
        <v>1606</v>
      </c>
      <c r="I159" s="107" t="s">
        <v>1608</v>
      </c>
      <c r="J159" s="107" t="s">
        <v>1609</v>
      </c>
      <c r="K159" s="102"/>
    </row>
    <row r="160" spans="1:11" ht="13.5">
      <c r="C160" s="107"/>
      <c r="D160" s="105"/>
      <c r="E160" s="105"/>
      <c r="F160" s="105"/>
      <c r="G160" s="105"/>
      <c r="H160" s="105"/>
      <c r="I160" s="107"/>
      <c r="J160" s="107"/>
      <c r="K160" s="102"/>
    </row>
    <row r="161" spans="1:11" ht="13.5">
      <c r="A161" t="s">
        <v>709</v>
      </c>
      <c r="B161" s="115">
        <v>501</v>
      </c>
      <c r="C161" s="108" t="s">
        <v>822</v>
      </c>
      <c r="D161" s="105" t="s">
        <v>1235</v>
      </c>
      <c r="E161" s="106" t="s">
        <v>823</v>
      </c>
      <c r="F161" s="105" t="s">
        <v>678</v>
      </c>
      <c r="G161" s="105" t="s">
        <v>1425</v>
      </c>
      <c r="H161" s="105" t="s">
        <v>1118</v>
      </c>
      <c r="I161" s="107" t="s">
        <v>372</v>
      </c>
      <c r="J161" s="107" t="s">
        <v>373</v>
      </c>
      <c r="K161" s="102"/>
    </row>
    <row r="162" spans="1:11" ht="13.5">
      <c r="A162" t="s">
        <v>710</v>
      </c>
      <c r="B162" s="115">
        <v>502</v>
      </c>
      <c r="C162" s="108" t="s">
        <v>822</v>
      </c>
      <c r="D162" s="105" t="s">
        <v>1235</v>
      </c>
      <c r="E162" s="106" t="s">
        <v>824</v>
      </c>
      <c r="F162" s="105" t="s">
        <v>678</v>
      </c>
      <c r="G162" s="105" t="s">
        <v>1426</v>
      </c>
      <c r="H162" s="105" t="s">
        <v>1159</v>
      </c>
      <c r="I162" s="107" t="s">
        <v>374</v>
      </c>
      <c r="J162" s="107" t="s">
        <v>375</v>
      </c>
      <c r="K162" s="102"/>
    </row>
    <row r="163" spans="1:11" ht="13.5">
      <c r="A163" t="s">
        <v>711</v>
      </c>
      <c r="B163" s="115">
        <v>503</v>
      </c>
      <c r="C163" s="108" t="s">
        <v>822</v>
      </c>
      <c r="D163" s="105" t="s">
        <v>1235</v>
      </c>
      <c r="E163" s="106" t="s">
        <v>825</v>
      </c>
      <c r="F163" s="105" t="s">
        <v>678</v>
      </c>
      <c r="G163" s="105" t="s">
        <v>1427</v>
      </c>
      <c r="H163" s="105" t="s">
        <v>1042</v>
      </c>
      <c r="I163" s="107" t="s">
        <v>376</v>
      </c>
      <c r="J163" s="107" t="s">
        <v>377</v>
      </c>
      <c r="K163" s="102"/>
    </row>
    <row r="164" spans="1:11" ht="13.5">
      <c r="A164" t="s">
        <v>712</v>
      </c>
      <c r="B164" s="115">
        <v>504</v>
      </c>
      <c r="C164" s="108" t="s">
        <v>822</v>
      </c>
      <c r="D164" s="105" t="s">
        <v>1235</v>
      </c>
      <c r="E164" s="106" t="s">
        <v>826</v>
      </c>
      <c r="F164" s="105" t="s">
        <v>678</v>
      </c>
      <c r="G164" s="105" t="s">
        <v>405</v>
      </c>
      <c r="H164" s="105" t="s">
        <v>1043</v>
      </c>
      <c r="I164" s="107" t="s">
        <v>378</v>
      </c>
      <c r="J164" s="107" t="s">
        <v>379</v>
      </c>
      <c r="K164" s="102"/>
    </row>
    <row r="165" spans="1:11" ht="13.5">
      <c r="A165" t="s">
        <v>713</v>
      </c>
      <c r="B165" s="115">
        <v>505</v>
      </c>
      <c r="C165" s="108" t="s">
        <v>822</v>
      </c>
      <c r="D165" s="105" t="s">
        <v>1235</v>
      </c>
      <c r="E165" s="106" t="s">
        <v>827</v>
      </c>
      <c r="F165" s="105" t="s">
        <v>678</v>
      </c>
      <c r="G165" s="105" t="s">
        <v>1428</v>
      </c>
      <c r="H165" s="105" t="s">
        <v>968</v>
      </c>
      <c r="I165" s="107" t="s">
        <v>380</v>
      </c>
      <c r="J165" s="107" t="s">
        <v>380</v>
      </c>
      <c r="K165" s="102"/>
    </row>
    <row r="166" spans="1:11" ht="13.5">
      <c r="A166" t="s">
        <v>714</v>
      </c>
      <c r="B166" s="115">
        <v>506</v>
      </c>
      <c r="C166" s="108" t="s">
        <v>822</v>
      </c>
      <c r="D166" s="105" t="s">
        <v>1235</v>
      </c>
      <c r="E166" s="106" t="s">
        <v>828</v>
      </c>
      <c r="F166" s="105" t="s">
        <v>678</v>
      </c>
      <c r="G166" s="105" t="s">
        <v>1429</v>
      </c>
      <c r="H166" s="105" t="s">
        <v>1066</v>
      </c>
      <c r="I166" s="107" t="s">
        <v>381</v>
      </c>
      <c r="J166" s="107" t="s">
        <v>382</v>
      </c>
      <c r="K166" s="102"/>
    </row>
    <row r="167" spans="1:11" ht="13.5">
      <c r="A167" t="s">
        <v>1745</v>
      </c>
      <c r="B167" s="115">
        <v>507</v>
      </c>
      <c r="C167" s="108" t="s">
        <v>822</v>
      </c>
      <c r="D167" s="105" t="s">
        <v>1235</v>
      </c>
      <c r="E167" s="106" t="s">
        <v>1720</v>
      </c>
      <c r="F167" s="105" t="s">
        <v>36</v>
      </c>
      <c r="G167" s="105" t="s">
        <v>1429</v>
      </c>
      <c r="H167" s="105" t="s">
        <v>1066</v>
      </c>
      <c r="I167" s="107" t="s">
        <v>381</v>
      </c>
      <c r="J167" s="107" t="s">
        <v>382</v>
      </c>
      <c r="K167" s="102"/>
    </row>
    <row r="168" spans="1:11" ht="13.5">
      <c r="A168" t="s">
        <v>715</v>
      </c>
      <c r="B168" s="115">
        <v>508</v>
      </c>
      <c r="C168" s="108" t="s">
        <v>822</v>
      </c>
      <c r="D168" s="105" t="s">
        <v>1235</v>
      </c>
      <c r="E168" s="106" t="s">
        <v>829</v>
      </c>
      <c r="F168" s="105" t="s">
        <v>678</v>
      </c>
      <c r="G168" s="105" t="s">
        <v>1430</v>
      </c>
      <c r="H168" s="105" t="s">
        <v>1044</v>
      </c>
      <c r="I168" s="107" t="s">
        <v>383</v>
      </c>
      <c r="J168" s="107" t="s">
        <v>384</v>
      </c>
      <c r="K168" s="102"/>
    </row>
    <row r="169" spans="1:11" ht="13.5">
      <c r="A169" t="s">
        <v>1746</v>
      </c>
      <c r="B169" s="115">
        <v>509</v>
      </c>
      <c r="C169" s="108" t="s">
        <v>822</v>
      </c>
      <c r="D169" s="105" t="s">
        <v>1235</v>
      </c>
      <c r="E169" s="106" t="s">
        <v>1721</v>
      </c>
      <c r="F169" s="105" t="s">
        <v>36</v>
      </c>
      <c r="G169" s="105" t="s">
        <v>1430</v>
      </c>
      <c r="H169" s="105" t="s">
        <v>1044</v>
      </c>
      <c r="I169" s="107" t="s">
        <v>383</v>
      </c>
      <c r="J169" s="107" t="s">
        <v>384</v>
      </c>
      <c r="K169" s="102"/>
    </row>
    <row r="170" spans="1:11" ht="13.5">
      <c r="A170" t="s">
        <v>1747</v>
      </c>
      <c r="B170" s="115">
        <v>510</v>
      </c>
      <c r="C170" s="108" t="s">
        <v>822</v>
      </c>
      <c r="D170" s="105" t="s">
        <v>1235</v>
      </c>
      <c r="E170" s="106" t="s">
        <v>1722</v>
      </c>
      <c r="F170" s="105" t="s">
        <v>678</v>
      </c>
      <c r="G170" s="105" t="s">
        <v>1431</v>
      </c>
      <c r="H170" s="105" t="s">
        <v>1045</v>
      </c>
      <c r="I170" s="107" t="s">
        <v>385</v>
      </c>
      <c r="J170" s="107" t="s">
        <v>386</v>
      </c>
      <c r="K170" s="102"/>
    </row>
    <row r="171" spans="1:11" ht="13.5">
      <c r="A171" t="s">
        <v>840</v>
      </c>
      <c r="B171" s="115">
        <v>511</v>
      </c>
      <c r="C171" s="108" t="s">
        <v>822</v>
      </c>
      <c r="D171" s="105" t="s">
        <v>1235</v>
      </c>
      <c r="E171" s="106" t="s">
        <v>913</v>
      </c>
      <c r="F171" s="105" t="s">
        <v>678</v>
      </c>
      <c r="G171" s="105" t="s">
        <v>1432</v>
      </c>
      <c r="H171" s="105" t="s">
        <v>969</v>
      </c>
      <c r="I171" s="107" t="s">
        <v>387</v>
      </c>
      <c r="J171" s="107" t="s">
        <v>388</v>
      </c>
      <c r="K171" s="102"/>
    </row>
    <row r="172" spans="1:11" ht="13.5">
      <c r="A172" t="s">
        <v>841</v>
      </c>
      <c r="B172" s="115">
        <v>512</v>
      </c>
      <c r="C172" s="108" t="s">
        <v>822</v>
      </c>
      <c r="D172" s="105" t="s">
        <v>1235</v>
      </c>
      <c r="E172" s="106" t="s">
        <v>914</v>
      </c>
      <c r="F172" s="105" t="s">
        <v>678</v>
      </c>
      <c r="G172" s="105" t="s">
        <v>1433</v>
      </c>
      <c r="H172" s="105" t="s">
        <v>970</v>
      </c>
      <c r="I172" s="107" t="s">
        <v>389</v>
      </c>
      <c r="J172" s="107" t="s">
        <v>389</v>
      </c>
      <c r="K172" s="102"/>
    </row>
    <row r="173" spans="1:11" ht="13.5">
      <c r="A173" t="s">
        <v>842</v>
      </c>
      <c r="B173" s="115">
        <v>513</v>
      </c>
      <c r="C173" s="108" t="s">
        <v>822</v>
      </c>
      <c r="D173" s="105" t="s">
        <v>1235</v>
      </c>
      <c r="E173" s="106" t="s">
        <v>915</v>
      </c>
      <c r="F173" s="105" t="s">
        <v>678</v>
      </c>
      <c r="G173" s="105" t="s">
        <v>1434</v>
      </c>
      <c r="H173" s="105" t="s">
        <v>1160</v>
      </c>
      <c r="I173" s="107" t="s">
        <v>393</v>
      </c>
      <c r="J173" s="107" t="s">
        <v>394</v>
      </c>
      <c r="K173" s="102"/>
    </row>
    <row r="174" spans="1:11" ht="13.5">
      <c r="A174" t="s">
        <v>843</v>
      </c>
      <c r="B174" s="115">
        <v>514</v>
      </c>
      <c r="C174" s="108" t="s">
        <v>822</v>
      </c>
      <c r="D174" s="105" t="s">
        <v>1235</v>
      </c>
      <c r="E174" s="106" t="s">
        <v>916</v>
      </c>
      <c r="F174" s="105" t="s">
        <v>678</v>
      </c>
      <c r="G174" s="105" t="s">
        <v>1435</v>
      </c>
      <c r="H174" s="105" t="s">
        <v>1012</v>
      </c>
      <c r="I174" s="107" t="s">
        <v>395</v>
      </c>
      <c r="J174" s="107" t="s">
        <v>395</v>
      </c>
      <c r="K174" s="102"/>
    </row>
    <row r="175" spans="1:11" ht="13.5">
      <c r="A175" t="s">
        <v>844</v>
      </c>
      <c r="B175" s="115">
        <v>515</v>
      </c>
      <c r="C175" s="108" t="s">
        <v>822</v>
      </c>
      <c r="D175" s="105" t="s">
        <v>1235</v>
      </c>
      <c r="E175" s="106" t="s">
        <v>917</v>
      </c>
      <c r="F175" s="105" t="s">
        <v>678</v>
      </c>
      <c r="G175" s="105" t="s">
        <v>1436</v>
      </c>
      <c r="H175" s="105" t="s">
        <v>1013</v>
      </c>
      <c r="I175" s="107" t="s">
        <v>396</v>
      </c>
      <c r="J175" s="107" t="s">
        <v>396</v>
      </c>
      <c r="K175" s="102"/>
    </row>
    <row r="176" spans="1:11" ht="13.5">
      <c r="A176" t="s">
        <v>822</v>
      </c>
      <c r="B176" s="115">
        <v>516</v>
      </c>
      <c r="C176" s="108" t="s">
        <v>822</v>
      </c>
      <c r="D176" s="105" t="s">
        <v>1235</v>
      </c>
      <c r="E176" s="106" t="s">
        <v>918</v>
      </c>
      <c r="F176" s="105" t="s">
        <v>678</v>
      </c>
      <c r="G176" s="105" t="s">
        <v>1437</v>
      </c>
      <c r="H176" s="105" t="s">
        <v>971</v>
      </c>
      <c r="I176" s="107" t="s">
        <v>397</v>
      </c>
      <c r="J176" s="107" t="s">
        <v>397</v>
      </c>
      <c r="K176" s="102"/>
    </row>
    <row r="177" spans="1:11" ht="13.5">
      <c r="A177" t="s">
        <v>838</v>
      </c>
      <c r="B177" s="115">
        <v>517</v>
      </c>
      <c r="C177" s="108" t="s">
        <v>822</v>
      </c>
      <c r="D177" s="105" t="s">
        <v>1235</v>
      </c>
      <c r="E177" s="106" t="s">
        <v>839</v>
      </c>
      <c r="F177" s="105" t="s">
        <v>678</v>
      </c>
      <c r="G177" s="105" t="s">
        <v>1438</v>
      </c>
      <c r="H177" s="105" t="s">
        <v>975</v>
      </c>
      <c r="I177" s="107" t="s">
        <v>436</v>
      </c>
      <c r="J177" s="107" t="s">
        <v>437</v>
      </c>
      <c r="K177" s="102"/>
    </row>
    <row r="178" spans="1:11" ht="13.5">
      <c r="A178" t="s">
        <v>850</v>
      </c>
      <c r="B178" s="115">
        <v>518</v>
      </c>
      <c r="C178" s="108" t="s">
        <v>822</v>
      </c>
      <c r="D178" s="105" t="s">
        <v>1235</v>
      </c>
      <c r="E178" s="106" t="s">
        <v>920</v>
      </c>
      <c r="F178" s="105" t="s">
        <v>678</v>
      </c>
      <c r="G178" s="105" t="s">
        <v>1439</v>
      </c>
      <c r="H178" s="105" t="s">
        <v>1146</v>
      </c>
      <c r="I178" s="107" t="s">
        <v>1729</v>
      </c>
      <c r="J178" s="107" t="s">
        <v>438</v>
      </c>
      <c r="K178" s="102"/>
    </row>
    <row r="179" spans="1:11" ht="13.5">
      <c r="A179" t="s">
        <v>1748</v>
      </c>
      <c r="B179" s="115">
        <v>519</v>
      </c>
      <c r="C179" s="108" t="s">
        <v>822</v>
      </c>
      <c r="D179" s="105" t="s">
        <v>1235</v>
      </c>
      <c r="E179" s="106" t="s">
        <v>1723</v>
      </c>
      <c r="F179" s="105" t="s">
        <v>678</v>
      </c>
      <c r="G179" s="105" t="s">
        <v>1730</v>
      </c>
      <c r="H179" s="105" t="s">
        <v>1731</v>
      </c>
      <c r="I179" s="107" t="s">
        <v>1732</v>
      </c>
      <c r="J179" s="107" t="s">
        <v>1733</v>
      </c>
      <c r="K179" s="102"/>
    </row>
    <row r="180" spans="1:11" ht="13.5">
      <c r="A180" t="s">
        <v>847</v>
      </c>
      <c r="B180" s="115">
        <v>520</v>
      </c>
      <c r="C180" s="108" t="s">
        <v>822</v>
      </c>
      <c r="D180" s="105" t="s">
        <v>1235</v>
      </c>
      <c r="E180" s="106" t="s">
        <v>833</v>
      </c>
      <c r="F180" s="105" t="s">
        <v>678</v>
      </c>
      <c r="G180" s="105" t="s">
        <v>1440</v>
      </c>
      <c r="H180" s="105" t="s">
        <v>1014</v>
      </c>
      <c r="I180" s="107" t="s">
        <v>398</v>
      </c>
      <c r="J180" s="107" t="s">
        <v>399</v>
      </c>
      <c r="K180" s="102"/>
    </row>
    <row r="181" spans="1:11" ht="13.5">
      <c r="A181" s="197" t="s">
        <v>1752</v>
      </c>
      <c r="B181" s="115">
        <v>521</v>
      </c>
      <c r="C181" s="108" t="s">
        <v>822</v>
      </c>
      <c r="D181" s="109" t="s">
        <v>655</v>
      </c>
      <c r="E181" s="106" t="s">
        <v>1724</v>
      </c>
      <c r="F181" s="105" t="s">
        <v>678</v>
      </c>
      <c r="G181" s="105" t="s">
        <v>1734</v>
      </c>
      <c r="H181" s="105" t="s">
        <v>1735</v>
      </c>
      <c r="I181" s="107" t="s">
        <v>1736</v>
      </c>
      <c r="J181" s="107" t="s">
        <v>1737</v>
      </c>
      <c r="K181" s="102"/>
    </row>
    <row r="182" spans="1:11" ht="13.5">
      <c r="A182" s="197" t="s">
        <v>1753</v>
      </c>
      <c r="B182" s="115">
        <v>522</v>
      </c>
      <c r="C182" s="108" t="s">
        <v>822</v>
      </c>
      <c r="D182" s="108" t="s">
        <v>753</v>
      </c>
      <c r="E182" s="106" t="s">
        <v>1725</v>
      </c>
      <c r="F182" s="105" t="s">
        <v>678</v>
      </c>
      <c r="G182" s="105" t="s">
        <v>1738</v>
      </c>
      <c r="H182" s="105" t="s">
        <v>1739</v>
      </c>
      <c r="I182" s="107" t="s">
        <v>1740</v>
      </c>
      <c r="J182" s="107" t="s">
        <v>1741</v>
      </c>
      <c r="K182" s="102"/>
    </row>
    <row r="183" spans="1:11" ht="13.5">
      <c r="A183" s="197" t="s">
        <v>1984</v>
      </c>
      <c r="B183" s="115">
        <v>523</v>
      </c>
      <c r="C183" s="108" t="s">
        <v>822</v>
      </c>
      <c r="D183" s="108" t="s">
        <v>753</v>
      </c>
      <c r="E183" s="106" t="s">
        <v>835</v>
      </c>
      <c r="F183" s="105" t="s">
        <v>678</v>
      </c>
      <c r="G183" s="105" t="s">
        <v>400</v>
      </c>
      <c r="H183" s="105" t="s">
        <v>1132</v>
      </c>
      <c r="I183" s="107" t="s">
        <v>401</v>
      </c>
      <c r="J183" s="107" t="s">
        <v>402</v>
      </c>
      <c r="K183" s="102"/>
    </row>
    <row r="184" spans="1:11" ht="13.5">
      <c r="A184" t="s">
        <v>1749</v>
      </c>
      <c r="B184" s="115">
        <v>524</v>
      </c>
      <c r="C184" s="108" t="s">
        <v>822</v>
      </c>
      <c r="D184" s="108" t="s">
        <v>753</v>
      </c>
      <c r="E184" s="106" t="s">
        <v>1726</v>
      </c>
      <c r="F184" s="105" t="s">
        <v>678</v>
      </c>
      <c r="G184" s="105" t="s">
        <v>403</v>
      </c>
      <c r="H184" s="105" t="s">
        <v>1087</v>
      </c>
      <c r="I184" s="107" t="s">
        <v>404</v>
      </c>
      <c r="J184" s="107" t="s">
        <v>1742</v>
      </c>
      <c r="K184" s="102"/>
    </row>
    <row r="185" spans="1:11" ht="13.5">
      <c r="A185" t="s">
        <v>1750</v>
      </c>
      <c r="B185" s="115">
        <v>525</v>
      </c>
      <c r="C185" s="108" t="s">
        <v>822</v>
      </c>
      <c r="D185" s="108" t="s">
        <v>753</v>
      </c>
      <c r="E185" s="106" t="s">
        <v>1727</v>
      </c>
      <c r="F185" s="105" t="s">
        <v>678</v>
      </c>
      <c r="G185" s="105" t="s">
        <v>405</v>
      </c>
      <c r="H185" s="105" t="s">
        <v>1119</v>
      </c>
      <c r="I185" s="107" t="s">
        <v>406</v>
      </c>
      <c r="J185" s="107" t="s">
        <v>407</v>
      </c>
      <c r="K185" s="102"/>
    </row>
    <row r="186" spans="1:11" ht="13.5">
      <c r="A186" t="s">
        <v>848</v>
      </c>
      <c r="B186" s="115">
        <v>526</v>
      </c>
      <c r="C186" s="108" t="s">
        <v>822</v>
      </c>
      <c r="D186" s="108" t="s">
        <v>753</v>
      </c>
      <c r="E186" s="106" t="s">
        <v>836</v>
      </c>
      <c r="F186" s="105" t="s">
        <v>678</v>
      </c>
      <c r="G186" s="105" t="s">
        <v>408</v>
      </c>
      <c r="H186" s="105" t="s">
        <v>1145</v>
      </c>
      <c r="I186" s="107" t="s">
        <v>409</v>
      </c>
      <c r="J186" s="107" t="s">
        <v>410</v>
      </c>
      <c r="K186" s="102"/>
    </row>
    <row r="187" spans="1:11" ht="13.5">
      <c r="A187" t="s">
        <v>849</v>
      </c>
      <c r="B187" s="115">
        <v>527</v>
      </c>
      <c r="C187" s="108" t="s">
        <v>822</v>
      </c>
      <c r="D187" s="105" t="s">
        <v>1235</v>
      </c>
      <c r="E187" s="106" t="s">
        <v>837</v>
      </c>
      <c r="F187" s="105" t="s">
        <v>36</v>
      </c>
      <c r="G187" s="105" t="s">
        <v>411</v>
      </c>
      <c r="H187" s="105" t="s">
        <v>412</v>
      </c>
      <c r="I187" s="107" t="s">
        <v>413</v>
      </c>
      <c r="J187" s="107" t="s">
        <v>414</v>
      </c>
      <c r="K187" s="102"/>
    </row>
    <row r="188" spans="1:11" ht="13.5">
      <c r="A188" t="s">
        <v>1751</v>
      </c>
      <c r="B188" s="115">
        <v>528</v>
      </c>
      <c r="C188" s="108" t="s">
        <v>822</v>
      </c>
      <c r="D188" s="105" t="s">
        <v>1235</v>
      </c>
      <c r="E188" s="106" t="s">
        <v>1728</v>
      </c>
      <c r="F188" s="105" t="s">
        <v>36</v>
      </c>
      <c r="G188" s="105" t="s">
        <v>1743</v>
      </c>
      <c r="H188" s="105" t="s">
        <v>1744</v>
      </c>
      <c r="I188" s="107" t="s">
        <v>391</v>
      </c>
      <c r="J188" s="107" t="s">
        <v>392</v>
      </c>
      <c r="K188" s="102"/>
    </row>
    <row r="189" spans="1:11" ht="13.5">
      <c r="A189" s="196"/>
      <c r="C189" s="108"/>
      <c r="D189" s="105"/>
      <c r="E189" s="105"/>
      <c r="F189" s="105"/>
      <c r="G189" s="105"/>
      <c r="H189" s="105"/>
      <c r="I189" s="107"/>
      <c r="J189" s="107"/>
      <c r="K189" s="102"/>
    </row>
    <row r="190" spans="1:11" ht="13.5">
      <c r="A190" s="196"/>
      <c r="C190" s="108"/>
      <c r="D190" s="105"/>
      <c r="E190" s="105"/>
      <c r="F190" s="105"/>
      <c r="G190" s="105"/>
      <c r="H190" s="105"/>
      <c r="I190" s="107"/>
      <c r="J190" s="107"/>
      <c r="K190" s="102"/>
    </row>
    <row r="191" spans="1:11" ht="13.5">
      <c r="A191" s="196"/>
      <c r="C191" s="108"/>
      <c r="D191" s="105"/>
      <c r="E191" s="105"/>
      <c r="F191" s="105"/>
      <c r="G191" s="105"/>
      <c r="H191" s="105"/>
      <c r="I191" s="107"/>
      <c r="J191" s="107"/>
      <c r="K191" s="102"/>
    </row>
    <row r="192" spans="1:11" ht="13.5">
      <c r="C192" s="108"/>
      <c r="D192" s="105"/>
      <c r="E192" s="105"/>
      <c r="F192" s="105"/>
      <c r="G192" s="105"/>
      <c r="H192" s="105"/>
      <c r="I192" s="107"/>
      <c r="J192" s="107"/>
      <c r="K192" s="102"/>
    </row>
    <row r="193" spans="1:11" ht="13.5">
      <c r="A193" t="s">
        <v>830</v>
      </c>
      <c r="B193" s="115">
        <v>601</v>
      </c>
      <c r="C193" s="105" t="s">
        <v>1164</v>
      </c>
      <c r="D193" s="105" t="s">
        <v>1235</v>
      </c>
      <c r="E193" s="106" t="s">
        <v>831</v>
      </c>
      <c r="F193" s="105" t="s">
        <v>678</v>
      </c>
      <c r="G193" s="105" t="s">
        <v>1441</v>
      </c>
      <c r="H193" s="105" t="s">
        <v>941</v>
      </c>
      <c r="I193" s="107" t="s">
        <v>415</v>
      </c>
      <c r="J193" s="107" t="s">
        <v>415</v>
      </c>
      <c r="K193" s="102"/>
    </row>
    <row r="194" spans="1:11" ht="13.5">
      <c r="A194" t="s">
        <v>1207</v>
      </c>
      <c r="B194" s="115">
        <v>602</v>
      </c>
      <c r="C194" s="105" t="s">
        <v>1164</v>
      </c>
      <c r="D194" s="105" t="s">
        <v>1235</v>
      </c>
      <c r="E194" s="106" t="s">
        <v>1706</v>
      </c>
      <c r="F194" s="105" t="s">
        <v>678</v>
      </c>
      <c r="G194" s="105" t="s">
        <v>1442</v>
      </c>
      <c r="H194" s="105" t="s">
        <v>1088</v>
      </c>
      <c r="I194" s="107" t="s">
        <v>416</v>
      </c>
      <c r="J194" s="107" t="s">
        <v>416</v>
      </c>
      <c r="K194" s="102"/>
    </row>
    <row r="195" spans="1:11" ht="13.5">
      <c r="A195" t="s">
        <v>1208</v>
      </c>
      <c r="B195" s="115">
        <v>603</v>
      </c>
      <c r="C195" s="105" t="s">
        <v>1164</v>
      </c>
      <c r="D195" s="105" t="s">
        <v>1235</v>
      </c>
      <c r="E195" s="106" t="s">
        <v>661</v>
      </c>
      <c r="F195" s="105" t="s">
        <v>678</v>
      </c>
      <c r="G195" s="105" t="s">
        <v>1443</v>
      </c>
      <c r="H195" s="105" t="s">
        <v>1120</v>
      </c>
      <c r="I195" s="107" t="s">
        <v>1709</v>
      </c>
      <c r="J195" s="107" t="s">
        <v>1709</v>
      </c>
      <c r="K195" s="102"/>
    </row>
    <row r="196" spans="1:11" ht="13.5">
      <c r="A196" t="s">
        <v>845</v>
      </c>
      <c r="B196" s="115">
        <v>604</v>
      </c>
      <c r="C196" s="105" t="s">
        <v>1164</v>
      </c>
      <c r="D196" s="105" t="s">
        <v>1235</v>
      </c>
      <c r="E196" s="106" t="s">
        <v>919</v>
      </c>
      <c r="F196" s="105" t="s">
        <v>678</v>
      </c>
      <c r="G196" s="105" t="s">
        <v>1444</v>
      </c>
      <c r="H196" s="105" t="s">
        <v>972</v>
      </c>
      <c r="I196" s="107" t="s">
        <v>417</v>
      </c>
      <c r="J196" s="107" t="s">
        <v>418</v>
      </c>
      <c r="K196" s="102"/>
    </row>
    <row r="197" spans="1:11" ht="13.5">
      <c r="A197" t="s">
        <v>846</v>
      </c>
      <c r="B197" s="115">
        <v>605</v>
      </c>
      <c r="C197" s="105" t="s">
        <v>1164</v>
      </c>
      <c r="D197" s="105" t="s">
        <v>1235</v>
      </c>
      <c r="E197" s="106" t="s">
        <v>800</v>
      </c>
      <c r="F197" s="105" t="s">
        <v>678</v>
      </c>
      <c r="G197" s="105" t="s">
        <v>1445</v>
      </c>
      <c r="H197" s="105" t="s">
        <v>942</v>
      </c>
      <c r="I197" s="107" t="s">
        <v>419</v>
      </c>
      <c r="J197" s="107" t="s">
        <v>420</v>
      </c>
      <c r="K197" s="102"/>
    </row>
    <row r="198" spans="1:11" ht="13.5">
      <c r="A198" s="197" t="s">
        <v>1718</v>
      </c>
      <c r="B198" s="115">
        <v>606</v>
      </c>
      <c r="C198" s="105" t="s">
        <v>1164</v>
      </c>
      <c r="D198" s="105" t="s">
        <v>1235</v>
      </c>
      <c r="E198" s="106" t="s">
        <v>922</v>
      </c>
      <c r="F198" s="105" t="s">
        <v>678</v>
      </c>
      <c r="G198" s="105" t="s">
        <v>1446</v>
      </c>
      <c r="H198" s="105" t="s">
        <v>1067</v>
      </c>
      <c r="I198" s="107" t="s">
        <v>425</v>
      </c>
      <c r="J198" s="107" t="s">
        <v>426</v>
      </c>
      <c r="K198" s="102"/>
    </row>
    <row r="199" spans="1:11" ht="13.5">
      <c r="A199" t="s">
        <v>12</v>
      </c>
      <c r="B199" s="115">
        <v>607</v>
      </c>
      <c r="C199" s="105" t="s">
        <v>1164</v>
      </c>
      <c r="D199" s="105" t="s">
        <v>1235</v>
      </c>
      <c r="E199" s="106" t="s">
        <v>1707</v>
      </c>
      <c r="F199" s="105" t="s">
        <v>678</v>
      </c>
      <c r="G199" s="105" t="s">
        <v>1447</v>
      </c>
      <c r="H199" s="105" t="s">
        <v>1068</v>
      </c>
      <c r="I199" s="107" t="s">
        <v>427</v>
      </c>
      <c r="J199" s="107" t="s">
        <v>428</v>
      </c>
      <c r="K199" s="102"/>
    </row>
    <row r="200" spans="1:11" ht="13.5">
      <c r="A200" t="s">
        <v>13</v>
      </c>
      <c r="B200" s="115">
        <v>608</v>
      </c>
      <c r="C200" s="105" t="s">
        <v>1164</v>
      </c>
      <c r="D200" s="105" t="s">
        <v>1235</v>
      </c>
      <c r="E200" s="106" t="s">
        <v>879</v>
      </c>
      <c r="F200" s="105" t="s">
        <v>678</v>
      </c>
      <c r="G200" s="105" t="s">
        <v>1448</v>
      </c>
      <c r="H200" s="105" t="s">
        <v>1015</v>
      </c>
      <c r="I200" s="107" t="s">
        <v>429</v>
      </c>
      <c r="J200" s="107" t="s">
        <v>430</v>
      </c>
      <c r="K200" s="102"/>
    </row>
    <row r="201" spans="1:11" ht="13.5">
      <c r="A201" t="s">
        <v>14</v>
      </c>
      <c r="B201" s="115">
        <v>609</v>
      </c>
      <c r="C201" s="105" t="s">
        <v>1164</v>
      </c>
      <c r="D201" s="105" t="s">
        <v>1235</v>
      </c>
      <c r="E201" s="106" t="s">
        <v>880</v>
      </c>
      <c r="F201" s="105" t="s">
        <v>678</v>
      </c>
      <c r="G201" s="105" t="s">
        <v>1449</v>
      </c>
      <c r="H201" s="105" t="s">
        <v>1089</v>
      </c>
      <c r="I201" s="107" t="s">
        <v>431</v>
      </c>
      <c r="J201" s="107" t="s">
        <v>432</v>
      </c>
      <c r="K201" s="102"/>
    </row>
    <row r="202" spans="1:11" ht="13.5">
      <c r="A202" t="s">
        <v>16</v>
      </c>
      <c r="B202" s="115">
        <v>610</v>
      </c>
      <c r="C202" s="105" t="s">
        <v>1164</v>
      </c>
      <c r="D202" s="105" t="s">
        <v>1235</v>
      </c>
      <c r="E202" s="106" t="s">
        <v>663</v>
      </c>
      <c r="F202" s="105" t="s">
        <v>678</v>
      </c>
      <c r="G202" s="105" t="s">
        <v>1450</v>
      </c>
      <c r="H202" s="113" t="s">
        <v>1016</v>
      </c>
      <c r="I202" s="107" t="s">
        <v>1710</v>
      </c>
      <c r="J202" s="107" t="s">
        <v>1711</v>
      </c>
      <c r="K202" s="102"/>
    </row>
    <row r="203" spans="1:11" ht="13.5">
      <c r="A203" t="s">
        <v>15</v>
      </c>
      <c r="B203" s="115">
        <v>611</v>
      </c>
      <c r="C203" s="105" t="s">
        <v>1164</v>
      </c>
      <c r="D203" s="105" t="s">
        <v>1235</v>
      </c>
      <c r="E203" s="106" t="s">
        <v>881</v>
      </c>
      <c r="F203" s="105" t="s">
        <v>678</v>
      </c>
      <c r="G203" s="105" t="s">
        <v>1451</v>
      </c>
      <c r="H203" s="105" t="s">
        <v>974</v>
      </c>
      <c r="I203" s="107" t="s">
        <v>1712</v>
      </c>
      <c r="J203" s="107" t="s">
        <v>433</v>
      </c>
      <c r="K203" s="102"/>
    </row>
    <row r="204" spans="1:11" ht="13.5">
      <c r="A204" s="1" t="s">
        <v>600</v>
      </c>
      <c r="B204" s="115">
        <v>612</v>
      </c>
      <c r="C204" s="105" t="s">
        <v>1164</v>
      </c>
      <c r="D204" s="105" t="s">
        <v>1235</v>
      </c>
      <c r="E204" s="106" t="s">
        <v>894</v>
      </c>
      <c r="F204" s="105" t="s">
        <v>678</v>
      </c>
      <c r="G204" s="105" t="s">
        <v>1453</v>
      </c>
      <c r="H204" s="105" t="s">
        <v>1069</v>
      </c>
      <c r="I204" s="107" t="s">
        <v>439</v>
      </c>
      <c r="J204" s="107" t="s">
        <v>439</v>
      </c>
      <c r="K204" s="102"/>
    </row>
    <row r="205" spans="1:11" ht="13.5">
      <c r="A205" s="197" t="s">
        <v>1719</v>
      </c>
      <c r="B205" s="115">
        <v>613</v>
      </c>
      <c r="C205" s="105" t="s">
        <v>1164</v>
      </c>
      <c r="D205" s="105" t="s">
        <v>1235</v>
      </c>
      <c r="E205" s="106" t="s">
        <v>921</v>
      </c>
      <c r="F205" s="105" t="s">
        <v>678</v>
      </c>
      <c r="G205" s="105" t="s">
        <v>1452</v>
      </c>
      <c r="H205" s="105" t="s">
        <v>1070</v>
      </c>
      <c r="I205" s="107" t="s">
        <v>440</v>
      </c>
      <c r="J205" s="107" t="s">
        <v>440</v>
      </c>
      <c r="K205" s="102"/>
    </row>
    <row r="206" spans="1:11" ht="13.5">
      <c r="A206" t="s">
        <v>1209</v>
      </c>
      <c r="B206" s="115">
        <v>614</v>
      </c>
      <c r="C206" s="105" t="s">
        <v>1164</v>
      </c>
      <c r="D206" s="109" t="s">
        <v>659</v>
      </c>
      <c r="E206" s="110" t="s">
        <v>834</v>
      </c>
      <c r="F206" s="105" t="s">
        <v>678</v>
      </c>
      <c r="G206" s="105" t="s">
        <v>1454</v>
      </c>
      <c r="H206" s="105" t="s">
        <v>973</v>
      </c>
      <c r="I206" s="107" t="s">
        <v>423</v>
      </c>
      <c r="J206" s="107" t="s">
        <v>424</v>
      </c>
      <c r="K206" s="102"/>
    </row>
    <row r="207" spans="1:11" ht="13.5">
      <c r="A207" t="s">
        <v>1537</v>
      </c>
      <c r="B207" s="115">
        <v>615</v>
      </c>
      <c r="C207" s="105" t="s">
        <v>1164</v>
      </c>
      <c r="D207" s="108" t="s">
        <v>753</v>
      </c>
      <c r="E207" s="106" t="s">
        <v>1708</v>
      </c>
      <c r="F207" s="105" t="s">
        <v>36</v>
      </c>
      <c r="G207" s="105" t="s">
        <v>1455</v>
      </c>
      <c r="H207" s="105" t="s">
        <v>1046</v>
      </c>
      <c r="I207" s="107" t="s">
        <v>421</v>
      </c>
      <c r="J207" s="107" t="s">
        <v>422</v>
      </c>
      <c r="K207" s="102"/>
    </row>
    <row r="208" spans="1:11" ht="13.5">
      <c r="A208" t="s">
        <v>17</v>
      </c>
      <c r="B208" s="115">
        <v>616</v>
      </c>
      <c r="C208" s="105" t="s">
        <v>1164</v>
      </c>
      <c r="D208" s="105" t="s">
        <v>1235</v>
      </c>
      <c r="E208" s="106" t="s">
        <v>882</v>
      </c>
      <c r="F208" s="105" t="s">
        <v>36</v>
      </c>
      <c r="G208" s="105" t="s">
        <v>1713</v>
      </c>
      <c r="H208" s="105" t="s">
        <v>1714</v>
      </c>
      <c r="I208" s="107" t="s">
        <v>1715</v>
      </c>
      <c r="J208" s="107" t="s">
        <v>1716</v>
      </c>
      <c r="K208" s="102"/>
    </row>
    <row r="209" spans="1:11" ht="13.5">
      <c r="A209" s="198" t="s">
        <v>1985</v>
      </c>
      <c r="B209" s="115">
        <v>617</v>
      </c>
      <c r="C209" s="105" t="s">
        <v>1164</v>
      </c>
      <c r="D209" s="109" t="s">
        <v>662</v>
      </c>
      <c r="E209" s="106" t="s">
        <v>893</v>
      </c>
      <c r="F209" s="105" t="s">
        <v>36</v>
      </c>
      <c r="G209" s="105" t="s">
        <v>1717</v>
      </c>
      <c r="H209" s="105" t="s">
        <v>1017</v>
      </c>
      <c r="I209" s="107" t="s">
        <v>434</v>
      </c>
      <c r="J209" s="107" t="s">
        <v>435</v>
      </c>
      <c r="K209" s="102"/>
    </row>
    <row r="210" spans="1:11" ht="13.5">
      <c r="A210" s="197" t="s">
        <v>1971</v>
      </c>
      <c r="B210" s="115">
        <v>618</v>
      </c>
      <c r="C210" s="105" t="s">
        <v>1164</v>
      </c>
      <c r="D210" s="105" t="s">
        <v>1235</v>
      </c>
      <c r="E210" s="106" t="s">
        <v>922</v>
      </c>
      <c r="F210" s="105" t="s">
        <v>678</v>
      </c>
      <c r="G210" s="105" t="s">
        <v>1446</v>
      </c>
      <c r="H210" s="105" t="s">
        <v>1067</v>
      </c>
      <c r="I210" s="107" t="s">
        <v>425</v>
      </c>
      <c r="J210" s="107" t="s">
        <v>426</v>
      </c>
      <c r="K210" s="102"/>
    </row>
    <row r="211" spans="1:11" ht="13.5">
      <c r="A211"/>
      <c r="C211" s="105"/>
      <c r="D211" s="105"/>
      <c r="E211" s="105"/>
      <c r="F211" s="105"/>
      <c r="G211" s="107"/>
      <c r="H211" s="107"/>
      <c r="I211" s="107"/>
      <c r="J211" s="107"/>
      <c r="K211" s="102"/>
    </row>
    <row r="212" spans="1:11" ht="13.5">
      <c r="C212" s="105"/>
      <c r="D212" s="105"/>
      <c r="E212" s="105"/>
      <c r="F212" s="105"/>
      <c r="G212" s="107"/>
      <c r="H212" s="107"/>
      <c r="I212" s="107"/>
      <c r="J212" s="107"/>
      <c r="K212" s="102"/>
    </row>
    <row r="213" spans="1:11" ht="13.5">
      <c r="A213" t="s">
        <v>18</v>
      </c>
      <c r="B213" s="115">
        <v>701</v>
      </c>
      <c r="C213" s="107" t="s">
        <v>1456</v>
      </c>
      <c r="D213" s="105" t="s">
        <v>1235</v>
      </c>
      <c r="E213" s="106" t="s">
        <v>883</v>
      </c>
      <c r="F213" s="105" t="s">
        <v>678</v>
      </c>
      <c r="G213" s="105" t="s">
        <v>1457</v>
      </c>
      <c r="H213" s="105" t="s">
        <v>976</v>
      </c>
      <c r="I213" s="107" t="s">
        <v>441</v>
      </c>
      <c r="J213" s="107" t="s">
        <v>442</v>
      </c>
      <c r="K213" s="102"/>
    </row>
    <row r="214" spans="1:11" ht="13.5">
      <c r="A214" t="s">
        <v>19</v>
      </c>
      <c r="B214" s="115">
        <v>702</v>
      </c>
      <c r="C214" s="107" t="s">
        <v>1456</v>
      </c>
      <c r="D214" s="105" t="s">
        <v>1235</v>
      </c>
      <c r="E214" s="106" t="s">
        <v>884</v>
      </c>
      <c r="F214" s="105" t="s">
        <v>678</v>
      </c>
      <c r="G214" s="105" t="s">
        <v>1458</v>
      </c>
      <c r="H214" s="105" t="s">
        <v>1090</v>
      </c>
      <c r="I214" s="107" t="s">
        <v>443</v>
      </c>
      <c r="J214" s="107" t="s">
        <v>444</v>
      </c>
      <c r="K214" s="102"/>
    </row>
    <row r="215" spans="1:11" ht="13.5">
      <c r="A215" t="s">
        <v>20</v>
      </c>
      <c r="B215" s="115">
        <v>703</v>
      </c>
      <c r="C215" s="107" t="s">
        <v>1456</v>
      </c>
      <c r="D215" s="105" t="s">
        <v>1235</v>
      </c>
      <c r="E215" s="106" t="s">
        <v>885</v>
      </c>
      <c r="F215" s="105" t="s">
        <v>678</v>
      </c>
      <c r="G215" s="105" t="s">
        <v>1459</v>
      </c>
      <c r="H215" s="105" t="s">
        <v>1018</v>
      </c>
      <c r="I215" s="107" t="s">
        <v>445</v>
      </c>
      <c r="J215" s="107" t="s">
        <v>446</v>
      </c>
      <c r="K215" s="102"/>
    </row>
    <row r="216" spans="1:11" ht="13.5">
      <c r="A216" t="s">
        <v>21</v>
      </c>
      <c r="B216" s="115">
        <v>704</v>
      </c>
      <c r="C216" s="107" t="s">
        <v>1456</v>
      </c>
      <c r="D216" s="105" t="s">
        <v>1235</v>
      </c>
      <c r="E216" s="106" t="s">
        <v>1688</v>
      </c>
      <c r="F216" s="105" t="s">
        <v>678</v>
      </c>
      <c r="G216" s="105" t="s">
        <v>1460</v>
      </c>
      <c r="H216" s="105" t="s">
        <v>943</v>
      </c>
      <c r="I216" s="107" t="s">
        <v>447</v>
      </c>
      <c r="J216" s="107" t="s">
        <v>448</v>
      </c>
      <c r="K216" s="102"/>
    </row>
    <row r="217" spans="1:11" ht="13.5">
      <c r="A217" t="s">
        <v>22</v>
      </c>
      <c r="B217" s="115">
        <v>705</v>
      </c>
      <c r="C217" s="107" t="s">
        <v>1456</v>
      </c>
      <c r="D217" s="105" t="s">
        <v>1235</v>
      </c>
      <c r="E217" s="106" t="s">
        <v>886</v>
      </c>
      <c r="F217" s="105" t="s">
        <v>678</v>
      </c>
      <c r="G217" s="105" t="s">
        <v>1461</v>
      </c>
      <c r="H217" s="105" t="s">
        <v>1047</v>
      </c>
      <c r="I217" s="107" t="s">
        <v>449</v>
      </c>
      <c r="J217" s="107" t="s">
        <v>450</v>
      </c>
      <c r="K217" s="102"/>
    </row>
    <row r="218" spans="1:11" ht="13.5">
      <c r="A218" t="s">
        <v>23</v>
      </c>
      <c r="B218" s="115">
        <v>706</v>
      </c>
      <c r="C218" s="107" t="s">
        <v>1456</v>
      </c>
      <c r="D218" s="105" t="s">
        <v>1235</v>
      </c>
      <c r="E218" s="106" t="s">
        <v>664</v>
      </c>
      <c r="F218" s="105" t="s">
        <v>678</v>
      </c>
      <c r="G218" s="105" t="s">
        <v>1462</v>
      </c>
      <c r="H218" s="105" t="s">
        <v>1019</v>
      </c>
      <c r="I218" s="107" t="s">
        <v>451</v>
      </c>
      <c r="J218" s="107" t="s">
        <v>452</v>
      </c>
      <c r="K218" s="102"/>
    </row>
    <row r="219" spans="1:11" ht="13.5">
      <c r="A219" t="s">
        <v>46</v>
      </c>
      <c r="B219" s="115">
        <v>707</v>
      </c>
      <c r="C219" s="107" t="s">
        <v>1456</v>
      </c>
      <c r="D219" s="105" t="s">
        <v>1235</v>
      </c>
      <c r="E219" s="106" t="s">
        <v>665</v>
      </c>
      <c r="F219" s="105" t="s">
        <v>678</v>
      </c>
      <c r="G219" s="105" t="s">
        <v>1463</v>
      </c>
      <c r="H219" s="105" t="s">
        <v>1121</v>
      </c>
      <c r="I219" s="107" t="s">
        <v>453</v>
      </c>
      <c r="J219" s="107" t="s">
        <v>454</v>
      </c>
      <c r="K219" s="102"/>
    </row>
    <row r="220" spans="1:11" ht="13.5">
      <c r="A220" t="s">
        <v>24</v>
      </c>
      <c r="B220" s="115">
        <v>708</v>
      </c>
      <c r="C220" s="107" t="s">
        <v>1456</v>
      </c>
      <c r="D220" s="105" t="s">
        <v>1235</v>
      </c>
      <c r="E220" s="106" t="s">
        <v>666</v>
      </c>
      <c r="F220" s="105" t="s">
        <v>678</v>
      </c>
      <c r="G220" s="105" t="s">
        <v>1464</v>
      </c>
      <c r="H220" s="105" t="s">
        <v>1122</v>
      </c>
      <c r="I220" s="107" t="s">
        <v>1692</v>
      </c>
      <c r="J220" s="107" t="s">
        <v>455</v>
      </c>
      <c r="K220" s="102"/>
    </row>
    <row r="221" spans="1:11" ht="13.5">
      <c r="A221" t="s">
        <v>25</v>
      </c>
      <c r="B221" s="115">
        <v>709</v>
      </c>
      <c r="C221" s="107" t="s">
        <v>1456</v>
      </c>
      <c r="D221" s="105" t="s">
        <v>1235</v>
      </c>
      <c r="E221" s="106" t="s">
        <v>887</v>
      </c>
      <c r="F221" s="105" t="s">
        <v>678</v>
      </c>
      <c r="G221" s="105" t="s">
        <v>1465</v>
      </c>
      <c r="H221" s="105" t="s">
        <v>1091</v>
      </c>
      <c r="I221" s="107" t="s">
        <v>456</v>
      </c>
      <c r="J221" s="107" t="s">
        <v>457</v>
      </c>
      <c r="K221" s="102"/>
    </row>
    <row r="222" spans="1:11" ht="13.5">
      <c r="A222" t="s">
        <v>26</v>
      </c>
      <c r="B222" s="115">
        <v>710</v>
      </c>
      <c r="C222" s="107" t="s">
        <v>1456</v>
      </c>
      <c r="D222" s="105" t="s">
        <v>1235</v>
      </c>
      <c r="E222" s="106" t="s">
        <v>601</v>
      </c>
      <c r="F222" s="105" t="s">
        <v>678</v>
      </c>
      <c r="G222" s="105" t="s">
        <v>1466</v>
      </c>
      <c r="H222" s="105" t="s">
        <v>977</v>
      </c>
      <c r="I222" s="107" t="s">
        <v>458</v>
      </c>
      <c r="J222" s="107" t="s">
        <v>458</v>
      </c>
      <c r="K222" s="102"/>
    </row>
    <row r="223" spans="1:11" ht="13.5">
      <c r="A223" t="s">
        <v>27</v>
      </c>
      <c r="B223" s="115">
        <v>711</v>
      </c>
      <c r="C223" s="107" t="s">
        <v>1456</v>
      </c>
      <c r="D223" s="105" t="s">
        <v>1235</v>
      </c>
      <c r="E223" s="106" t="s">
        <v>602</v>
      </c>
      <c r="F223" s="105" t="s">
        <v>678</v>
      </c>
      <c r="G223" s="105" t="s">
        <v>1467</v>
      </c>
      <c r="H223" s="105" t="s">
        <v>944</v>
      </c>
      <c r="I223" s="107" t="s">
        <v>459</v>
      </c>
      <c r="J223" s="107" t="s">
        <v>460</v>
      </c>
      <c r="K223" s="102"/>
    </row>
    <row r="224" spans="1:11" ht="13.5">
      <c r="A224" t="s">
        <v>28</v>
      </c>
      <c r="B224" s="115">
        <v>712</v>
      </c>
      <c r="C224" s="107" t="s">
        <v>1456</v>
      </c>
      <c r="D224" s="105" t="s">
        <v>1235</v>
      </c>
      <c r="E224" s="106" t="s">
        <v>603</v>
      </c>
      <c r="F224" s="105" t="s">
        <v>678</v>
      </c>
      <c r="G224" s="105" t="s">
        <v>1468</v>
      </c>
      <c r="H224" s="105" t="s">
        <v>1020</v>
      </c>
      <c r="I224" s="107" t="s">
        <v>461</v>
      </c>
      <c r="J224" s="107" t="s">
        <v>461</v>
      </c>
      <c r="K224" s="102"/>
    </row>
    <row r="225" spans="1:11" ht="13.5">
      <c r="A225" t="s">
        <v>29</v>
      </c>
      <c r="B225" s="115">
        <v>713</v>
      </c>
      <c r="C225" s="107" t="s">
        <v>1456</v>
      </c>
      <c r="D225" s="105" t="s">
        <v>1235</v>
      </c>
      <c r="E225" s="106" t="s">
        <v>604</v>
      </c>
      <c r="F225" s="105" t="s">
        <v>678</v>
      </c>
      <c r="G225" s="105" t="s">
        <v>1469</v>
      </c>
      <c r="H225" s="105" t="s">
        <v>1092</v>
      </c>
      <c r="I225" s="107" t="s">
        <v>462</v>
      </c>
      <c r="J225" s="107" t="s">
        <v>463</v>
      </c>
      <c r="K225" s="102"/>
    </row>
    <row r="226" spans="1:11" ht="13.5">
      <c r="A226" t="s">
        <v>30</v>
      </c>
      <c r="B226" s="115">
        <v>714</v>
      </c>
      <c r="C226" s="107" t="s">
        <v>1456</v>
      </c>
      <c r="D226" s="105" t="s">
        <v>1235</v>
      </c>
      <c r="E226" s="106" t="s">
        <v>605</v>
      </c>
      <c r="F226" s="105" t="s">
        <v>678</v>
      </c>
      <c r="G226" s="105" t="s">
        <v>1470</v>
      </c>
      <c r="H226" s="105" t="s">
        <v>1048</v>
      </c>
      <c r="I226" s="107" t="s">
        <v>1693</v>
      </c>
      <c r="J226" s="107" t="s">
        <v>464</v>
      </c>
      <c r="K226" s="102"/>
    </row>
    <row r="227" spans="1:11" ht="13.5">
      <c r="A227" t="s">
        <v>31</v>
      </c>
      <c r="B227" s="115">
        <v>715</v>
      </c>
      <c r="C227" s="107" t="s">
        <v>1456</v>
      </c>
      <c r="D227" s="105" t="s">
        <v>1235</v>
      </c>
      <c r="E227" s="106" t="s">
        <v>606</v>
      </c>
      <c r="F227" s="105" t="s">
        <v>678</v>
      </c>
      <c r="G227" s="105" t="s">
        <v>1471</v>
      </c>
      <c r="H227" s="105" t="s">
        <v>978</v>
      </c>
      <c r="I227" s="107" t="s">
        <v>465</v>
      </c>
      <c r="J227" s="107" t="s">
        <v>466</v>
      </c>
      <c r="K227" s="102"/>
    </row>
    <row r="228" spans="1:11" ht="13.5">
      <c r="A228" t="s">
        <v>1704</v>
      </c>
      <c r="B228" s="115">
        <v>716</v>
      </c>
      <c r="C228" s="107" t="s">
        <v>1456</v>
      </c>
      <c r="D228" s="105" t="s">
        <v>1235</v>
      </c>
      <c r="E228" s="106" t="s">
        <v>1689</v>
      </c>
      <c r="F228" s="105" t="s">
        <v>678</v>
      </c>
      <c r="G228" s="105" t="s">
        <v>1694</v>
      </c>
      <c r="H228" s="105" t="s">
        <v>1695</v>
      </c>
      <c r="I228" s="107" t="s">
        <v>465</v>
      </c>
      <c r="J228" s="107" t="s">
        <v>466</v>
      </c>
      <c r="K228" s="102"/>
    </row>
    <row r="229" spans="1:11" ht="13.5">
      <c r="A229" t="s">
        <v>32</v>
      </c>
      <c r="B229" s="115">
        <v>717</v>
      </c>
      <c r="C229" s="107" t="s">
        <v>1456</v>
      </c>
      <c r="D229" s="105" t="s">
        <v>1235</v>
      </c>
      <c r="E229" s="106" t="s">
        <v>607</v>
      </c>
      <c r="F229" s="105" t="s">
        <v>678</v>
      </c>
      <c r="G229" s="105" t="s">
        <v>1472</v>
      </c>
      <c r="H229" s="105" t="s">
        <v>1021</v>
      </c>
      <c r="I229" s="107" t="s">
        <v>467</v>
      </c>
      <c r="J229" s="107" t="s">
        <v>468</v>
      </c>
      <c r="K229" s="102"/>
    </row>
    <row r="230" spans="1:11" ht="13.5">
      <c r="A230" t="s">
        <v>33</v>
      </c>
      <c r="B230" s="115">
        <v>718</v>
      </c>
      <c r="C230" s="107" t="s">
        <v>1456</v>
      </c>
      <c r="D230" s="105" t="s">
        <v>1235</v>
      </c>
      <c r="E230" s="106" t="s">
        <v>608</v>
      </c>
      <c r="F230" s="105" t="s">
        <v>678</v>
      </c>
      <c r="G230" s="105" t="s">
        <v>1473</v>
      </c>
      <c r="H230" s="105" t="s">
        <v>979</v>
      </c>
      <c r="I230" s="107" t="s">
        <v>469</v>
      </c>
      <c r="J230" s="107" t="s">
        <v>470</v>
      </c>
      <c r="K230" s="102"/>
    </row>
    <row r="231" spans="1:11" ht="13.5">
      <c r="A231" t="s">
        <v>34</v>
      </c>
      <c r="B231" s="115">
        <v>719</v>
      </c>
      <c r="C231" s="107" t="s">
        <v>1456</v>
      </c>
      <c r="D231" s="105" t="s">
        <v>1235</v>
      </c>
      <c r="E231" s="106" t="s">
        <v>609</v>
      </c>
      <c r="F231" s="105" t="s">
        <v>678</v>
      </c>
      <c r="G231" s="105" t="s">
        <v>1474</v>
      </c>
      <c r="H231" s="105" t="s">
        <v>980</v>
      </c>
      <c r="I231" s="107" t="s">
        <v>1696</v>
      </c>
      <c r="J231" s="107" t="s">
        <v>1697</v>
      </c>
      <c r="K231" s="102"/>
    </row>
    <row r="232" spans="1:11" ht="13.5">
      <c r="A232" t="s">
        <v>35</v>
      </c>
      <c r="B232" s="115">
        <v>720</v>
      </c>
      <c r="C232" s="107" t="s">
        <v>1456</v>
      </c>
      <c r="D232" s="105" t="s">
        <v>1235</v>
      </c>
      <c r="E232" s="106" t="s">
        <v>610</v>
      </c>
      <c r="F232" s="105" t="s">
        <v>678</v>
      </c>
      <c r="G232" s="105" t="s">
        <v>1475</v>
      </c>
      <c r="H232" s="105" t="s">
        <v>981</v>
      </c>
      <c r="I232" s="107" t="s">
        <v>1698</v>
      </c>
      <c r="J232" s="107" t="s">
        <v>471</v>
      </c>
      <c r="K232" s="102"/>
    </row>
    <row r="233" spans="1:11" ht="13.5">
      <c r="A233" t="s">
        <v>1705</v>
      </c>
      <c r="B233" s="115">
        <v>721</v>
      </c>
      <c r="C233" s="107" t="s">
        <v>1456</v>
      </c>
      <c r="D233" s="105" t="s">
        <v>1235</v>
      </c>
      <c r="E233" s="106" t="s">
        <v>1690</v>
      </c>
      <c r="F233" s="105" t="s">
        <v>678</v>
      </c>
      <c r="G233" s="105" t="s">
        <v>1699</v>
      </c>
      <c r="H233" s="105" t="s">
        <v>1700</v>
      </c>
      <c r="I233" s="107" t="s">
        <v>1701</v>
      </c>
      <c r="J233" s="107" t="s">
        <v>1702</v>
      </c>
      <c r="K233" s="102"/>
    </row>
    <row r="234" spans="1:11" ht="13.5">
      <c r="A234" t="s">
        <v>1703</v>
      </c>
      <c r="B234" s="115">
        <v>722</v>
      </c>
      <c r="C234" s="107" t="s">
        <v>1456</v>
      </c>
      <c r="D234" s="108" t="s">
        <v>753</v>
      </c>
      <c r="E234" s="106" t="s">
        <v>1691</v>
      </c>
      <c r="F234" s="105" t="s">
        <v>678</v>
      </c>
      <c r="G234" s="105" t="s">
        <v>472</v>
      </c>
      <c r="H234" s="105" t="s">
        <v>473</v>
      </c>
      <c r="I234" s="107" t="s">
        <v>474</v>
      </c>
      <c r="J234" s="107" t="s">
        <v>475</v>
      </c>
      <c r="K234" s="102"/>
    </row>
    <row r="235" spans="1:11" ht="13.5">
      <c r="A235"/>
      <c r="C235" s="107"/>
      <c r="D235" s="105"/>
      <c r="E235" s="105"/>
      <c r="F235" s="105"/>
      <c r="G235" s="105"/>
      <c r="H235" s="105"/>
      <c r="I235" s="107"/>
      <c r="J235" s="107"/>
      <c r="K235" s="102"/>
    </row>
    <row r="236" spans="1:11" ht="13.5">
      <c r="A236"/>
      <c r="C236" s="107"/>
      <c r="D236" s="105"/>
      <c r="E236" s="105"/>
      <c r="F236" s="105"/>
      <c r="G236" s="105"/>
      <c r="H236" s="105"/>
      <c r="I236" s="107"/>
      <c r="J236" s="107"/>
      <c r="K236" s="102"/>
    </row>
    <row r="237" spans="1:11" ht="13.5">
      <c r="A237"/>
      <c r="C237" s="107"/>
      <c r="D237" s="105"/>
      <c r="E237" s="105"/>
      <c r="F237" s="105"/>
      <c r="G237" s="105"/>
      <c r="H237" s="105"/>
      <c r="I237" s="107"/>
      <c r="J237" s="107"/>
      <c r="K237" s="102"/>
    </row>
    <row r="238" spans="1:11" ht="13.5">
      <c r="C238" s="107"/>
      <c r="D238" s="105"/>
      <c r="E238" s="105"/>
      <c r="F238" s="105"/>
      <c r="G238" s="105"/>
      <c r="H238" s="105"/>
      <c r="I238" s="107"/>
      <c r="J238" s="107"/>
      <c r="K238" s="102"/>
    </row>
    <row r="239" spans="1:11" ht="13.5">
      <c r="A239" t="s">
        <v>1667</v>
      </c>
      <c r="B239" s="115">
        <v>801</v>
      </c>
      <c r="C239" s="108" t="s">
        <v>897</v>
      </c>
      <c r="D239" s="105" t="s">
        <v>1235</v>
      </c>
      <c r="E239" s="106" t="s">
        <v>898</v>
      </c>
      <c r="F239" s="105" t="s">
        <v>678</v>
      </c>
      <c r="G239" s="105" t="s">
        <v>1476</v>
      </c>
      <c r="H239" s="105" t="s">
        <v>1049</v>
      </c>
      <c r="I239" s="107" t="s">
        <v>476</v>
      </c>
      <c r="J239" s="107" t="s">
        <v>477</v>
      </c>
      <c r="K239" s="102"/>
    </row>
    <row r="240" spans="1:11" ht="13.5">
      <c r="A240" t="s">
        <v>1668</v>
      </c>
      <c r="B240" s="115">
        <v>802</v>
      </c>
      <c r="C240" s="108" t="s">
        <v>897</v>
      </c>
      <c r="D240" s="105" t="s">
        <v>1235</v>
      </c>
      <c r="E240" s="106" t="s">
        <v>1653</v>
      </c>
      <c r="F240" s="105" t="s">
        <v>678</v>
      </c>
      <c r="G240" s="105" t="s">
        <v>1476</v>
      </c>
      <c r="H240" s="105" t="s">
        <v>1049</v>
      </c>
      <c r="I240" s="107" t="s">
        <v>476</v>
      </c>
      <c r="J240" s="107" t="s">
        <v>477</v>
      </c>
      <c r="K240" s="102"/>
    </row>
    <row r="241" spans="1:11" ht="13.5">
      <c r="A241" t="s">
        <v>1669</v>
      </c>
      <c r="B241" s="115">
        <v>803</v>
      </c>
      <c r="C241" s="108" t="s">
        <v>897</v>
      </c>
      <c r="D241" s="105" t="s">
        <v>1235</v>
      </c>
      <c r="E241" s="106" t="s">
        <v>899</v>
      </c>
      <c r="F241" s="105" t="s">
        <v>678</v>
      </c>
      <c r="G241" s="105" t="s">
        <v>1477</v>
      </c>
      <c r="H241" s="105" t="s">
        <v>982</v>
      </c>
      <c r="I241" s="107" t="s">
        <v>478</v>
      </c>
      <c r="J241" s="107" t="s">
        <v>478</v>
      </c>
      <c r="K241" s="102"/>
    </row>
    <row r="242" spans="1:11" ht="13.5">
      <c r="A242" t="s">
        <v>1670</v>
      </c>
      <c r="B242" s="115">
        <v>804</v>
      </c>
      <c r="C242" s="108" t="s">
        <v>897</v>
      </c>
      <c r="D242" s="105" t="s">
        <v>1235</v>
      </c>
      <c r="E242" s="106" t="s">
        <v>667</v>
      </c>
      <c r="F242" s="105" t="s">
        <v>678</v>
      </c>
      <c r="G242" s="105" t="s">
        <v>1479</v>
      </c>
      <c r="H242" s="105" t="s">
        <v>1133</v>
      </c>
      <c r="I242" s="107" t="s">
        <v>479</v>
      </c>
      <c r="J242" s="107" t="s">
        <v>480</v>
      </c>
      <c r="K242" s="102"/>
    </row>
    <row r="243" spans="1:11" ht="13.5">
      <c r="A243" t="s">
        <v>1671</v>
      </c>
      <c r="B243" s="115">
        <v>805</v>
      </c>
      <c r="C243" s="108" t="s">
        <v>897</v>
      </c>
      <c r="D243" s="105" t="s">
        <v>1235</v>
      </c>
      <c r="E243" s="106" t="s">
        <v>900</v>
      </c>
      <c r="F243" s="105" t="s">
        <v>678</v>
      </c>
      <c r="G243" s="105" t="s">
        <v>1478</v>
      </c>
      <c r="H243" s="105" t="s">
        <v>1050</v>
      </c>
      <c r="I243" s="107" t="s">
        <v>481</v>
      </c>
      <c r="J243" s="107" t="s">
        <v>481</v>
      </c>
      <c r="K243" s="102"/>
    </row>
    <row r="244" spans="1:11" ht="13.5">
      <c r="A244" t="s">
        <v>1672</v>
      </c>
      <c r="B244" s="115">
        <v>806</v>
      </c>
      <c r="C244" s="108" t="s">
        <v>897</v>
      </c>
      <c r="D244" s="105" t="s">
        <v>1235</v>
      </c>
      <c r="E244" s="106" t="s">
        <v>901</v>
      </c>
      <c r="F244" s="105" t="s">
        <v>678</v>
      </c>
      <c r="G244" s="105" t="s">
        <v>1480</v>
      </c>
      <c r="H244" s="105" t="s">
        <v>1093</v>
      </c>
      <c r="I244" s="107" t="s">
        <v>482</v>
      </c>
      <c r="J244" s="107" t="s">
        <v>483</v>
      </c>
      <c r="K244" s="102"/>
    </row>
    <row r="245" spans="1:11" ht="13.5">
      <c r="A245" t="s">
        <v>1673</v>
      </c>
      <c r="B245" s="115">
        <v>807</v>
      </c>
      <c r="C245" s="108" t="s">
        <v>897</v>
      </c>
      <c r="D245" s="105" t="s">
        <v>1235</v>
      </c>
      <c r="E245" s="106" t="s">
        <v>902</v>
      </c>
      <c r="F245" s="105" t="s">
        <v>678</v>
      </c>
      <c r="G245" s="105" t="s">
        <v>1481</v>
      </c>
      <c r="H245" s="105" t="s">
        <v>1094</v>
      </c>
      <c r="I245" s="107" t="s">
        <v>484</v>
      </c>
      <c r="J245" s="107" t="s">
        <v>485</v>
      </c>
      <c r="K245" s="102"/>
    </row>
    <row r="246" spans="1:11" ht="13.5">
      <c r="A246" t="s">
        <v>1674</v>
      </c>
      <c r="B246" s="115">
        <v>808</v>
      </c>
      <c r="C246" s="108" t="s">
        <v>897</v>
      </c>
      <c r="D246" s="105" t="s">
        <v>1235</v>
      </c>
      <c r="E246" s="106" t="s">
        <v>1654</v>
      </c>
      <c r="F246" s="105" t="s">
        <v>678</v>
      </c>
      <c r="G246" s="105" t="s">
        <v>1482</v>
      </c>
      <c r="H246" s="105" t="s">
        <v>983</v>
      </c>
      <c r="I246" s="107" t="s">
        <v>486</v>
      </c>
      <c r="J246" s="107" t="s">
        <v>486</v>
      </c>
      <c r="K246" s="102"/>
    </row>
    <row r="247" spans="1:11" ht="13.5">
      <c r="A247" t="s">
        <v>1675</v>
      </c>
      <c r="B247" s="115">
        <v>809</v>
      </c>
      <c r="C247" s="108" t="s">
        <v>897</v>
      </c>
      <c r="D247" s="105" t="s">
        <v>1235</v>
      </c>
      <c r="E247" s="106" t="s">
        <v>903</v>
      </c>
      <c r="F247" s="105" t="s">
        <v>678</v>
      </c>
      <c r="G247" s="105" t="s">
        <v>1483</v>
      </c>
      <c r="H247" s="105" t="s">
        <v>1147</v>
      </c>
      <c r="I247" s="107" t="s">
        <v>487</v>
      </c>
      <c r="J247" s="107" t="s">
        <v>488</v>
      </c>
      <c r="K247" s="102"/>
    </row>
    <row r="248" spans="1:11" ht="13.5">
      <c r="A248" t="s">
        <v>1676</v>
      </c>
      <c r="B248" s="115">
        <v>810</v>
      </c>
      <c r="C248" s="108" t="s">
        <v>897</v>
      </c>
      <c r="D248" s="105" t="s">
        <v>1235</v>
      </c>
      <c r="E248" s="106" t="s">
        <v>904</v>
      </c>
      <c r="F248" s="105" t="s">
        <v>678</v>
      </c>
      <c r="G248" s="105" t="s">
        <v>1484</v>
      </c>
      <c r="H248" s="105" t="s">
        <v>984</v>
      </c>
      <c r="I248" s="107" t="s">
        <v>489</v>
      </c>
      <c r="J248" s="107" t="s">
        <v>489</v>
      </c>
      <c r="K248" s="102"/>
    </row>
    <row r="249" spans="1:11" ht="13.5">
      <c r="A249" t="s">
        <v>1677</v>
      </c>
      <c r="B249" s="115">
        <v>811</v>
      </c>
      <c r="C249" s="108" t="s">
        <v>897</v>
      </c>
      <c r="D249" s="105" t="s">
        <v>1235</v>
      </c>
      <c r="E249" s="106" t="s">
        <v>905</v>
      </c>
      <c r="F249" s="105" t="s">
        <v>678</v>
      </c>
      <c r="G249" s="105" t="s">
        <v>1485</v>
      </c>
      <c r="H249" s="105" t="s">
        <v>1051</v>
      </c>
      <c r="I249" s="107" t="s">
        <v>490</v>
      </c>
      <c r="J249" s="107" t="s">
        <v>491</v>
      </c>
      <c r="K249" s="102"/>
    </row>
    <row r="250" spans="1:11" ht="13.5">
      <c r="A250" t="s">
        <v>1678</v>
      </c>
      <c r="B250" s="115">
        <v>812</v>
      </c>
      <c r="C250" s="108" t="s">
        <v>897</v>
      </c>
      <c r="D250" s="105" t="s">
        <v>1235</v>
      </c>
      <c r="E250" s="106" t="s">
        <v>611</v>
      </c>
      <c r="F250" s="105" t="s">
        <v>678</v>
      </c>
      <c r="G250" s="105" t="s">
        <v>1486</v>
      </c>
      <c r="H250" s="105" t="s">
        <v>1134</v>
      </c>
      <c r="I250" s="107" t="s">
        <v>492</v>
      </c>
      <c r="J250" s="107" t="s">
        <v>493</v>
      </c>
      <c r="K250" s="102"/>
    </row>
    <row r="251" spans="1:11" ht="13.5">
      <c r="A251" t="s">
        <v>1679</v>
      </c>
      <c r="B251" s="115">
        <v>813</v>
      </c>
      <c r="C251" s="108" t="s">
        <v>897</v>
      </c>
      <c r="D251" s="105" t="s">
        <v>1235</v>
      </c>
      <c r="E251" s="106" t="s">
        <v>612</v>
      </c>
      <c r="F251" s="105" t="s">
        <v>678</v>
      </c>
      <c r="G251" s="105" t="s">
        <v>1476</v>
      </c>
      <c r="H251" s="105" t="s">
        <v>1148</v>
      </c>
      <c r="I251" s="107" t="s">
        <v>494</v>
      </c>
      <c r="J251" s="107" t="s">
        <v>495</v>
      </c>
      <c r="K251" s="102"/>
    </row>
    <row r="252" spans="1:11" ht="13.5">
      <c r="A252" t="s">
        <v>1680</v>
      </c>
      <c r="B252" s="115">
        <v>814</v>
      </c>
      <c r="C252" s="108" t="s">
        <v>897</v>
      </c>
      <c r="D252" s="105" t="s">
        <v>1235</v>
      </c>
      <c r="E252" s="106" t="s">
        <v>613</v>
      </c>
      <c r="F252" s="105" t="s">
        <v>678</v>
      </c>
      <c r="G252" s="105" t="s">
        <v>1492</v>
      </c>
      <c r="H252" s="105" t="s">
        <v>1022</v>
      </c>
      <c r="I252" s="107" t="s">
        <v>496</v>
      </c>
      <c r="J252" s="107" t="s">
        <v>496</v>
      </c>
      <c r="K252" s="102"/>
    </row>
    <row r="253" spans="1:11" ht="13.5">
      <c r="A253" t="s">
        <v>1681</v>
      </c>
      <c r="B253" s="115">
        <v>815</v>
      </c>
      <c r="C253" s="108" t="s">
        <v>897</v>
      </c>
      <c r="D253" s="105" t="s">
        <v>1235</v>
      </c>
      <c r="E253" s="106" t="s">
        <v>738</v>
      </c>
      <c r="F253" s="105" t="s">
        <v>678</v>
      </c>
      <c r="G253" s="105" t="s">
        <v>1487</v>
      </c>
      <c r="H253" s="105" t="s">
        <v>985</v>
      </c>
      <c r="I253" s="107" t="s">
        <v>1656</v>
      </c>
      <c r="J253" s="107" t="s">
        <v>497</v>
      </c>
      <c r="K253" s="102"/>
    </row>
    <row r="254" spans="1:11" ht="13.5">
      <c r="A254" t="s">
        <v>1682</v>
      </c>
      <c r="B254" s="115">
        <v>816</v>
      </c>
      <c r="C254" s="108" t="s">
        <v>897</v>
      </c>
      <c r="D254" s="105" t="s">
        <v>1235</v>
      </c>
      <c r="E254" s="106" t="s">
        <v>739</v>
      </c>
      <c r="F254" s="105" t="s">
        <v>678</v>
      </c>
      <c r="G254" s="105" t="s">
        <v>1488</v>
      </c>
      <c r="H254" s="105" t="s">
        <v>986</v>
      </c>
      <c r="I254" s="107" t="s">
        <v>1657</v>
      </c>
      <c r="J254" s="107" t="s">
        <v>498</v>
      </c>
      <c r="K254" s="102"/>
    </row>
    <row r="255" spans="1:11" ht="13.5">
      <c r="A255" t="s">
        <v>1683</v>
      </c>
      <c r="B255" s="115">
        <v>817</v>
      </c>
      <c r="C255" s="108" t="s">
        <v>897</v>
      </c>
      <c r="D255" s="105" t="s">
        <v>1235</v>
      </c>
      <c r="E255" s="106" t="s">
        <v>740</v>
      </c>
      <c r="F255" s="105" t="s">
        <v>678</v>
      </c>
      <c r="G255" s="105" t="s">
        <v>1489</v>
      </c>
      <c r="H255" s="105" t="s">
        <v>1123</v>
      </c>
      <c r="I255" s="107" t="s">
        <v>1658</v>
      </c>
      <c r="J255" s="107" t="s">
        <v>499</v>
      </c>
      <c r="K255" s="102"/>
    </row>
    <row r="256" spans="1:11" ht="13.5">
      <c r="A256" t="s">
        <v>1684</v>
      </c>
      <c r="B256" s="115">
        <v>818</v>
      </c>
      <c r="C256" s="108" t="s">
        <v>897</v>
      </c>
      <c r="D256" s="109" t="s">
        <v>652</v>
      </c>
      <c r="E256" s="106" t="s">
        <v>743</v>
      </c>
      <c r="F256" s="105" t="s">
        <v>678</v>
      </c>
      <c r="G256" s="105" t="s">
        <v>1493</v>
      </c>
      <c r="H256" s="105" t="s">
        <v>1023</v>
      </c>
      <c r="I256" s="107" t="s">
        <v>1659</v>
      </c>
      <c r="J256" s="107" t="s">
        <v>500</v>
      </c>
      <c r="K256" s="102"/>
    </row>
    <row r="257" spans="1:11" ht="13.5">
      <c r="A257" t="s">
        <v>1685</v>
      </c>
      <c r="B257" s="115">
        <v>819</v>
      </c>
      <c r="C257" s="108" t="s">
        <v>897</v>
      </c>
      <c r="D257" s="109" t="s">
        <v>655</v>
      </c>
      <c r="E257" s="106" t="s">
        <v>741</v>
      </c>
      <c r="F257" s="105" t="s">
        <v>678</v>
      </c>
      <c r="G257" s="105" t="s">
        <v>1490</v>
      </c>
      <c r="H257" s="105" t="s">
        <v>1095</v>
      </c>
      <c r="I257" s="107" t="s">
        <v>1660</v>
      </c>
      <c r="J257" s="107" t="s">
        <v>1661</v>
      </c>
      <c r="K257" s="102"/>
    </row>
    <row r="258" spans="1:11" ht="13.5">
      <c r="A258" t="s">
        <v>1686</v>
      </c>
      <c r="B258" s="115">
        <v>820</v>
      </c>
      <c r="C258" s="108" t="s">
        <v>897</v>
      </c>
      <c r="D258" s="105" t="s">
        <v>655</v>
      </c>
      <c r="E258" s="106" t="s">
        <v>742</v>
      </c>
      <c r="F258" s="105" t="s">
        <v>678</v>
      </c>
      <c r="G258" s="105" t="s">
        <v>1491</v>
      </c>
      <c r="H258" s="113" t="s">
        <v>1161</v>
      </c>
      <c r="I258" s="107" t="s">
        <v>1662</v>
      </c>
      <c r="J258" s="107" t="s">
        <v>501</v>
      </c>
      <c r="K258" s="102"/>
    </row>
    <row r="259" spans="1:11" ht="13.5">
      <c r="A259" t="s">
        <v>1687</v>
      </c>
      <c r="B259" s="115">
        <v>821</v>
      </c>
      <c r="C259" s="108" t="s">
        <v>897</v>
      </c>
      <c r="D259" s="108" t="s">
        <v>753</v>
      </c>
      <c r="E259" s="106" t="s">
        <v>737</v>
      </c>
      <c r="F259" s="105" t="s">
        <v>678</v>
      </c>
      <c r="G259" s="105" t="s">
        <v>502</v>
      </c>
      <c r="H259" s="105" t="s">
        <v>1162</v>
      </c>
      <c r="I259" s="107" t="s">
        <v>503</v>
      </c>
      <c r="J259" s="107" t="s">
        <v>504</v>
      </c>
      <c r="K259" s="102"/>
    </row>
    <row r="260" spans="1:11" ht="13.5">
      <c r="A260" s="197" t="s">
        <v>1987</v>
      </c>
      <c r="B260" s="115">
        <v>822</v>
      </c>
      <c r="C260" s="108" t="s">
        <v>1986</v>
      </c>
      <c r="D260" s="105" t="s">
        <v>1235</v>
      </c>
      <c r="E260" s="106" t="s">
        <v>1655</v>
      </c>
      <c r="F260" s="105" t="s">
        <v>36</v>
      </c>
      <c r="G260" s="105" t="s">
        <v>1663</v>
      </c>
      <c r="H260" s="105" t="s">
        <v>1664</v>
      </c>
      <c r="I260" s="107" t="s">
        <v>1665</v>
      </c>
      <c r="J260" s="107" t="s">
        <v>1666</v>
      </c>
      <c r="K260" s="102"/>
    </row>
    <row r="261" spans="1:11" ht="13.5">
      <c r="A261"/>
      <c r="C261" s="108"/>
      <c r="D261" s="105"/>
      <c r="E261" s="105"/>
      <c r="F261" s="105"/>
      <c r="G261" s="105"/>
      <c r="H261" s="105"/>
      <c r="I261" s="107"/>
      <c r="J261" s="107"/>
      <c r="K261" s="102"/>
    </row>
    <row r="262" spans="1:11" ht="13.5">
      <c r="A262"/>
      <c r="C262" s="108"/>
      <c r="D262" s="105"/>
      <c r="E262" s="105"/>
      <c r="F262" s="105"/>
      <c r="G262" s="105"/>
      <c r="H262" s="105"/>
      <c r="I262" s="107"/>
      <c r="J262" s="107"/>
      <c r="K262" s="102"/>
    </row>
    <row r="263" spans="1:11" ht="13.5">
      <c r="A263"/>
      <c r="C263" s="108"/>
      <c r="D263" s="105"/>
      <c r="E263" s="105"/>
      <c r="F263" s="105"/>
      <c r="G263" s="105"/>
      <c r="H263" s="105"/>
      <c r="I263" s="107"/>
      <c r="J263" s="107"/>
      <c r="K263" s="102"/>
    </row>
    <row r="264" spans="1:11" ht="13.5">
      <c r="C264" s="109"/>
      <c r="D264" s="105"/>
      <c r="E264" s="105"/>
      <c r="F264" s="105"/>
      <c r="G264" s="105"/>
      <c r="H264" s="105"/>
      <c r="I264" s="107"/>
      <c r="J264" s="107"/>
      <c r="K264" s="102"/>
    </row>
    <row r="265" spans="1:11" ht="13.5">
      <c r="A265" t="s">
        <v>1210</v>
      </c>
      <c r="B265" s="115">
        <v>901</v>
      </c>
      <c r="C265" s="108" t="s">
        <v>744</v>
      </c>
      <c r="D265" s="105" t="s">
        <v>1235</v>
      </c>
      <c r="E265" s="106" t="s">
        <v>745</v>
      </c>
      <c r="F265" s="105" t="s">
        <v>678</v>
      </c>
      <c r="G265" s="105" t="s">
        <v>1494</v>
      </c>
      <c r="H265" s="105" t="s">
        <v>1096</v>
      </c>
      <c r="I265" s="107" t="s">
        <v>505</v>
      </c>
      <c r="J265" s="107" t="s">
        <v>506</v>
      </c>
      <c r="K265" s="102"/>
    </row>
    <row r="266" spans="1:11" ht="13.5">
      <c r="A266" t="s">
        <v>1211</v>
      </c>
      <c r="B266" s="115">
        <v>902</v>
      </c>
      <c r="C266" s="108" t="s">
        <v>744</v>
      </c>
      <c r="D266" s="105" t="s">
        <v>1235</v>
      </c>
      <c r="E266" s="106" t="s">
        <v>746</v>
      </c>
      <c r="F266" s="105" t="s">
        <v>678</v>
      </c>
      <c r="G266" s="105" t="s">
        <v>1495</v>
      </c>
      <c r="H266" s="105" t="s">
        <v>1024</v>
      </c>
      <c r="I266" s="107" t="s">
        <v>507</v>
      </c>
      <c r="J266" s="107" t="s">
        <v>508</v>
      </c>
      <c r="K266" s="102"/>
    </row>
    <row r="267" spans="1:11" ht="13.5">
      <c r="A267" t="s">
        <v>1212</v>
      </c>
      <c r="B267" s="115">
        <v>903</v>
      </c>
      <c r="C267" s="108" t="s">
        <v>744</v>
      </c>
      <c r="D267" s="105" t="s">
        <v>1235</v>
      </c>
      <c r="E267" s="106" t="s">
        <v>747</v>
      </c>
      <c r="F267" s="105" t="s">
        <v>678</v>
      </c>
      <c r="G267" s="105" t="s">
        <v>1496</v>
      </c>
      <c r="H267" s="105" t="s">
        <v>1163</v>
      </c>
      <c r="I267" s="107" t="s">
        <v>509</v>
      </c>
      <c r="J267" s="107" t="s">
        <v>510</v>
      </c>
      <c r="K267" s="102"/>
    </row>
    <row r="268" spans="1:11" ht="13.5">
      <c r="A268" t="s">
        <v>1213</v>
      </c>
      <c r="B268" s="115">
        <v>904</v>
      </c>
      <c r="C268" s="108" t="s">
        <v>744</v>
      </c>
      <c r="D268" s="105" t="s">
        <v>1235</v>
      </c>
      <c r="E268" s="106" t="s">
        <v>748</v>
      </c>
      <c r="F268" s="105" t="s">
        <v>678</v>
      </c>
      <c r="G268" s="105" t="s">
        <v>534</v>
      </c>
      <c r="H268" s="105" t="s">
        <v>1135</v>
      </c>
      <c r="I268" s="107" t="s">
        <v>511</v>
      </c>
      <c r="J268" s="107" t="s">
        <v>512</v>
      </c>
      <c r="K268" s="102"/>
    </row>
    <row r="269" spans="1:11" ht="13.5">
      <c r="A269" t="s">
        <v>1214</v>
      </c>
      <c r="B269" s="115">
        <v>905</v>
      </c>
      <c r="C269" s="108" t="s">
        <v>744</v>
      </c>
      <c r="D269" s="105" t="s">
        <v>1235</v>
      </c>
      <c r="E269" s="106" t="s">
        <v>749</v>
      </c>
      <c r="F269" s="105" t="s">
        <v>678</v>
      </c>
      <c r="G269" s="105" t="s">
        <v>1497</v>
      </c>
      <c r="H269" s="105" t="s">
        <v>1052</v>
      </c>
      <c r="I269" s="107" t="s">
        <v>513</v>
      </c>
      <c r="J269" s="107" t="s">
        <v>513</v>
      </c>
      <c r="K269" s="102"/>
    </row>
    <row r="270" spans="1:11" ht="13.5">
      <c r="A270" s="197" t="s">
        <v>1652</v>
      </c>
      <c r="B270" s="115">
        <v>907</v>
      </c>
      <c r="C270" s="108" t="s">
        <v>744</v>
      </c>
      <c r="D270" s="105" t="s">
        <v>1235</v>
      </c>
      <c r="E270" s="106" t="s">
        <v>1642</v>
      </c>
      <c r="F270" s="105" t="s">
        <v>678</v>
      </c>
      <c r="G270" s="105" t="s">
        <v>1643</v>
      </c>
      <c r="H270" s="105" t="s">
        <v>1644</v>
      </c>
      <c r="I270" s="107" t="s">
        <v>1645</v>
      </c>
      <c r="J270" s="107" t="s">
        <v>1646</v>
      </c>
      <c r="K270" s="102"/>
    </row>
    <row r="271" spans="1:11" ht="13.5">
      <c r="A271" t="s">
        <v>1215</v>
      </c>
      <c r="B271" s="115">
        <v>908</v>
      </c>
      <c r="C271" s="108" t="s">
        <v>744</v>
      </c>
      <c r="D271" s="105" t="s">
        <v>1235</v>
      </c>
      <c r="E271" s="106" t="s">
        <v>750</v>
      </c>
      <c r="F271" s="105" t="s">
        <v>678</v>
      </c>
      <c r="G271" s="105" t="s">
        <v>1498</v>
      </c>
      <c r="H271" s="105" t="s">
        <v>987</v>
      </c>
      <c r="I271" s="107" t="s">
        <v>1647</v>
      </c>
      <c r="J271" s="107" t="s">
        <v>514</v>
      </c>
      <c r="K271" s="102"/>
    </row>
    <row r="272" spans="1:11" ht="13.5">
      <c r="A272" t="s">
        <v>1216</v>
      </c>
      <c r="B272" s="115">
        <v>909</v>
      </c>
      <c r="C272" s="108" t="s">
        <v>744</v>
      </c>
      <c r="D272" s="105" t="s">
        <v>1235</v>
      </c>
      <c r="E272" s="106" t="s">
        <v>751</v>
      </c>
      <c r="F272" s="105" t="s">
        <v>678</v>
      </c>
      <c r="G272" s="105" t="s">
        <v>1499</v>
      </c>
      <c r="H272" s="105" t="s">
        <v>1071</v>
      </c>
      <c r="I272" s="107" t="s">
        <v>1648</v>
      </c>
      <c r="J272" s="107" t="s">
        <v>515</v>
      </c>
      <c r="K272" s="102"/>
    </row>
    <row r="273" spans="1:11" ht="13.5">
      <c r="A273" t="s">
        <v>1217</v>
      </c>
      <c r="B273" s="115">
        <v>910</v>
      </c>
      <c r="C273" s="108" t="s">
        <v>744</v>
      </c>
      <c r="D273" s="105" t="s">
        <v>1235</v>
      </c>
      <c r="E273" s="106" t="s">
        <v>752</v>
      </c>
      <c r="F273" s="105" t="s">
        <v>678</v>
      </c>
      <c r="G273" s="105" t="s">
        <v>1500</v>
      </c>
      <c r="H273" s="105" t="s">
        <v>1097</v>
      </c>
      <c r="I273" s="107" t="s">
        <v>1649</v>
      </c>
      <c r="J273" s="107" t="s">
        <v>516</v>
      </c>
      <c r="K273" s="102"/>
    </row>
    <row r="274" spans="1:11" ht="13.5">
      <c r="A274" t="s">
        <v>1218</v>
      </c>
      <c r="B274" s="115">
        <v>911</v>
      </c>
      <c r="C274" s="108" t="s">
        <v>744</v>
      </c>
      <c r="D274" s="105" t="s">
        <v>1235</v>
      </c>
      <c r="E274" s="106" t="s">
        <v>37</v>
      </c>
      <c r="F274" s="105" t="s">
        <v>678</v>
      </c>
      <c r="G274" s="105" t="s">
        <v>1650</v>
      </c>
      <c r="H274" s="105" t="s">
        <v>1124</v>
      </c>
      <c r="I274" s="107" t="s">
        <v>517</v>
      </c>
      <c r="J274" s="107" t="s">
        <v>517</v>
      </c>
      <c r="K274" s="102"/>
    </row>
    <row r="275" spans="1:11" ht="13.5">
      <c r="A275" t="s">
        <v>1219</v>
      </c>
      <c r="B275" s="115">
        <v>912</v>
      </c>
      <c r="C275" s="108" t="s">
        <v>744</v>
      </c>
      <c r="D275" s="105" t="s">
        <v>1235</v>
      </c>
      <c r="E275" s="106" t="s">
        <v>38</v>
      </c>
      <c r="F275" s="105" t="s">
        <v>678</v>
      </c>
      <c r="G275" s="105" t="s">
        <v>1501</v>
      </c>
      <c r="H275" s="105" t="s">
        <v>1025</v>
      </c>
      <c r="I275" s="107" t="s">
        <v>1651</v>
      </c>
      <c r="J275" s="107" t="s">
        <v>518</v>
      </c>
      <c r="K275" s="102"/>
    </row>
    <row r="276" spans="1:11" ht="13.5">
      <c r="A276" t="s">
        <v>1220</v>
      </c>
      <c r="B276" s="115">
        <v>913</v>
      </c>
      <c r="C276" s="108" t="s">
        <v>744</v>
      </c>
      <c r="D276" s="105" t="s">
        <v>1235</v>
      </c>
      <c r="E276" s="106" t="s">
        <v>39</v>
      </c>
      <c r="F276" s="105" t="s">
        <v>678</v>
      </c>
      <c r="G276" s="105" t="s">
        <v>1502</v>
      </c>
      <c r="H276" s="105" t="s">
        <v>988</v>
      </c>
      <c r="I276" s="107" t="s">
        <v>519</v>
      </c>
      <c r="J276" s="107" t="s">
        <v>520</v>
      </c>
      <c r="K276" s="102"/>
    </row>
    <row r="277" spans="1:11" ht="13.5">
      <c r="A277" t="s">
        <v>1221</v>
      </c>
      <c r="B277" s="115">
        <v>914</v>
      </c>
      <c r="C277" s="108" t="s">
        <v>744</v>
      </c>
      <c r="D277" s="105" t="s">
        <v>1235</v>
      </c>
      <c r="E277" s="106" t="s">
        <v>40</v>
      </c>
      <c r="F277" s="105" t="s">
        <v>678</v>
      </c>
      <c r="G277" s="105" t="s">
        <v>1503</v>
      </c>
      <c r="H277" s="105" t="s">
        <v>989</v>
      </c>
      <c r="I277" s="107" t="s">
        <v>521</v>
      </c>
      <c r="J277" s="107" t="s">
        <v>521</v>
      </c>
      <c r="K277" s="102"/>
    </row>
    <row r="278" spans="1:11" ht="13.5">
      <c r="A278" t="s">
        <v>1222</v>
      </c>
      <c r="B278" s="115">
        <v>915</v>
      </c>
      <c r="C278" s="108" t="s">
        <v>744</v>
      </c>
      <c r="D278" s="105" t="s">
        <v>1235</v>
      </c>
      <c r="E278" s="106" t="s">
        <v>41</v>
      </c>
      <c r="F278" s="105" t="s">
        <v>678</v>
      </c>
      <c r="G278" s="105" t="s">
        <v>1504</v>
      </c>
      <c r="H278" s="105" t="s">
        <v>1149</v>
      </c>
      <c r="I278" s="107" t="s">
        <v>522</v>
      </c>
      <c r="J278" s="107" t="s">
        <v>523</v>
      </c>
      <c r="K278" s="102"/>
    </row>
    <row r="279" spans="1:11" ht="13.5">
      <c r="A279" t="s">
        <v>1223</v>
      </c>
      <c r="B279" s="115">
        <v>916</v>
      </c>
      <c r="C279" s="108" t="s">
        <v>744</v>
      </c>
      <c r="D279" s="105" t="s">
        <v>1235</v>
      </c>
      <c r="E279" s="106" t="s">
        <v>42</v>
      </c>
      <c r="F279" s="105" t="s">
        <v>678</v>
      </c>
      <c r="G279" s="105" t="s">
        <v>1505</v>
      </c>
      <c r="H279" s="105" t="s">
        <v>1098</v>
      </c>
      <c r="I279" s="107" t="s">
        <v>524</v>
      </c>
      <c r="J279" s="107" t="s">
        <v>525</v>
      </c>
      <c r="K279" s="102"/>
    </row>
    <row r="280" spans="1:11" ht="13.5">
      <c r="A280" t="s">
        <v>1224</v>
      </c>
      <c r="B280" s="115">
        <v>917</v>
      </c>
      <c r="C280" s="108" t="s">
        <v>744</v>
      </c>
      <c r="D280" s="105" t="s">
        <v>1235</v>
      </c>
      <c r="E280" s="106" t="s">
        <v>43</v>
      </c>
      <c r="F280" s="105" t="s">
        <v>678</v>
      </c>
      <c r="G280" s="105" t="s">
        <v>1506</v>
      </c>
      <c r="H280" s="105" t="s">
        <v>990</v>
      </c>
      <c r="I280" s="107" t="s">
        <v>526</v>
      </c>
      <c r="J280" s="107" t="s">
        <v>527</v>
      </c>
      <c r="K280" s="102"/>
    </row>
    <row r="281" spans="1:11" ht="13.5">
      <c r="A281" t="s">
        <v>1225</v>
      </c>
      <c r="B281" s="115">
        <v>918</v>
      </c>
      <c r="C281" s="108" t="s">
        <v>744</v>
      </c>
      <c r="D281" s="105" t="s">
        <v>1235</v>
      </c>
      <c r="E281" s="106" t="s">
        <v>44</v>
      </c>
      <c r="F281" s="105" t="s">
        <v>678</v>
      </c>
      <c r="G281" s="105" t="s">
        <v>1507</v>
      </c>
      <c r="H281" s="105" t="s">
        <v>991</v>
      </c>
      <c r="I281" s="107" t="s">
        <v>528</v>
      </c>
      <c r="J281" s="107" t="s">
        <v>529</v>
      </c>
      <c r="K281" s="102"/>
    </row>
    <row r="282" spans="1:11" ht="13.5">
      <c r="A282" t="s">
        <v>1226</v>
      </c>
      <c r="B282" s="115">
        <v>919</v>
      </c>
      <c r="C282" s="108" t="s">
        <v>744</v>
      </c>
      <c r="D282" s="109" t="s">
        <v>652</v>
      </c>
      <c r="E282" s="106" t="s">
        <v>45</v>
      </c>
      <c r="F282" s="105" t="s">
        <v>678</v>
      </c>
      <c r="G282" s="105" t="s">
        <v>1508</v>
      </c>
      <c r="H282" s="105" t="s">
        <v>1099</v>
      </c>
      <c r="I282" s="107" t="s">
        <v>530</v>
      </c>
      <c r="J282" s="107" t="s">
        <v>531</v>
      </c>
      <c r="K282" s="102"/>
    </row>
    <row r="283" spans="1:11" ht="13.5">
      <c r="A283" t="s">
        <v>1227</v>
      </c>
      <c r="B283" s="115">
        <v>920</v>
      </c>
      <c r="C283" s="108" t="s">
        <v>744</v>
      </c>
      <c r="D283" s="109" t="s">
        <v>655</v>
      </c>
      <c r="E283" s="106" t="s">
        <v>679</v>
      </c>
      <c r="F283" s="105" t="s">
        <v>678</v>
      </c>
      <c r="G283" s="105" t="s">
        <v>1509</v>
      </c>
      <c r="H283" s="105" t="s">
        <v>992</v>
      </c>
      <c r="I283" s="107" t="s">
        <v>532</v>
      </c>
      <c r="J283" s="107" t="s">
        <v>533</v>
      </c>
      <c r="K283" s="102"/>
    </row>
    <row r="284" spans="1:11" ht="13.5">
      <c r="A284" t="s">
        <v>1228</v>
      </c>
      <c r="B284" s="115">
        <v>921</v>
      </c>
      <c r="C284" s="108" t="s">
        <v>744</v>
      </c>
      <c r="D284" s="108" t="s">
        <v>753</v>
      </c>
      <c r="E284" s="106" t="s">
        <v>680</v>
      </c>
      <c r="F284" s="105" t="s">
        <v>678</v>
      </c>
      <c r="G284" s="105" t="s">
        <v>534</v>
      </c>
      <c r="H284" s="105" t="s">
        <v>1150</v>
      </c>
      <c r="I284" s="107" t="s">
        <v>535</v>
      </c>
      <c r="J284" s="107" t="s">
        <v>536</v>
      </c>
      <c r="K284" s="102"/>
    </row>
    <row r="285" spans="1:11" ht="13.5">
      <c r="A285" t="s">
        <v>1229</v>
      </c>
      <c r="B285" s="115">
        <v>922</v>
      </c>
      <c r="C285" s="108" t="s">
        <v>744</v>
      </c>
      <c r="D285" s="108" t="s">
        <v>753</v>
      </c>
      <c r="E285" s="106" t="s">
        <v>681</v>
      </c>
      <c r="F285" s="105" t="s">
        <v>678</v>
      </c>
      <c r="G285" s="105" t="s">
        <v>537</v>
      </c>
      <c r="H285" s="105" t="s">
        <v>1136</v>
      </c>
      <c r="I285" s="107" t="s">
        <v>538</v>
      </c>
      <c r="J285" s="107" t="s">
        <v>539</v>
      </c>
      <c r="K285" s="102"/>
    </row>
    <row r="286" spans="1:11" ht="13.5">
      <c r="A286" t="s">
        <v>1230</v>
      </c>
      <c r="B286" s="115">
        <v>923</v>
      </c>
      <c r="C286" s="108" t="s">
        <v>744</v>
      </c>
      <c r="D286" s="108" t="s">
        <v>753</v>
      </c>
      <c r="E286" s="106" t="s">
        <v>682</v>
      </c>
      <c r="F286" s="105" t="s">
        <v>678</v>
      </c>
      <c r="G286" s="105" t="s">
        <v>540</v>
      </c>
      <c r="H286" s="105" t="s">
        <v>1072</v>
      </c>
      <c r="I286" s="107" t="s">
        <v>541</v>
      </c>
      <c r="J286" s="107" t="s">
        <v>542</v>
      </c>
      <c r="K286" s="102"/>
    </row>
    <row r="287" spans="1:11" ht="13.5">
      <c r="A287" s="198" t="s">
        <v>1972</v>
      </c>
      <c r="B287" s="115">
        <v>924</v>
      </c>
      <c r="C287" s="108" t="s">
        <v>744</v>
      </c>
      <c r="D287" s="108" t="s">
        <v>753</v>
      </c>
      <c r="E287" s="106" t="s">
        <v>1973</v>
      </c>
      <c r="F287" s="105" t="s">
        <v>692</v>
      </c>
      <c r="G287" s="105" t="s">
        <v>1974</v>
      </c>
      <c r="H287" s="105" t="s">
        <v>1975</v>
      </c>
      <c r="I287" s="107" t="s">
        <v>1976</v>
      </c>
      <c r="J287" s="107" t="s">
        <v>1977</v>
      </c>
      <c r="K287" s="102"/>
    </row>
    <row r="288" spans="1:11" ht="13.5">
      <c r="A288"/>
      <c r="C288" s="108"/>
      <c r="D288" s="108"/>
      <c r="E288" s="105"/>
      <c r="F288" s="105"/>
      <c r="G288" s="105"/>
      <c r="H288" s="105"/>
      <c r="I288" s="107"/>
      <c r="J288" s="107"/>
      <c r="K288" s="102"/>
    </row>
    <row r="289" spans="1:11" ht="15" customHeight="1">
      <c r="A289"/>
      <c r="C289" s="108"/>
      <c r="D289" s="108"/>
      <c r="E289" s="105"/>
      <c r="F289" s="105"/>
      <c r="G289" s="105"/>
      <c r="H289" s="105"/>
      <c r="I289" s="107"/>
      <c r="J289" s="107"/>
      <c r="K289" s="102"/>
    </row>
    <row r="290" spans="1:11" ht="13.5">
      <c r="C290" s="108"/>
      <c r="D290" s="105"/>
      <c r="E290" s="105"/>
      <c r="F290" s="105"/>
      <c r="G290" s="105"/>
      <c r="H290" s="105"/>
      <c r="I290" s="107"/>
      <c r="J290" s="107"/>
      <c r="K290" s="102"/>
    </row>
    <row r="291" spans="1:11" ht="13.5">
      <c r="A291" t="s">
        <v>731</v>
      </c>
      <c r="B291" s="115">
        <v>1001</v>
      </c>
      <c r="C291" s="108" t="s">
        <v>687</v>
      </c>
      <c r="D291" s="105" t="s">
        <v>1235</v>
      </c>
      <c r="E291" s="106" t="s">
        <v>688</v>
      </c>
      <c r="F291" s="105" t="s">
        <v>678</v>
      </c>
      <c r="G291" s="105" t="s">
        <v>1510</v>
      </c>
      <c r="H291" s="105" t="s">
        <v>1026</v>
      </c>
      <c r="I291" s="107" t="s">
        <v>543</v>
      </c>
      <c r="J291" s="107" t="s">
        <v>390</v>
      </c>
      <c r="K291" s="102"/>
    </row>
    <row r="292" spans="1:11" ht="13.5">
      <c r="A292" t="s">
        <v>732</v>
      </c>
      <c r="B292" s="115">
        <v>1002</v>
      </c>
      <c r="C292" s="108" t="s">
        <v>687</v>
      </c>
      <c r="D292" s="105" t="s">
        <v>1235</v>
      </c>
      <c r="E292" s="106" t="s">
        <v>689</v>
      </c>
      <c r="F292" s="105" t="s">
        <v>678</v>
      </c>
      <c r="G292" s="105" t="s">
        <v>1511</v>
      </c>
      <c r="H292" s="105" t="s">
        <v>993</v>
      </c>
      <c r="I292" s="107" t="s">
        <v>544</v>
      </c>
      <c r="J292" s="107" t="s">
        <v>545</v>
      </c>
      <c r="K292" s="102"/>
    </row>
    <row r="293" spans="1:11" ht="13.5">
      <c r="A293" t="s">
        <v>733</v>
      </c>
      <c r="B293" s="115">
        <v>1003</v>
      </c>
      <c r="C293" s="108" t="s">
        <v>687</v>
      </c>
      <c r="D293" s="105" t="s">
        <v>1235</v>
      </c>
      <c r="E293" s="106" t="s">
        <v>690</v>
      </c>
      <c r="F293" s="105" t="s">
        <v>678</v>
      </c>
      <c r="G293" s="105" t="s">
        <v>1512</v>
      </c>
      <c r="H293" s="105" t="s">
        <v>1027</v>
      </c>
      <c r="I293" s="107" t="s">
        <v>546</v>
      </c>
      <c r="J293" s="107" t="s">
        <v>1631</v>
      </c>
      <c r="K293" s="102"/>
    </row>
    <row r="294" spans="1:11" ht="13.5">
      <c r="A294" t="s">
        <v>734</v>
      </c>
      <c r="B294" s="115">
        <v>1004</v>
      </c>
      <c r="C294" s="108" t="s">
        <v>687</v>
      </c>
      <c r="D294" s="105" t="s">
        <v>1235</v>
      </c>
      <c r="E294" s="106" t="s">
        <v>691</v>
      </c>
      <c r="F294" s="105" t="s">
        <v>678</v>
      </c>
      <c r="G294" s="105" t="s">
        <v>1513</v>
      </c>
      <c r="H294" s="105" t="s">
        <v>1125</v>
      </c>
      <c r="I294" s="107" t="s">
        <v>547</v>
      </c>
      <c r="J294" s="107" t="s">
        <v>548</v>
      </c>
      <c r="K294" s="102"/>
    </row>
    <row r="295" spans="1:11" ht="13.5">
      <c r="A295" t="s">
        <v>1231</v>
      </c>
      <c r="B295" s="115">
        <v>1005</v>
      </c>
      <c r="C295" s="108" t="s">
        <v>687</v>
      </c>
      <c r="D295" s="105" t="s">
        <v>1235</v>
      </c>
      <c r="E295" s="106" t="s">
        <v>0</v>
      </c>
      <c r="F295" s="105" t="s">
        <v>678</v>
      </c>
      <c r="G295" s="105" t="s">
        <v>1514</v>
      </c>
      <c r="H295" s="105" t="s">
        <v>1137</v>
      </c>
      <c r="I295" s="107" t="s">
        <v>549</v>
      </c>
      <c r="J295" s="107" t="s">
        <v>550</v>
      </c>
      <c r="K295" s="102"/>
    </row>
    <row r="296" spans="1:11" ht="13.5">
      <c r="A296" t="s">
        <v>735</v>
      </c>
      <c r="B296" s="115">
        <v>1006</v>
      </c>
      <c r="C296" s="108" t="s">
        <v>687</v>
      </c>
      <c r="D296" s="105" t="s">
        <v>1235</v>
      </c>
      <c r="E296" s="106" t="s">
        <v>3</v>
      </c>
      <c r="F296" s="105" t="s">
        <v>678</v>
      </c>
      <c r="G296" s="105" t="s">
        <v>1515</v>
      </c>
      <c r="H296" s="105" t="s">
        <v>1151</v>
      </c>
      <c r="I296" s="107" t="s">
        <v>551</v>
      </c>
      <c r="J296" s="107" t="s">
        <v>551</v>
      </c>
      <c r="K296" s="102"/>
    </row>
    <row r="297" spans="1:11" ht="13.5">
      <c r="A297" t="s">
        <v>736</v>
      </c>
      <c r="B297" s="115">
        <v>1007</v>
      </c>
      <c r="C297" s="108" t="s">
        <v>687</v>
      </c>
      <c r="D297" s="105" t="s">
        <v>1235</v>
      </c>
      <c r="E297" s="106" t="s">
        <v>4</v>
      </c>
      <c r="F297" s="105" t="s">
        <v>678</v>
      </c>
      <c r="G297" s="105" t="s">
        <v>1516</v>
      </c>
      <c r="H297" s="105" t="s">
        <v>1073</v>
      </c>
      <c r="I297" s="107" t="s">
        <v>552</v>
      </c>
      <c r="J297" s="107" t="s">
        <v>552</v>
      </c>
      <c r="K297" s="102"/>
    </row>
    <row r="298" spans="1:11" ht="13.5">
      <c r="A298" t="s">
        <v>1638</v>
      </c>
      <c r="B298" s="115">
        <v>1008</v>
      </c>
      <c r="C298" s="108" t="s">
        <v>687</v>
      </c>
      <c r="D298" s="105" t="s">
        <v>1235</v>
      </c>
      <c r="E298" s="106" t="s">
        <v>1629</v>
      </c>
      <c r="F298" s="105" t="s">
        <v>678</v>
      </c>
      <c r="G298" s="105" t="s">
        <v>1517</v>
      </c>
      <c r="H298" s="105" t="s">
        <v>1053</v>
      </c>
      <c r="I298" s="107" t="s">
        <v>553</v>
      </c>
      <c r="J298" s="107" t="s">
        <v>553</v>
      </c>
      <c r="K298" s="102"/>
    </row>
    <row r="299" spans="1:11" ht="13.5">
      <c r="A299" t="s">
        <v>832</v>
      </c>
      <c r="B299" s="115">
        <v>1009</v>
      </c>
      <c r="C299" s="108" t="s">
        <v>687</v>
      </c>
      <c r="D299" s="105" t="s">
        <v>1235</v>
      </c>
      <c r="E299" s="106" t="s">
        <v>5</v>
      </c>
      <c r="F299" s="105" t="s">
        <v>678</v>
      </c>
      <c r="G299" s="105" t="s">
        <v>1518</v>
      </c>
      <c r="H299" s="105" t="s">
        <v>1054</v>
      </c>
      <c r="I299" s="107" t="s">
        <v>554</v>
      </c>
      <c r="J299" s="107" t="s">
        <v>554</v>
      </c>
      <c r="K299" s="102"/>
    </row>
    <row r="300" spans="1:11" ht="13.5">
      <c r="A300" t="s">
        <v>906</v>
      </c>
      <c r="B300" s="115">
        <v>1010</v>
      </c>
      <c r="C300" s="108" t="s">
        <v>687</v>
      </c>
      <c r="D300" s="105" t="s">
        <v>1235</v>
      </c>
      <c r="E300" s="106" t="s">
        <v>6</v>
      </c>
      <c r="F300" s="105" t="s">
        <v>678</v>
      </c>
      <c r="G300" s="105" t="s">
        <v>1519</v>
      </c>
      <c r="H300" s="105" t="s">
        <v>1100</v>
      </c>
      <c r="I300" s="107" t="s">
        <v>555</v>
      </c>
      <c r="J300" s="107" t="s">
        <v>1632</v>
      </c>
      <c r="K300" s="102"/>
    </row>
    <row r="301" spans="1:11" ht="13.5">
      <c r="A301" t="s">
        <v>908</v>
      </c>
      <c r="B301" s="115">
        <v>1011</v>
      </c>
      <c r="C301" s="108" t="s">
        <v>687</v>
      </c>
      <c r="D301" s="105" t="s">
        <v>1235</v>
      </c>
      <c r="E301" s="106" t="s">
        <v>696</v>
      </c>
      <c r="F301" s="105" t="s">
        <v>678</v>
      </c>
      <c r="G301" s="105" t="s">
        <v>1520</v>
      </c>
      <c r="H301" s="113" t="s">
        <v>1101</v>
      </c>
      <c r="I301" s="107" t="s">
        <v>556</v>
      </c>
      <c r="J301" s="107" t="s">
        <v>557</v>
      </c>
      <c r="K301" s="102"/>
    </row>
    <row r="302" spans="1:11" ht="13.5">
      <c r="A302" t="s">
        <v>909</v>
      </c>
      <c r="B302" s="115">
        <v>1012</v>
      </c>
      <c r="C302" s="108" t="s">
        <v>687</v>
      </c>
      <c r="D302" s="105" t="s">
        <v>1235</v>
      </c>
      <c r="E302" s="106" t="s">
        <v>697</v>
      </c>
      <c r="F302" s="105" t="s">
        <v>678</v>
      </c>
      <c r="G302" s="105" t="s">
        <v>1521</v>
      </c>
      <c r="H302" s="105" t="s">
        <v>994</v>
      </c>
      <c r="I302" s="107" t="s">
        <v>558</v>
      </c>
      <c r="J302" s="107" t="s">
        <v>559</v>
      </c>
      <c r="K302" s="102"/>
    </row>
    <row r="303" spans="1:11" ht="13.5">
      <c r="A303" t="s">
        <v>910</v>
      </c>
      <c r="B303" s="115">
        <v>1013</v>
      </c>
      <c r="C303" s="108" t="s">
        <v>687</v>
      </c>
      <c r="D303" s="105" t="s">
        <v>1235</v>
      </c>
      <c r="E303" s="106" t="s">
        <v>888</v>
      </c>
      <c r="F303" s="105" t="s">
        <v>678</v>
      </c>
      <c r="G303" s="105" t="s">
        <v>1522</v>
      </c>
      <c r="H303" s="105" t="s">
        <v>1138</v>
      </c>
      <c r="I303" s="107" t="s">
        <v>560</v>
      </c>
      <c r="J303" s="107" t="s">
        <v>560</v>
      </c>
      <c r="K303" s="102"/>
    </row>
    <row r="304" spans="1:11" ht="13.5">
      <c r="A304" t="s">
        <v>911</v>
      </c>
      <c r="B304" s="115">
        <v>1014</v>
      </c>
      <c r="C304" s="108" t="s">
        <v>687</v>
      </c>
      <c r="D304" s="105" t="s">
        <v>1235</v>
      </c>
      <c r="E304" s="106" t="s">
        <v>889</v>
      </c>
      <c r="F304" s="105" t="s">
        <v>678</v>
      </c>
      <c r="G304" s="105" t="s">
        <v>1523</v>
      </c>
      <c r="H304" s="105" t="s">
        <v>945</v>
      </c>
      <c r="I304" s="107" t="s">
        <v>561</v>
      </c>
      <c r="J304" s="107" t="s">
        <v>561</v>
      </c>
      <c r="K304" s="102"/>
    </row>
    <row r="305" spans="1:11" ht="13.5">
      <c r="A305" t="s">
        <v>912</v>
      </c>
      <c r="B305" s="115">
        <v>1015</v>
      </c>
      <c r="C305" s="108" t="s">
        <v>687</v>
      </c>
      <c r="D305" s="109" t="s">
        <v>655</v>
      </c>
      <c r="E305" s="106" t="s">
        <v>890</v>
      </c>
      <c r="F305" s="105" t="s">
        <v>678</v>
      </c>
      <c r="G305" s="105" t="s">
        <v>1524</v>
      </c>
      <c r="H305" s="105" t="s">
        <v>1028</v>
      </c>
      <c r="I305" s="107" t="s">
        <v>562</v>
      </c>
      <c r="J305" s="107" t="s">
        <v>563</v>
      </c>
      <c r="K305" s="102"/>
    </row>
    <row r="306" spans="1:11" ht="13.5">
      <c r="A306" t="s">
        <v>892</v>
      </c>
      <c r="B306" s="115">
        <v>1016</v>
      </c>
      <c r="C306" s="108" t="s">
        <v>687</v>
      </c>
      <c r="D306" s="108" t="s">
        <v>753</v>
      </c>
      <c r="E306" s="106" t="s">
        <v>891</v>
      </c>
      <c r="F306" s="105" t="s">
        <v>678</v>
      </c>
      <c r="G306" s="105" t="s">
        <v>1525</v>
      </c>
      <c r="H306" s="105" t="s">
        <v>1029</v>
      </c>
      <c r="I306" s="107" t="s">
        <v>564</v>
      </c>
      <c r="J306" s="107" t="s">
        <v>565</v>
      </c>
      <c r="K306" s="102"/>
    </row>
    <row r="307" spans="1:11" ht="13.5">
      <c r="A307" t="s">
        <v>1639</v>
      </c>
      <c r="B307" s="115">
        <v>1017</v>
      </c>
      <c r="C307" s="108" t="s">
        <v>687</v>
      </c>
      <c r="D307" s="108" t="s">
        <v>753</v>
      </c>
      <c r="E307" s="106" t="s">
        <v>1569</v>
      </c>
      <c r="F307" s="105" t="s">
        <v>36</v>
      </c>
      <c r="G307" s="105" t="s">
        <v>1633</v>
      </c>
      <c r="H307" s="105" t="s">
        <v>1634</v>
      </c>
      <c r="I307" s="107" t="s">
        <v>1635</v>
      </c>
      <c r="J307" s="107" t="s">
        <v>1636</v>
      </c>
      <c r="K307" s="102"/>
    </row>
    <row r="308" spans="1:11" ht="13.5">
      <c r="A308" t="s">
        <v>907</v>
      </c>
      <c r="B308" s="115">
        <v>1018</v>
      </c>
      <c r="C308" s="108" t="s">
        <v>687</v>
      </c>
      <c r="D308" s="108" t="s">
        <v>753</v>
      </c>
      <c r="E308" s="106" t="s">
        <v>7</v>
      </c>
      <c r="F308" s="105" t="s">
        <v>678</v>
      </c>
      <c r="G308" s="105" t="s">
        <v>566</v>
      </c>
      <c r="H308" s="105" t="s">
        <v>567</v>
      </c>
      <c r="I308" s="107" t="s">
        <v>568</v>
      </c>
      <c r="J308" s="107" t="s">
        <v>569</v>
      </c>
      <c r="K308" s="102"/>
    </row>
    <row r="309" spans="1:11" ht="13.5">
      <c r="A309" s="197" t="s">
        <v>1641</v>
      </c>
      <c r="B309" s="115">
        <v>1019</v>
      </c>
      <c r="C309" s="108" t="s">
        <v>687</v>
      </c>
      <c r="D309" s="108" t="s">
        <v>753</v>
      </c>
      <c r="E309" s="106" t="s">
        <v>8</v>
      </c>
      <c r="F309" s="105" t="s">
        <v>678</v>
      </c>
      <c r="G309" s="107" t="s">
        <v>570</v>
      </c>
      <c r="H309" s="107" t="s">
        <v>571</v>
      </c>
      <c r="I309" s="107" t="s">
        <v>572</v>
      </c>
      <c r="J309" s="107" t="s">
        <v>573</v>
      </c>
      <c r="K309" s="102"/>
    </row>
    <row r="310" spans="1:11" ht="13.5">
      <c r="A310" s="197" t="s">
        <v>1988</v>
      </c>
      <c r="B310" s="115">
        <v>1020</v>
      </c>
      <c r="C310" s="108" t="s">
        <v>687</v>
      </c>
      <c r="D310" s="105" t="s">
        <v>1235</v>
      </c>
      <c r="E310" s="110" t="s">
        <v>9</v>
      </c>
      <c r="F310" s="105" t="s">
        <v>678</v>
      </c>
      <c r="G310" s="105" t="s">
        <v>593</v>
      </c>
      <c r="H310" s="105" t="s">
        <v>1074</v>
      </c>
      <c r="I310" s="107" t="s">
        <v>594</v>
      </c>
      <c r="J310" s="107" t="s">
        <v>595</v>
      </c>
      <c r="K310" s="102"/>
    </row>
    <row r="311" spans="1:11" ht="13.5">
      <c r="A311" s="168" t="s">
        <v>1640</v>
      </c>
      <c r="B311" s="115">
        <v>1021</v>
      </c>
      <c r="C311" s="108" t="s">
        <v>672</v>
      </c>
      <c r="D311" s="105" t="s">
        <v>655</v>
      </c>
      <c r="E311" s="106" t="s">
        <v>1630</v>
      </c>
      <c r="F311" s="105" t="s">
        <v>36</v>
      </c>
      <c r="G311" s="105" t="s">
        <v>1637</v>
      </c>
      <c r="H311" s="105" t="s">
        <v>574</v>
      </c>
      <c r="I311" s="107" t="s">
        <v>575</v>
      </c>
      <c r="J311" s="107" t="s">
        <v>576</v>
      </c>
      <c r="K311" s="102"/>
    </row>
    <row r="312" spans="1:11" ht="13.5">
      <c r="A312" s="168"/>
      <c r="C312" s="108"/>
      <c r="D312" s="105"/>
      <c r="E312" s="105"/>
      <c r="F312" s="105"/>
      <c r="G312" s="105"/>
      <c r="H312" s="105"/>
      <c r="I312" s="107"/>
      <c r="J312" s="107"/>
      <c r="K312" s="102"/>
    </row>
    <row r="313" spans="1:11" ht="13.5">
      <c r="A313" s="168"/>
      <c r="C313" s="108"/>
      <c r="D313" s="105"/>
      <c r="E313" s="105"/>
      <c r="F313" s="105"/>
      <c r="G313" s="105"/>
      <c r="H313" s="105"/>
      <c r="I313" s="107"/>
      <c r="J313" s="107"/>
      <c r="K313" s="102"/>
    </row>
    <row r="314" spans="1:11" ht="13.5">
      <c r="C314" s="108"/>
      <c r="D314" s="105"/>
      <c r="E314" s="105"/>
      <c r="F314" s="105"/>
      <c r="G314" s="105"/>
      <c r="H314" s="105"/>
      <c r="I314" s="107"/>
      <c r="J314" s="107"/>
      <c r="K314" s="102"/>
    </row>
    <row r="315" spans="1:11" ht="13.5">
      <c r="A315" t="s">
        <v>1619</v>
      </c>
      <c r="B315" s="115">
        <v>1101</v>
      </c>
      <c r="C315" s="108" t="s">
        <v>683</v>
      </c>
      <c r="D315" s="105" t="s">
        <v>1235</v>
      </c>
      <c r="E315" s="106" t="s">
        <v>684</v>
      </c>
      <c r="F315" s="105" t="s">
        <v>678</v>
      </c>
      <c r="G315" s="105" t="s">
        <v>1526</v>
      </c>
      <c r="H315" s="105" t="s">
        <v>1102</v>
      </c>
      <c r="I315" s="107" t="s">
        <v>577</v>
      </c>
      <c r="J315" s="107" t="s">
        <v>578</v>
      </c>
      <c r="K315" s="102"/>
    </row>
    <row r="316" spans="1:11" ht="13.5">
      <c r="A316" s="197" t="s">
        <v>1989</v>
      </c>
      <c r="B316" s="115">
        <v>1102</v>
      </c>
      <c r="C316" s="108" t="s">
        <v>683</v>
      </c>
      <c r="D316" s="105" t="s">
        <v>1235</v>
      </c>
      <c r="E316" s="106" t="s">
        <v>685</v>
      </c>
      <c r="F316" s="105" t="s">
        <v>678</v>
      </c>
      <c r="G316" s="105" t="s">
        <v>1527</v>
      </c>
      <c r="H316" s="105" t="s">
        <v>1126</v>
      </c>
      <c r="I316" s="107" t="s">
        <v>579</v>
      </c>
      <c r="J316" s="107" t="s">
        <v>580</v>
      </c>
      <c r="K316" s="102"/>
    </row>
    <row r="317" spans="1:11" ht="13.5">
      <c r="A317" t="s">
        <v>1620</v>
      </c>
      <c r="B317" s="115">
        <v>1103</v>
      </c>
      <c r="C317" s="108" t="s">
        <v>683</v>
      </c>
      <c r="D317" s="105" t="s">
        <v>1235</v>
      </c>
      <c r="E317" s="106" t="s">
        <v>668</v>
      </c>
      <c r="F317" s="105" t="s">
        <v>678</v>
      </c>
      <c r="G317" s="105" t="s">
        <v>599</v>
      </c>
      <c r="H317" s="105" t="s">
        <v>1075</v>
      </c>
      <c r="I317" s="107" t="s">
        <v>581</v>
      </c>
      <c r="J317" s="107" t="s">
        <v>582</v>
      </c>
      <c r="K317" s="102"/>
    </row>
    <row r="318" spans="1:11" ht="13.5">
      <c r="A318" t="s">
        <v>1621</v>
      </c>
      <c r="B318" s="115">
        <v>1104</v>
      </c>
      <c r="C318" s="108" t="s">
        <v>683</v>
      </c>
      <c r="D318" s="105" t="s">
        <v>1235</v>
      </c>
      <c r="E318" s="106" t="s">
        <v>686</v>
      </c>
      <c r="F318" s="105" t="s">
        <v>678</v>
      </c>
      <c r="G318" s="105" t="s">
        <v>1528</v>
      </c>
      <c r="H318" s="105" t="s">
        <v>1055</v>
      </c>
      <c r="I318" s="107" t="s">
        <v>583</v>
      </c>
      <c r="J318" s="107" t="s">
        <v>584</v>
      </c>
      <c r="K318" s="102"/>
    </row>
    <row r="319" spans="1:11" ht="13.5">
      <c r="A319" t="s">
        <v>1622</v>
      </c>
      <c r="B319" s="115">
        <v>1105</v>
      </c>
      <c r="C319" s="108" t="s">
        <v>683</v>
      </c>
      <c r="D319" s="105" t="s">
        <v>1235</v>
      </c>
      <c r="E319" s="106" t="s">
        <v>1</v>
      </c>
      <c r="F319" s="105" t="s">
        <v>678</v>
      </c>
      <c r="G319" s="105" t="s">
        <v>1530</v>
      </c>
      <c r="H319" s="105" t="s">
        <v>995</v>
      </c>
      <c r="I319" s="107" t="s">
        <v>585</v>
      </c>
      <c r="J319" s="114" t="s">
        <v>1615</v>
      </c>
      <c r="K319" s="102"/>
    </row>
    <row r="320" spans="1:11" ht="13.5">
      <c r="A320" t="s">
        <v>1623</v>
      </c>
      <c r="B320" s="115">
        <v>1106</v>
      </c>
      <c r="C320" s="108" t="s">
        <v>683</v>
      </c>
      <c r="D320" s="105" t="s">
        <v>1235</v>
      </c>
      <c r="E320" s="106" t="s">
        <v>1613</v>
      </c>
      <c r="F320" s="105" t="s">
        <v>678</v>
      </c>
      <c r="G320" s="105" t="s">
        <v>1531</v>
      </c>
      <c r="H320" s="105" t="s">
        <v>1076</v>
      </c>
      <c r="I320" s="107" t="s">
        <v>586</v>
      </c>
      <c r="J320" s="107" t="s">
        <v>587</v>
      </c>
      <c r="K320" s="102"/>
    </row>
    <row r="321" spans="1:11" ht="13.5">
      <c r="A321" t="s">
        <v>1624</v>
      </c>
      <c r="B321" s="115">
        <v>1107</v>
      </c>
      <c r="C321" s="108" t="s">
        <v>683</v>
      </c>
      <c r="D321" s="105" t="s">
        <v>1235</v>
      </c>
      <c r="E321" s="106" t="s">
        <v>2</v>
      </c>
      <c r="F321" s="105" t="s">
        <v>678</v>
      </c>
      <c r="G321" s="105" t="s">
        <v>1532</v>
      </c>
      <c r="H321" s="105" t="s">
        <v>1103</v>
      </c>
      <c r="I321" s="107" t="s">
        <v>588</v>
      </c>
      <c r="J321" s="107" t="s">
        <v>589</v>
      </c>
      <c r="K321" s="102"/>
    </row>
    <row r="322" spans="1:11" ht="13.5">
      <c r="A322" t="s">
        <v>1625</v>
      </c>
      <c r="B322" s="115">
        <v>1108</v>
      </c>
      <c r="C322" s="108" t="s">
        <v>683</v>
      </c>
      <c r="D322" s="105" t="s">
        <v>1235</v>
      </c>
      <c r="E322" s="106" t="s">
        <v>716</v>
      </c>
      <c r="F322" s="105" t="s">
        <v>678</v>
      </c>
      <c r="G322" s="105" t="s">
        <v>1533</v>
      </c>
      <c r="H322" s="105" t="s">
        <v>996</v>
      </c>
      <c r="I322" s="107" t="s">
        <v>590</v>
      </c>
      <c r="J322" s="107" t="s">
        <v>591</v>
      </c>
      <c r="K322" s="102"/>
    </row>
    <row r="323" spans="1:11" ht="13.5">
      <c r="A323" s="197" t="s">
        <v>1628</v>
      </c>
      <c r="B323" s="115">
        <v>1109</v>
      </c>
      <c r="C323" s="108" t="s">
        <v>683</v>
      </c>
      <c r="D323" s="109" t="s">
        <v>655</v>
      </c>
      <c r="E323" s="106" t="s">
        <v>669</v>
      </c>
      <c r="F323" s="105" t="s">
        <v>678</v>
      </c>
      <c r="G323" s="105" t="s">
        <v>1529</v>
      </c>
      <c r="H323" s="105" t="s">
        <v>1104</v>
      </c>
      <c r="I323" s="107" t="s">
        <v>1616</v>
      </c>
      <c r="J323" s="107" t="s">
        <v>592</v>
      </c>
      <c r="K323" s="102"/>
    </row>
    <row r="324" spans="1:11" ht="13.5">
      <c r="A324" t="s">
        <v>1626</v>
      </c>
      <c r="B324" s="115">
        <v>1110</v>
      </c>
      <c r="C324" s="108" t="s">
        <v>683</v>
      </c>
      <c r="D324" s="108" t="s">
        <v>753</v>
      </c>
      <c r="E324" s="106" t="s">
        <v>1614</v>
      </c>
      <c r="F324" s="105" t="s">
        <v>678</v>
      </c>
      <c r="G324" s="105" t="s">
        <v>596</v>
      </c>
      <c r="H324" s="105" t="s">
        <v>1056</v>
      </c>
      <c r="I324" s="107" t="s">
        <v>597</v>
      </c>
      <c r="J324" s="107" t="s">
        <v>598</v>
      </c>
      <c r="K324" s="102"/>
    </row>
    <row r="325" spans="1:11" ht="13.5">
      <c r="A325" t="s">
        <v>1627</v>
      </c>
      <c r="B325" s="115">
        <v>1111</v>
      </c>
      <c r="C325" s="108" t="s">
        <v>683</v>
      </c>
      <c r="D325" s="108" t="s">
        <v>753</v>
      </c>
      <c r="E325" s="106" t="s">
        <v>695</v>
      </c>
      <c r="F325" s="105" t="s">
        <v>678</v>
      </c>
      <c r="G325" s="105" t="s">
        <v>599</v>
      </c>
      <c r="H325" s="105" t="s">
        <v>1139</v>
      </c>
      <c r="I325" s="107" t="s">
        <v>1617</v>
      </c>
      <c r="J325" s="107" t="s">
        <v>1618</v>
      </c>
      <c r="K325" s="102"/>
    </row>
    <row r="326" spans="1:11" ht="13.5">
      <c r="C326" s="109"/>
      <c r="D326" s="109"/>
      <c r="E326" s="109"/>
      <c r="F326" s="109"/>
      <c r="G326" s="109"/>
      <c r="H326" s="109"/>
      <c r="I326" s="109"/>
      <c r="J326" s="109"/>
      <c r="K326" s="102"/>
    </row>
    <row r="327" spans="1:11" ht="13.5">
      <c r="C327" s="109"/>
      <c r="D327" s="109"/>
      <c r="E327" s="109"/>
      <c r="F327" s="109"/>
      <c r="G327" s="109"/>
      <c r="H327" s="109"/>
      <c r="I327" s="109"/>
      <c r="J327" s="109"/>
      <c r="K327" s="102"/>
    </row>
    <row r="328" spans="1:11" ht="13.5">
      <c r="C328" s="109"/>
      <c r="D328" s="109"/>
      <c r="E328" s="109"/>
      <c r="F328" s="109"/>
      <c r="G328" s="109"/>
      <c r="H328" s="109"/>
      <c r="I328" s="109"/>
      <c r="J328" s="109"/>
      <c r="K328" s="102"/>
    </row>
    <row r="329" spans="1:11" ht="13.5">
      <c r="B329" s="115">
        <f>COUNTA(B2:B325)</f>
        <v>291</v>
      </c>
      <c r="C329" s="109"/>
      <c r="D329" s="109"/>
      <c r="E329" s="109"/>
      <c r="F329" s="109"/>
      <c r="G329" s="109"/>
      <c r="H329" s="109"/>
      <c r="I329" s="109"/>
      <c r="J329" s="109"/>
      <c r="K329" s="102"/>
    </row>
    <row r="330" spans="1:11" ht="13.5">
      <c r="C330" s="109"/>
      <c r="D330" s="109"/>
      <c r="E330" s="109"/>
      <c r="F330" s="109"/>
      <c r="G330" s="109"/>
      <c r="H330" s="109"/>
      <c r="I330" s="109"/>
      <c r="J330" s="109"/>
      <c r="K330" s="102"/>
    </row>
    <row r="331" spans="1:11" ht="13.5">
      <c r="C331" s="109"/>
      <c r="D331" s="109"/>
      <c r="E331" s="109"/>
      <c r="F331" s="109"/>
      <c r="G331" s="109"/>
      <c r="H331" s="109"/>
      <c r="I331" s="109"/>
      <c r="J331" s="109"/>
      <c r="K331" s="102"/>
    </row>
    <row r="332" spans="1:11" ht="13.5">
      <c r="C332" s="109"/>
      <c r="D332" s="109"/>
      <c r="E332" s="109"/>
      <c r="F332" s="109"/>
      <c r="G332" s="109"/>
      <c r="H332" s="109"/>
      <c r="I332" s="109"/>
      <c r="J332" s="109"/>
      <c r="K332" s="102"/>
    </row>
    <row r="333" spans="1:11" ht="13.5">
      <c r="C333" s="109"/>
      <c r="D333" s="109"/>
      <c r="E333" s="109"/>
      <c r="F333" s="109"/>
      <c r="G333" s="109"/>
      <c r="H333" s="109"/>
      <c r="I333" s="109"/>
      <c r="J333" s="109"/>
      <c r="K333" s="102"/>
    </row>
    <row r="334" spans="1:11" ht="13.5">
      <c r="C334" s="109"/>
      <c r="D334" s="109"/>
      <c r="E334" s="109"/>
      <c r="F334" s="109"/>
      <c r="G334" s="109"/>
      <c r="H334" s="109"/>
      <c r="I334" s="109"/>
      <c r="J334" s="109"/>
      <c r="K334" s="102"/>
    </row>
    <row r="335" spans="1:11" ht="13.5">
      <c r="C335" s="109"/>
      <c r="D335" s="109"/>
      <c r="E335" s="109"/>
      <c r="F335" s="109"/>
      <c r="G335" s="109"/>
      <c r="H335" s="109"/>
      <c r="I335" s="109"/>
      <c r="J335" s="109"/>
      <c r="K335" s="102"/>
    </row>
    <row r="336" spans="1:11" ht="13.5">
      <c r="C336" s="109"/>
      <c r="D336" s="109"/>
      <c r="E336" s="109"/>
      <c r="F336" s="109"/>
      <c r="G336" s="109"/>
      <c r="H336" s="109"/>
      <c r="I336" s="109"/>
      <c r="J336" s="109"/>
      <c r="K336" s="102"/>
    </row>
    <row r="337" spans="3:11" ht="13.5">
      <c r="C337" s="109"/>
      <c r="D337" s="109"/>
      <c r="E337" s="109"/>
      <c r="F337" s="109"/>
      <c r="G337" s="109"/>
      <c r="H337" s="109"/>
      <c r="I337" s="109"/>
      <c r="J337" s="109"/>
      <c r="K337" s="102"/>
    </row>
    <row r="338" spans="3:11" ht="13.5">
      <c r="C338" s="109"/>
      <c r="D338" s="109"/>
      <c r="E338" s="109"/>
      <c r="F338" s="109"/>
      <c r="G338" s="109"/>
      <c r="H338" s="109"/>
      <c r="I338" s="109"/>
      <c r="J338" s="109"/>
      <c r="K338" s="102"/>
    </row>
    <row r="339" spans="3:11" ht="13.5">
      <c r="C339" s="109"/>
      <c r="D339" s="109"/>
      <c r="E339" s="109"/>
      <c r="F339" s="109"/>
      <c r="G339" s="109"/>
      <c r="H339" s="109"/>
      <c r="I339" s="109"/>
      <c r="J339" s="109"/>
      <c r="K339" s="102"/>
    </row>
    <row r="340" spans="3:11" ht="13.5">
      <c r="C340" s="109"/>
      <c r="D340" s="109"/>
      <c r="E340" s="109"/>
      <c r="F340" s="109"/>
      <c r="G340" s="109"/>
      <c r="H340" s="109"/>
      <c r="I340" s="109"/>
      <c r="J340" s="109"/>
      <c r="K340" s="102"/>
    </row>
    <row r="341" spans="3:11" ht="13.5">
      <c r="C341" s="109"/>
      <c r="D341" s="109"/>
      <c r="E341" s="109"/>
      <c r="F341" s="109"/>
      <c r="G341" s="109"/>
      <c r="H341" s="109"/>
      <c r="I341" s="109"/>
      <c r="J341" s="109"/>
      <c r="K341" s="102"/>
    </row>
    <row r="342" spans="3:11" ht="13.5">
      <c r="C342" s="109"/>
      <c r="D342" s="109"/>
      <c r="E342" s="109"/>
      <c r="F342" s="109"/>
      <c r="G342" s="109"/>
      <c r="H342" s="109"/>
      <c r="I342" s="109"/>
      <c r="J342" s="109"/>
      <c r="K342" s="102"/>
    </row>
    <row r="343" spans="3:11" ht="13.5">
      <c r="C343" s="109"/>
      <c r="D343" s="109"/>
      <c r="E343" s="109"/>
      <c r="F343" s="109"/>
      <c r="G343" s="109"/>
      <c r="H343" s="109"/>
      <c r="I343" s="109"/>
      <c r="J343" s="109"/>
      <c r="K343" s="102"/>
    </row>
    <row r="344" spans="3:11" ht="13.5">
      <c r="C344" s="109"/>
      <c r="D344" s="109"/>
      <c r="E344" s="109"/>
      <c r="F344" s="109"/>
      <c r="G344" s="109"/>
      <c r="H344" s="109"/>
      <c r="I344" s="109"/>
      <c r="J344" s="109"/>
      <c r="K344" s="102"/>
    </row>
    <row r="345" spans="3:11" ht="13.5">
      <c r="C345" s="109"/>
      <c r="D345" s="109"/>
      <c r="E345" s="109"/>
      <c r="F345" s="109"/>
      <c r="G345" s="109"/>
      <c r="H345" s="109"/>
      <c r="I345" s="109"/>
      <c r="J345" s="109"/>
      <c r="K345" s="102"/>
    </row>
    <row r="346" spans="3:11" ht="13.5">
      <c r="C346" s="109"/>
      <c r="D346" s="109"/>
      <c r="E346" s="109"/>
      <c r="F346" s="109"/>
      <c r="G346" s="109"/>
      <c r="H346" s="109"/>
      <c r="I346" s="109"/>
      <c r="J346" s="109"/>
      <c r="K346" s="102"/>
    </row>
    <row r="347" spans="3:11" ht="13.5">
      <c r="C347" s="109"/>
      <c r="D347" s="109"/>
      <c r="E347" s="109"/>
      <c r="F347" s="109"/>
      <c r="G347" s="109"/>
      <c r="H347" s="109"/>
      <c r="I347" s="109"/>
      <c r="J347" s="109"/>
      <c r="K347" s="102"/>
    </row>
    <row r="348" spans="3:11" ht="13.5">
      <c r="C348" s="109"/>
      <c r="D348" s="109"/>
      <c r="E348" s="109"/>
      <c r="F348" s="109"/>
      <c r="G348" s="109"/>
      <c r="H348" s="109"/>
      <c r="I348" s="109"/>
      <c r="J348" s="109"/>
      <c r="K348" s="102"/>
    </row>
    <row r="349" spans="3:11" ht="13.5">
      <c r="C349" s="109"/>
      <c r="D349" s="109"/>
      <c r="E349" s="109"/>
      <c r="F349" s="109"/>
      <c r="G349" s="109"/>
      <c r="H349" s="109"/>
      <c r="I349" s="109"/>
      <c r="J349" s="109"/>
      <c r="K349" s="102"/>
    </row>
    <row r="350" spans="3:11" ht="13.5">
      <c r="C350" s="109"/>
      <c r="D350" s="109"/>
      <c r="E350" s="109"/>
      <c r="F350" s="109"/>
      <c r="G350" s="109"/>
      <c r="H350" s="109"/>
      <c r="I350" s="109"/>
      <c r="J350" s="109"/>
      <c r="K350" s="102"/>
    </row>
    <row r="351" spans="3:11" ht="13.5">
      <c r="C351" s="109"/>
      <c r="D351" s="109"/>
      <c r="E351" s="109"/>
      <c r="F351" s="109"/>
      <c r="G351" s="109"/>
      <c r="H351" s="109"/>
      <c r="I351" s="109"/>
      <c r="J351" s="109"/>
      <c r="K351" s="102"/>
    </row>
    <row r="352" spans="3:11" ht="13.5">
      <c r="C352" s="109"/>
      <c r="D352" s="109"/>
      <c r="E352" s="109"/>
      <c r="F352" s="109"/>
      <c r="G352" s="109"/>
      <c r="H352" s="109"/>
      <c r="I352" s="109"/>
      <c r="J352" s="109"/>
      <c r="K352" s="102"/>
    </row>
    <row r="353" spans="3:11" ht="13.5">
      <c r="C353" s="109"/>
      <c r="D353" s="109"/>
      <c r="E353" s="109"/>
      <c r="F353" s="109"/>
      <c r="G353" s="109"/>
      <c r="H353" s="109"/>
      <c r="I353" s="109"/>
      <c r="J353" s="109"/>
      <c r="K353" s="102"/>
    </row>
    <row r="354" spans="3:11" ht="13.5">
      <c r="C354" s="109"/>
      <c r="D354" s="109"/>
      <c r="E354" s="109"/>
      <c r="F354" s="109"/>
      <c r="G354" s="109"/>
      <c r="H354" s="109"/>
      <c r="I354" s="109"/>
      <c r="J354" s="109"/>
      <c r="K354" s="102"/>
    </row>
    <row r="355" spans="3:11" ht="13.5">
      <c r="C355" s="109"/>
      <c r="D355" s="109"/>
      <c r="E355" s="109"/>
      <c r="F355" s="109"/>
      <c r="G355" s="109"/>
      <c r="H355" s="109"/>
      <c r="I355" s="109"/>
      <c r="J355" s="109"/>
      <c r="K355" s="102"/>
    </row>
    <row r="356" spans="3:11" ht="13.5">
      <c r="C356" s="109"/>
      <c r="D356" s="109"/>
      <c r="E356" s="109"/>
      <c r="F356" s="109"/>
      <c r="G356" s="109"/>
      <c r="H356" s="109"/>
      <c r="I356" s="109"/>
      <c r="J356" s="109"/>
      <c r="K356" s="102"/>
    </row>
    <row r="357" spans="3:11" ht="13.5">
      <c r="C357" s="109"/>
      <c r="D357" s="109"/>
      <c r="E357" s="109"/>
      <c r="F357" s="109"/>
      <c r="G357" s="109"/>
      <c r="H357" s="109"/>
      <c r="I357" s="109"/>
      <c r="J357" s="109"/>
      <c r="K357" s="102"/>
    </row>
    <row r="358" spans="3:11" ht="13.5">
      <c r="C358" s="109"/>
      <c r="D358" s="109"/>
      <c r="E358" s="109"/>
      <c r="F358" s="109"/>
      <c r="G358" s="109"/>
      <c r="H358" s="109"/>
      <c r="I358" s="109"/>
      <c r="J358" s="109"/>
      <c r="K358" s="102"/>
    </row>
    <row r="359" spans="3:11" ht="13.5">
      <c r="C359" s="109"/>
      <c r="D359" s="109"/>
      <c r="E359" s="109"/>
      <c r="F359" s="109"/>
      <c r="G359" s="109"/>
      <c r="H359" s="109"/>
      <c r="I359" s="109"/>
      <c r="J359" s="109"/>
      <c r="K359" s="102"/>
    </row>
    <row r="360" spans="3:11" ht="13.5">
      <c r="C360" s="109"/>
      <c r="D360" s="109"/>
      <c r="E360" s="109"/>
      <c r="F360" s="109"/>
      <c r="G360" s="109"/>
      <c r="H360" s="109"/>
      <c r="I360" s="109"/>
      <c r="J360" s="109"/>
      <c r="K360" s="102"/>
    </row>
    <row r="361" spans="3:11" ht="13.5">
      <c r="C361" s="109"/>
      <c r="D361" s="109"/>
      <c r="E361" s="109"/>
      <c r="F361" s="109"/>
      <c r="G361" s="109"/>
      <c r="H361" s="109"/>
      <c r="I361" s="109"/>
      <c r="J361" s="109"/>
      <c r="K361" s="102"/>
    </row>
    <row r="362" spans="3:11" ht="13.5">
      <c r="C362" s="109"/>
      <c r="D362" s="109"/>
      <c r="E362" s="109"/>
      <c r="F362" s="109"/>
      <c r="G362" s="109"/>
      <c r="H362" s="109"/>
      <c r="I362" s="109"/>
      <c r="J362" s="109"/>
      <c r="K362" s="102"/>
    </row>
    <row r="363" spans="3:11" ht="13.5">
      <c r="C363" s="109"/>
      <c r="D363" s="109"/>
      <c r="E363" s="109"/>
      <c r="F363" s="109"/>
      <c r="G363" s="109"/>
      <c r="H363" s="109"/>
      <c r="I363" s="109"/>
      <c r="J363" s="109"/>
      <c r="K363" s="102"/>
    </row>
    <row r="364" spans="3:11" ht="13.5">
      <c r="C364" s="109"/>
      <c r="D364" s="109"/>
      <c r="E364" s="109"/>
      <c r="F364" s="109"/>
      <c r="G364" s="109"/>
      <c r="H364" s="109"/>
      <c r="I364" s="109"/>
      <c r="J364" s="109"/>
      <c r="K364" s="102"/>
    </row>
    <row r="365" spans="3:11" ht="13.5">
      <c r="C365" s="109"/>
      <c r="D365" s="109"/>
      <c r="E365" s="109"/>
      <c r="F365" s="109"/>
      <c r="G365" s="109"/>
      <c r="H365" s="109"/>
      <c r="I365" s="109"/>
      <c r="J365" s="109"/>
      <c r="K365" s="102"/>
    </row>
    <row r="366" spans="3:11" ht="13.5">
      <c r="C366" s="109"/>
      <c r="D366" s="109"/>
      <c r="E366" s="109"/>
      <c r="F366" s="109"/>
      <c r="G366" s="109"/>
      <c r="H366" s="109"/>
      <c r="I366" s="109"/>
      <c r="J366" s="109"/>
      <c r="K366" s="102"/>
    </row>
    <row r="367" spans="3:11" ht="13.5">
      <c r="C367" s="109"/>
      <c r="D367" s="109"/>
      <c r="E367" s="109"/>
      <c r="F367" s="109"/>
      <c r="G367" s="109"/>
      <c r="H367" s="109"/>
      <c r="I367" s="109"/>
      <c r="J367" s="109"/>
      <c r="K367" s="102"/>
    </row>
    <row r="368" spans="3:11" ht="13.5">
      <c r="C368" s="109"/>
      <c r="D368" s="109"/>
      <c r="E368" s="109"/>
      <c r="F368" s="109"/>
      <c r="G368" s="109"/>
      <c r="H368" s="109"/>
      <c r="I368" s="109"/>
      <c r="J368" s="109"/>
      <c r="K368" s="102"/>
    </row>
    <row r="369" spans="3:11" ht="13.5">
      <c r="C369" s="109"/>
      <c r="D369" s="109"/>
      <c r="E369" s="109"/>
      <c r="F369" s="109"/>
      <c r="G369" s="109"/>
      <c r="H369" s="109"/>
      <c r="I369" s="109"/>
      <c r="J369" s="109"/>
      <c r="K369" s="102"/>
    </row>
    <row r="370" spans="3:11" ht="13.5">
      <c r="C370" s="109"/>
      <c r="D370" s="109"/>
      <c r="E370" s="109"/>
      <c r="F370" s="109"/>
      <c r="G370" s="109"/>
      <c r="H370" s="109"/>
      <c r="I370" s="109"/>
      <c r="J370" s="109"/>
      <c r="K370" s="102"/>
    </row>
    <row r="371" spans="3:11" ht="13.5">
      <c r="C371" s="109"/>
      <c r="D371" s="109"/>
      <c r="E371" s="109"/>
      <c r="F371" s="109"/>
      <c r="G371" s="109"/>
      <c r="H371" s="109"/>
      <c r="I371" s="109"/>
      <c r="J371" s="109"/>
      <c r="K371" s="102"/>
    </row>
    <row r="372" spans="3:11" ht="13.5">
      <c r="C372" s="109"/>
      <c r="D372" s="109"/>
      <c r="E372" s="109"/>
      <c r="F372" s="109"/>
      <c r="G372" s="109"/>
      <c r="H372" s="109"/>
      <c r="I372" s="109"/>
      <c r="J372" s="109"/>
      <c r="K372" s="102"/>
    </row>
    <row r="373" spans="3:11" ht="13.5">
      <c r="C373" s="109"/>
      <c r="D373" s="109"/>
      <c r="E373" s="109"/>
      <c r="F373" s="109"/>
      <c r="G373" s="109"/>
      <c r="H373" s="109"/>
      <c r="I373" s="109"/>
      <c r="J373" s="109"/>
      <c r="K373" s="102"/>
    </row>
    <row r="374" spans="3:11" ht="13.5">
      <c r="C374" s="109"/>
      <c r="D374" s="109"/>
      <c r="E374" s="109"/>
      <c r="F374" s="109"/>
      <c r="G374" s="109"/>
      <c r="H374" s="109"/>
      <c r="I374" s="109"/>
      <c r="J374" s="109"/>
      <c r="K374" s="102"/>
    </row>
    <row r="375" spans="3:11" ht="13.5">
      <c r="C375" s="109"/>
      <c r="D375" s="109"/>
      <c r="E375" s="109"/>
      <c r="F375" s="109"/>
      <c r="G375" s="109"/>
      <c r="H375" s="109"/>
      <c r="I375" s="109"/>
      <c r="J375" s="109"/>
      <c r="K375" s="102"/>
    </row>
    <row r="376" spans="3:11" ht="13.5">
      <c r="C376" s="109"/>
      <c r="D376" s="109"/>
      <c r="E376" s="109"/>
      <c r="F376" s="109"/>
      <c r="G376" s="109"/>
      <c r="H376" s="109"/>
      <c r="I376" s="109"/>
      <c r="J376" s="109"/>
      <c r="K376" s="102"/>
    </row>
    <row r="377" spans="3:11" ht="13.5">
      <c r="C377" s="109"/>
      <c r="D377" s="109"/>
      <c r="E377" s="109"/>
      <c r="F377" s="109"/>
      <c r="G377" s="109"/>
      <c r="H377" s="109"/>
      <c r="I377" s="109"/>
      <c r="J377" s="109"/>
      <c r="K377" s="102"/>
    </row>
    <row r="378" spans="3:11" ht="13.5">
      <c r="C378" s="109"/>
      <c r="D378" s="109"/>
      <c r="E378" s="109"/>
      <c r="F378" s="109"/>
      <c r="G378" s="109"/>
      <c r="H378" s="109"/>
      <c r="I378" s="109"/>
      <c r="J378" s="109"/>
      <c r="K378" s="102"/>
    </row>
    <row r="379" spans="3:11" ht="13.5">
      <c r="C379" s="109"/>
      <c r="D379" s="109"/>
      <c r="E379" s="109"/>
      <c r="F379" s="109"/>
      <c r="G379" s="109"/>
      <c r="H379" s="109"/>
      <c r="I379" s="109"/>
      <c r="J379" s="109"/>
      <c r="K379" s="102"/>
    </row>
    <row r="380" spans="3:11" ht="13.5">
      <c r="C380" s="109"/>
      <c r="D380" s="109"/>
      <c r="E380" s="109"/>
      <c r="F380" s="109"/>
      <c r="G380" s="109"/>
      <c r="H380" s="109"/>
      <c r="I380" s="109"/>
      <c r="J380" s="109"/>
      <c r="K380" s="102"/>
    </row>
    <row r="381" spans="3:11" ht="13.5">
      <c r="C381" s="109"/>
      <c r="D381" s="109"/>
      <c r="E381" s="109"/>
      <c r="F381" s="109"/>
      <c r="G381" s="109"/>
      <c r="H381" s="109"/>
      <c r="I381" s="109"/>
      <c r="J381" s="109"/>
      <c r="K381" s="102"/>
    </row>
    <row r="382" spans="3:11" ht="13.5">
      <c r="C382" s="109"/>
      <c r="D382" s="109"/>
      <c r="E382" s="109"/>
      <c r="F382" s="109"/>
      <c r="G382" s="109"/>
      <c r="H382" s="109"/>
      <c r="I382" s="109"/>
      <c r="J382" s="109"/>
      <c r="K382" s="102"/>
    </row>
    <row r="383" spans="3:11" ht="13.5">
      <c r="C383" s="109"/>
      <c r="D383" s="109"/>
      <c r="E383" s="109"/>
      <c r="F383" s="109"/>
      <c r="G383" s="109"/>
      <c r="H383" s="109"/>
      <c r="I383" s="109"/>
      <c r="J383" s="109"/>
      <c r="K383" s="102"/>
    </row>
    <row r="384" spans="3:11" ht="13.5">
      <c r="C384" s="109"/>
      <c r="D384" s="109"/>
      <c r="E384" s="109"/>
      <c r="F384" s="109"/>
      <c r="G384" s="109"/>
      <c r="H384" s="109"/>
      <c r="I384" s="109"/>
      <c r="J384" s="109"/>
      <c r="K384" s="102"/>
    </row>
    <row r="385" spans="3:11" ht="13.5">
      <c r="C385" s="109"/>
      <c r="D385" s="109"/>
      <c r="E385" s="109"/>
      <c r="F385" s="109"/>
      <c r="G385" s="109"/>
      <c r="H385" s="109"/>
      <c r="I385" s="109"/>
      <c r="J385" s="109"/>
      <c r="K385" s="102"/>
    </row>
    <row r="386" spans="3:11" ht="13.5">
      <c r="C386" s="109"/>
      <c r="D386" s="109"/>
      <c r="E386" s="109"/>
      <c r="F386" s="109"/>
      <c r="G386" s="109"/>
      <c r="H386" s="109"/>
      <c r="I386" s="109"/>
      <c r="J386" s="109"/>
      <c r="K386" s="102"/>
    </row>
    <row r="387" spans="3:11" ht="13.5">
      <c r="C387" s="109"/>
      <c r="D387" s="109"/>
      <c r="E387" s="109"/>
      <c r="F387" s="109"/>
      <c r="G387" s="109"/>
      <c r="H387" s="109"/>
      <c r="I387" s="109"/>
      <c r="J387" s="109"/>
      <c r="K387" s="102"/>
    </row>
    <row r="388" spans="3:11" ht="13.5">
      <c r="C388" s="109"/>
      <c r="D388" s="109"/>
      <c r="E388" s="109"/>
      <c r="F388" s="109"/>
      <c r="G388" s="109"/>
      <c r="H388" s="109"/>
      <c r="I388" s="109"/>
      <c r="J388" s="109"/>
      <c r="K388" s="102"/>
    </row>
    <row r="389" spans="3:11" ht="13.5">
      <c r="C389" s="109"/>
      <c r="D389" s="109"/>
      <c r="E389" s="109"/>
      <c r="F389" s="109"/>
      <c r="G389" s="109"/>
      <c r="H389" s="109"/>
      <c r="I389" s="109"/>
      <c r="J389" s="109"/>
      <c r="K389" s="102"/>
    </row>
    <row r="390" spans="3:11" ht="13.5">
      <c r="C390" s="109"/>
      <c r="D390" s="109"/>
      <c r="E390" s="109"/>
      <c r="F390" s="109"/>
      <c r="G390" s="109"/>
      <c r="H390" s="109"/>
      <c r="I390" s="109"/>
      <c r="J390" s="109"/>
      <c r="K390" s="102"/>
    </row>
    <row r="391" spans="3:11" ht="13.5">
      <c r="C391" s="109"/>
      <c r="D391" s="109"/>
      <c r="E391" s="109"/>
      <c r="F391" s="109"/>
      <c r="G391" s="109"/>
      <c r="H391" s="109"/>
      <c r="I391" s="109"/>
      <c r="J391" s="109"/>
      <c r="K391" s="102"/>
    </row>
    <row r="392" spans="3:11" ht="13.5">
      <c r="C392" s="109"/>
      <c r="D392" s="109"/>
      <c r="E392" s="109"/>
      <c r="F392" s="109"/>
      <c r="G392" s="109"/>
      <c r="H392" s="109"/>
      <c r="I392" s="109"/>
      <c r="J392" s="109"/>
      <c r="K392" s="102"/>
    </row>
    <row r="393" spans="3:11" ht="13.5">
      <c r="C393" s="109"/>
      <c r="D393" s="109"/>
      <c r="E393" s="109"/>
      <c r="F393" s="109"/>
      <c r="G393" s="109"/>
      <c r="H393" s="109"/>
      <c r="I393" s="109"/>
      <c r="J393" s="109"/>
      <c r="K393" s="102"/>
    </row>
    <row r="394" spans="3:11" ht="13.5">
      <c r="C394" s="109"/>
      <c r="D394" s="109"/>
      <c r="E394" s="109"/>
      <c r="F394" s="109"/>
      <c r="G394" s="109"/>
      <c r="H394" s="109"/>
      <c r="I394" s="109"/>
      <c r="J394" s="109"/>
      <c r="K394" s="102"/>
    </row>
    <row r="395" spans="3:11" ht="13.5">
      <c r="C395" s="109"/>
      <c r="D395" s="109"/>
      <c r="E395" s="109"/>
      <c r="F395" s="109"/>
      <c r="G395" s="109"/>
      <c r="H395" s="109"/>
      <c r="I395" s="109"/>
      <c r="J395" s="109"/>
      <c r="K395" s="102"/>
    </row>
    <row r="396" spans="3:11" ht="13.5">
      <c r="C396" s="109"/>
      <c r="D396" s="109"/>
      <c r="E396" s="109"/>
      <c r="F396" s="109"/>
      <c r="G396" s="109"/>
      <c r="H396" s="109"/>
      <c r="I396" s="109"/>
      <c r="J396" s="109"/>
      <c r="K396" s="102"/>
    </row>
    <row r="397" spans="3:11" ht="13.5">
      <c r="C397" s="109"/>
      <c r="D397" s="109"/>
      <c r="E397" s="109"/>
      <c r="F397" s="109"/>
      <c r="G397" s="109"/>
      <c r="H397" s="109"/>
      <c r="I397" s="109"/>
      <c r="J397" s="109"/>
      <c r="K397" s="102"/>
    </row>
    <row r="398" spans="3:11" ht="13.5">
      <c r="C398" s="109"/>
      <c r="D398" s="109"/>
      <c r="E398" s="109"/>
      <c r="F398" s="109"/>
      <c r="G398" s="109"/>
      <c r="H398" s="109"/>
      <c r="I398" s="109"/>
      <c r="J398" s="109"/>
      <c r="K398" s="102"/>
    </row>
    <row r="399" spans="3:11" ht="13.5">
      <c r="C399" s="109"/>
      <c r="D399" s="109"/>
      <c r="E399" s="109"/>
      <c r="F399" s="109"/>
      <c r="G399" s="109"/>
      <c r="H399" s="109"/>
      <c r="I399" s="109"/>
      <c r="J399" s="109"/>
      <c r="K399" s="102"/>
    </row>
    <row r="400" spans="3:11" ht="13.5">
      <c r="C400" s="109"/>
      <c r="D400" s="109"/>
      <c r="E400" s="109"/>
      <c r="F400" s="109"/>
      <c r="G400" s="109"/>
      <c r="H400" s="109"/>
      <c r="I400" s="109"/>
      <c r="J400" s="109"/>
      <c r="K400" s="102"/>
    </row>
    <row r="401" spans="3:11" ht="13.5">
      <c r="C401" s="109"/>
      <c r="D401" s="109"/>
      <c r="E401" s="109"/>
      <c r="F401" s="109"/>
      <c r="G401" s="109"/>
      <c r="H401" s="109"/>
      <c r="I401" s="109"/>
      <c r="J401" s="109"/>
      <c r="K401" s="102"/>
    </row>
    <row r="402" spans="3:11" ht="13.5">
      <c r="C402" s="109"/>
      <c r="D402" s="109"/>
      <c r="E402" s="109"/>
      <c r="F402" s="109"/>
      <c r="G402" s="109"/>
      <c r="H402" s="109"/>
      <c r="I402" s="109"/>
      <c r="J402" s="109"/>
      <c r="K402" s="102"/>
    </row>
    <row r="403" spans="3:11" ht="13.5">
      <c r="C403" s="109"/>
      <c r="D403" s="109"/>
      <c r="E403" s="109"/>
      <c r="F403" s="109"/>
      <c r="G403" s="109"/>
      <c r="H403" s="109"/>
      <c r="I403" s="109"/>
      <c r="J403" s="109"/>
      <c r="K403" s="102"/>
    </row>
    <row r="404" spans="3:11" ht="13.5">
      <c r="C404" s="109"/>
      <c r="D404" s="109"/>
      <c r="E404" s="109"/>
      <c r="F404" s="109"/>
      <c r="G404" s="109"/>
      <c r="H404" s="109"/>
      <c r="I404" s="109"/>
      <c r="J404" s="109"/>
      <c r="K404" s="102"/>
    </row>
    <row r="405" spans="3:11" ht="13.5">
      <c r="C405" s="109"/>
      <c r="D405" s="109"/>
      <c r="E405" s="109"/>
      <c r="F405" s="109"/>
      <c r="G405" s="109"/>
      <c r="H405" s="109"/>
      <c r="I405" s="109"/>
      <c r="J405" s="109"/>
      <c r="K405" s="102"/>
    </row>
    <row r="406" spans="3:11" ht="13.5">
      <c r="C406" s="109"/>
      <c r="D406" s="109"/>
      <c r="E406" s="109"/>
      <c r="F406" s="109"/>
      <c r="G406" s="109"/>
      <c r="H406" s="109"/>
      <c r="I406" s="109"/>
      <c r="J406" s="109"/>
      <c r="K406" s="102"/>
    </row>
    <row r="407" spans="3:11" ht="13.5">
      <c r="C407" s="109"/>
      <c r="D407" s="109"/>
      <c r="E407" s="109"/>
      <c r="F407" s="109"/>
      <c r="G407" s="109"/>
      <c r="H407" s="109"/>
      <c r="I407" s="109"/>
      <c r="J407" s="109"/>
      <c r="K407" s="102"/>
    </row>
    <row r="408" spans="3:11" ht="13.5">
      <c r="C408" s="109"/>
      <c r="D408" s="109"/>
      <c r="E408" s="109"/>
      <c r="F408" s="109"/>
      <c r="G408" s="109"/>
      <c r="H408" s="109"/>
      <c r="I408" s="109"/>
      <c r="J408" s="109"/>
      <c r="K408" s="102"/>
    </row>
    <row r="409" spans="3:11" ht="13.5">
      <c r="C409" s="109"/>
      <c r="D409" s="109"/>
      <c r="E409" s="109"/>
      <c r="F409" s="109"/>
      <c r="G409" s="109"/>
      <c r="H409" s="109"/>
      <c r="I409" s="109"/>
      <c r="J409" s="109"/>
      <c r="K409" s="102"/>
    </row>
    <row r="410" spans="3:11" ht="13.5">
      <c r="C410" s="109"/>
      <c r="D410" s="109"/>
      <c r="E410" s="109"/>
      <c r="F410" s="109"/>
      <c r="G410" s="109"/>
      <c r="H410" s="109"/>
      <c r="I410" s="109"/>
      <c r="J410" s="109"/>
      <c r="K410" s="102"/>
    </row>
    <row r="411" spans="3:11" ht="13.5">
      <c r="C411" s="109"/>
      <c r="D411" s="109"/>
      <c r="E411" s="109"/>
      <c r="F411" s="109"/>
      <c r="G411" s="109"/>
      <c r="H411" s="109"/>
      <c r="I411" s="109"/>
      <c r="J411" s="109"/>
      <c r="K411" s="102"/>
    </row>
    <row r="412" spans="3:11" ht="13.5">
      <c r="C412" s="109"/>
      <c r="D412" s="109"/>
      <c r="E412" s="109"/>
      <c r="F412" s="109"/>
      <c r="G412" s="109"/>
      <c r="H412" s="109"/>
      <c r="I412" s="109"/>
      <c r="J412" s="109"/>
      <c r="K412" s="102"/>
    </row>
    <row r="413" spans="3:11" ht="13.5">
      <c r="C413" s="109"/>
      <c r="D413" s="109"/>
      <c r="E413" s="109"/>
      <c r="F413" s="109"/>
      <c r="G413" s="109"/>
      <c r="H413" s="109"/>
      <c r="I413" s="109"/>
      <c r="J413" s="109"/>
      <c r="K413" s="102"/>
    </row>
    <row r="414" spans="3:11" ht="13.5">
      <c r="C414" s="109"/>
      <c r="D414" s="109"/>
      <c r="E414" s="109"/>
      <c r="F414" s="109"/>
      <c r="G414" s="109"/>
      <c r="H414" s="109"/>
      <c r="I414" s="109"/>
      <c r="J414" s="109"/>
      <c r="K414" s="102"/>
    </row>
    <row r="415" spans="3:11" ht="13.5">
      <c r="C415" s="109"/>
      <c r="D415" s="109"/>
      <c r="E415" s="109"/>
      <c r="F415" s="109"/>
      <c r="G415" s="109"/>
      <c r="H415" s="109"/>
      <c r="I415" s="109"/>
      <c r="J415" s="109"/>
      <c r="K415" s="102"/>
    </row>
    <row r="416" spans="3:11" ht="13.5">
      <c r="C416" s="109"/>
      <c r="D416" s="109"/>
      <c r="E416" s="109"/>
      <c r="F416" s="109"/>
      <c r="G416" s="109"/>
      <c r="H416" s="109"/>
      <c r="I416" s="109"/>
      <c r="J416" s="109"/>
      <c r="K416" s="102"/>
    </row>
    <row r="417" spans="3:11" ht="13.5">
      <c r="C417" s="109"/>
      <c r="D417" s="109"/>
      <c r="E417" s="109"/>
      <c r="F417" s="109"/>
      <c r="G417" s="109"/>
      <c r="H417" s="109"/>
      <c r="I417" s="109"/>
      <c r="J417" s="109"/>
      <c r="K417" s="102"/>
    </row>
    <row r="418" spans="3:11" ht="13.5">
      <c r="C418" s="109"/>
      <c r="D418" s="109"/>
      <c r="E418" s="109"/>
      <c r="F418" s="109"/>
      <c r="G418" s="109"/>
      <c r="H418" s="109"/>
      <c r="I418" s="109"/>
      <c r="J418" s="109"/>
      <c r="K418" s="102"/>
    </row>
    <row r="419" spans="3:11" ht="13.5">
      <c r="C419" s="109"/>
      <c r="D419" s="109"/>
      <c r="E419" s="109"/>
      <c r="F419" s="109"/>
      <c r="G419" s="109"/>
      <c r="H419" s="109"/>
      <c r="I419" s="109"/>
      <c r="J419" s="109"/>
      <c r="K419" s="102"/>
    </row>
    <row r="420" spans="3:11" ht="13.5">
      <c r="C420" s="109"/>
      <c r="D420" s="109"/>
      <c r="E420" s="109"/>
      <c r="F420" s="109"/>
      <c r="G420" s="109"/>
      <c r="H420" s="109"/>
      <c r="I420" s="109"/>
      <c r="J420" s="109"/>
      <c r="K420" s="102"/>
    </row>
    <row r="421" spans="3:11" ht="13.5">
      <c r="C421" s="109"/>
      <c r="D421" s="109"/>
      <c r="E421" s="109"/>
      <c r="F421" s="109"/>
      <c r="G421" s="109"/>
      <c r="H421" s="109"/>
      <c r="I421" s="109"/>
      <c r="J421" s="109"/>
      <c r="K421" s="102"/>
    </row>
    <row r="422" spans="3:11" ht="13.5">
      <c r="C422" s="109"/>
      <c r="D422" s="109"/>
      <c r="E422" s="109"/>
      <c r="F422" s="109"/>
      <c r="G422" s="109"/>
      <c r="H422" s="109"/>
      <c r="I422" s="109"/>
      <c r="J422" s="109"/>
      <c r="K422" s="102"/>
    </row>
    <row r="423" spans="3:11" ht="13.5">
      <c r="C423" s="109"/>
      <c r="D423" s="109"/>
      <c r="E423" s="109"/>
      <c r="F423" s="109"/>
      <c r="G423" s="109"/>
      <c r="H423" s="109"/>
      <c r="I423" s="109"/>
      <c r="J423" s="109"/>
      <c r="K423" s="102"/>
    </row>
    <row r="424" spans="3:11" ht="13.5">
      <c r="C424" s="109"/>
      <c r="D424" s="109"/>
      <c r="E424" s="109"/>
      <c r="F424" s="109"/>
      <c r="G424" s="109"/>
      <c r="H424" s="109"/>
      <c r="I424" s="109"/>
      <c r="J424" s="109"/>
      <c r="K424" s="102"/>
    </row>
    <row r="425" spans="3:11" ht="13.5">
      <c r="C425" s="109"/>
      <c r="D425" s="109"/>
      <c r="E425" s="109"/>
      <c r="F425" s="109"/>
      <c r="G425" s="109"/>
      <c r="H425" s="109"/>
      <c r="I425" s="109"/>
      <c r="J425" s="109"/>
      <c r="K425" s="102"/>
    </row>
    <row r="426" spans="3:11" ht="13.5">
      <c r="C426" s="109"/>
      <c r="D426" s="109"/>
      <c r="E426" s="109"/>
      <c r="F426" s="109"/>
      <c r="G426" s="109"/>
      <c r="H426" s="109"/>
      <c r="I426" s="109"/>
      <c r="J426" s="109"/>
      <c r="K426" s="102"/>
    </row>
    <row r="427" spans="3:11" ht="13.5">
      <c r="C427" s="109"/>
      <c r="D427" s="109"/>
      <c r="E427" s="109"/>
      <c r="F427" s="109"/>
      <c r="G427" s="109"/>
      <c r="H427" s="109"/>
      <c r="I427" s="109"/>
      <c r="J427" s="109"/>
      <c r="K427" s="102"/>
    </row>
    <row r="428" spans="3:11" ht="13.5">
      <c r="C428" s="109"/>
      <c r="D428" s="109"/>
      <c r="E428" s="109"/>
      <c r="F428" s="109"/>
      <c r="G428" s="109"/>
      <c r="H428" s="109"/>
      <c r="I428" s="109"/>
      <c r="J428" s="109"/>
      <c r="K428" s="102"/>
    </row>
    <row r="429" spans="3:11" ht="13.5">
      <c r="C429" s="109"/>
      <c r="D429" s="109"/>
      <c r="E429" s="109"/>
      <c r="F429" s="109"/>
      <c r="G429" s="109"/>
      <c r="H429" s="109"/>
      <c r="I429" s="109"/>
      <c r="J429" s="109"/>
      <c r="K429" s="102"/>
    </row>
    <row r="430" spans="3:11" ht="13.5">
      <c r="C430" s="109"/>
      <c r="D430" s="109"/>
      <c r="E430" s="109"/>
      <c r="F430" s="109"/>
      <c r="G430" s="109"/>
      <c r="H430" s="109"/>
      <c r="I430" s="109"/>
      <c r="J430" s="109"/>
      <c r="K430" s="102"/>
    </row>
    <row r="431" spans="3:11" ht="13.5">
      <c r="C431" s="109"/>
      <c r="D431" s="109"/>
      <c r="E431" s="109"/>
      <c r="F431" s="109"/>
      <c r="G431" s="109"/>
      <c r="H431" s="109"/>
      <c r="I431" s="109"/>
      <c r="J431" s="109"/>
      <c r="K431" s="102"/>
    </row>
    <row r="432" spans="3:11" ht="13.5">
      <c r="C432" s="109"/>
      <c r="D432" s="109"/>
      <c r="E432" s="109"/>
      <c r="F432" s="109"/>
      <c r="G432" s="109"/>
      <c r="H432" s="109"/>
      <c r="I432" s="109"/>
      <c r="J432" s="109"/>
      <c r="K432" s="102"/>
    </row>
    <row r="433" spans="3:11" ht="13.5">
      <c r="C433" s="109"/>
      <c r="D433" s="109"/>
      <c r="E433" s="109"/>
      <c r="F433" s="109"/>
      <c r="G433" s="109"/>
      <c r="H433" s="109"/>
      <c r="I433" s="109"/>
      <c r="J433" s="109"/>
      <c r="K433" s="102"/>
    </row>
    <row r="434" spans="3:11" ht="13.5">
      <c r="C434" s="109"/>
      <c r="D434" s="109"/>
      <c r="E434" s="109"/>
      <c r="F434" s="109"/>
      <c r="G434" s="109"/>
      <c r="H434" s="109"/>
      <c r="I434" s="109"/>
      <c r="J434" s="109"/>
      <c r="K434" s="102"/>
    </row>
    <row r="435" spans="3:11" ht="13.5">
      <c r="C435" s="109"/>
      <c r="D435" s="109"/>
      <c r="E435" s="109"/>
      <c r="F435" s="109"/>
      <c r="G435" s="109"/>
      <c r="H435" s="109"/>
      <c r="I435" s="109"/>
      <c r="J435" s="109"/>
      <c r="K435" s="102"/>
    </row>
    <row r="436" spans="3:11" ht="13.5">
      <c r="C436" s="109"/>
      <c r="D436" s="109"/>
      <c r="E436" s="109"/>
      <c r="F436" s="109"/>
      <c r="G436" s="109"/>
      <c r="H436" s="109"/>
      <c r="I436" s="109"/>
      <c r="J436" s="109"/>
      <c r="K436" s="102"/>
    </row>
    <row r="437" spans="3:11" ht="13.5">
      <c r="C437" s="109"/>
      <c r="D437" s="109"/>
      <c r="E437" s="109"/>
      <c r="F437" s="109"/>
      <c r="G437" s="109"/>
      <c r="H437" s="109"/>
      <c r="I437" s="109"/>
      <c r="J437" s="109"/>
      <c r="K437" s="102"/>
    </row>
    <row r="438" spans="3:11" ht="13.5">
      <c r="C438" s="109"/>
      <c r="D438" s="109"/>
      <c r="E438" s="109"/>
      <c r="F438" s="109"/>
      <c r="G438" s="109"/>
      <c r="H438" s="109"/>
      <c r="I438" s="109"/>
      <c r="J438" s="109"/>
      <c r="K438" s="102"/>
    </row>
    <row r="439" spans="3:11" ht="13.5">
      <c r="C439" s="109"/>
      <c r="D439" s="109"/>
      <c r="E439" s="109"/>
      <c r="F439" s="109"/>
      <c r="G439" s="109"/>
      <c r="H439" s="109"/>
      <c r="I439" s="109"/>
      <c r="J439" s="109"/>
      <c r="K439" s="102"/>
    </row>
    <row r="440" spans="3:11" ht="13.5">
      <c r="C440" s="109"/>
      <c r="D440" s="109"/>
      <c r="E440" s="109"/>
      <c r="F440" s="109"/>
      <c r="G440" s="109"/>
      <c r="H440" s="109"/>
      <c r="I440" s="109"/>
      <c r="J440" s="109"/>
      <c r="K440" s="102"/>
    </row>
    <row r="441" spans="3:11" ht="13.5">
      <c r="C441" s="109"/>
      <c r="D441" s="109"/>
      <c r="E441" s="109"/>
      <c r="F441" s="109"/>
      <c r="G441" s="109"/>
      <c r="H441" s="109"/>
      <c r="I441" s="109"/>
      <c r="J441" s="109"/>
      <c r="K441" s="102"/>
    </row>
    <row r="442" spans="3:11" ht="13.5">
      <c r="C442" s="109"/>
      <c r="D442" s="109"/>
      <c r="E442" s="109"/>
      <c r="F442" s="109"/>
      <c r="G442" s="109"/>
      <c r="H442" s="109"/>
      <c r="I442" s="109"/>
      <c r="J442" s="109"/>
      <c r="K442" s="102"/>
    </row>
    <row r="443" spans="3:11" ht="13.5">
      <c r="C443" s="109"/>
      <c r="D443" s="109"/>
      <c r="E443" s="109"/>
      <c r="F443" s="109"/>
      <c r="G443" s="109"/>
      <c r="H443" s="109"/>
      <c r="I443" s="109"/>
      <c r="J443" s="109"/>
      <c r="K443" s="102"/>
    </row>
    <row r="444" spans="3:11" ht="13.5">
      <c r="C444" s="109"/>
      <c r="D444" s="109"/>
      <c r="E444" s="109"/>
      <c r="F444" s="109"/>
      <c r="G444" s="109"/>
      <c r="H444" s="109"/>
      <c r="I444" s="109"/>
      <c r="J444" s="109"/>
      <c r="K444" s="102"/>
    </row>
    <row r="445" spans="3:11" ht="13.5">
      <c r="C445" s="109"/>
      <c r="D445" s="109"/>
      <c r="E445" s="109"/>
      <c r="F445" s="109"/>
      <c r="G445" s="109"/>
      <c r="H445" s="109"/>
      <c r="I445" s="109"/>
      <c r="J445" s="109"/>
      <c r="K445" s="102"/>
    </row>
    <row r="446" spans="3:11" ht="13.5">
      <c r="C446" s="109"/>
      <c r="D446" s="109"/>
      <c r="E446" s="109"/>
      <c r="F446" s="109"/>
      <c r="G446" s="109"/>
      <c r="H446" s="109"/>
      <c r="I446" s="109"/>
      <c r="J446" s="109"/>
      <c r="K446" s="102"/>
    </row>
    <row r="447" spans="3:11" ht="13.5">
      <c r="C447" s="109"/>
      <c r="D447" s="109"/>
      <c r="E447" s="109"/>
      <c r="F447" s="109"/>
      <c r="G447" s="109"/>
      <c r="H447" s="109"/>
      <c r="I447" s="109"/>
      <c r="J447" s="109"/>
      <c r="K447" s="102"/>
    </row>
    <row r="448" spans="3:11" ht="13.5">
      <c r="C448" s="109"/>
      <c r="D448" s="109"/>
      <c r="E448" s="109"/>
      <c r="F448" s="109"/>
      <c r="G448" s="109"/>
      <c r="H448" s="109"/>
      <c r="I448" s="109"/>
      <c r="J448" s="109"/>
      <c r="K448" s="102"/>
    </row>
    <row r="449" spans="3:11" ht="13.5">
      <c r="C449" s="109"/>
      <c r="D449" s="109"/>
      <c r="E449" s="109"/>
      <c r="F449" s="109"/>
      <c r="G449" s="109"/>
      <c r="H449" s="109"/>
      <c r="I449" s="109"/>
      <c r="J449" s="109"/>
      <c r="K449" s="102"/>
    </row>
    <row r="450" spans="3:11" ht="13.5">
      <c r="C450" s="109"/>
      <c r="D450" s="109"/>
      <c r="E450" s="109"/>
      <c r="F450" s="109"/>
      <c r="G450" s="109"/>
      <c r="H450" s="109"/>
      <c r="I450" s="109"/>
      <c r="J450" s="109"/>
      <c r="K450" s="102"/>
    </row>
    <row r="451" spans="3:11" ht="13.5">
      <c r="C451" s="109"/>
      <c r="D451" s="109"/>
      <c r="E451" s="109"/>
      <c r="F451" s="109"/>
      <c r="G451" s="109"/>
      <c r="H451" s="109"/>
      <c r="I451" s="109"/>
      <c r="J451" s="109"/>
      <c r="K451" s="102"/>
    </row>
    <row r="452" spans="3:11" ht="13.5">
      <c r="C452" s="109"/>
      <c r="D452" s="109"/>
      <c r="E452" s="109"/>
      <c r="F452" s="109"/>
      <c r="G452" s="109"/>
      <c r="H452" s="109"/>
      <c r="I452" s="109"/>
      <c r="J452" s="109"/>
      <c r="K452" s="102"/>
    </row>
    <row r="453" spans="3:11" ht="13.5">
      <c r="C453" s="109"/>
      <c r="D453" s="109"/>
      <c r="E453" s="109"/>
      <c r="F453" s="109"/>
      <c r="G453" s="109"/>
      <c r="H453" s="109"/>
      <c r="I453" s="109"/>
      <c r="J453" s="109"/>
      <c r="K453" s="102"/>
    </row>
    <row r="454" spans="3:11" ht="13.5">
      <c r="C454" s="109"/>
      <c r="D454" s="109"/>
      <c r="E454" s="109"/>
      <c r="F454" s="109"/>
      <c r="G454" s="109"/>
      <c r="H454" s="109"/>
      <c r="I454" s="109"/>
      <c r="J454" s="109"/>
      <c r="K454" s="102"/>
    </row>
    <row r="455" spans="3:11" ht="13.5">
      <c r="C455" s="109"/>
      <c r="D455" s="109"/>
      <c r="E455" s="109"/>
      <c r="F455" s="109"/>
      <c r="G455" s="109"/>
      <c r="H455" s="109"/>
      <c r="I455" s="109"/>
      <c r="J455" s="109"/>
      <c r="K455" s="102"/>
    </row>
    <row r="456" spans="3:11" ht="13.5">
      <c r="C456" s="109"/>
      <c r="D456" s="109"/>
      <c r="E456" s="109"/>
      <c r="F456" s="109"/>
      <c r="G456" s="109"/>
      <c r="H456" s="109"/>
      <c r="I456" s="109"/>
      <c r="J456" s="109"/>
      <c r="K456" s="102"/>
    </row>
    <row r="457" spans="3:11" ht="13.5">
      <c r="C457" s="109"/>
      <c r="D457" s="109"/>
      <c r="E457" s="109"/>
      <c r="F457" s="109"/>
      <c r="G457" s="109"/>
      <c r="H457" s="109"/>
      <c r="I457" s="109"/>
      <c r="J457" s="109"/>
      <c r="K457" s="102"/>
    </row>
    <row r="458" spans="3:11" ht="13.5">
      <c r="C458" s="109"/>
      <c r="D458" s="109"/>
      <c r="E458" s="109"/>
      <c r="F458" s="109"/>
      <c r="G458" s="109"/>
      <c r="H458" s="109"/>
      <c r="I458" s="109"/>
      <c r="J458" s="109"/>
      <c r="K458" s="102"/>
    </row>
    <row r="459" spans="3:11" ht="13.5">
      <c r="C459" s="109"/>
      <c r="D459" s="109"/>
      <c r="E459" s="109"/>
      <c r="F459" s="109"/>
      <c r="G459" s="109"/>
      <c r="H459" s="109"/>
      <c r="I459" s="109"/>
      <c r="J459" s="109"/>
      <c r="K459" s="102"/>
    </row>
    <row r="460" spans="3:11" ht="13.5">
      <c r="C460" s="109"/>
      <c r="D460" s="109"/>
      <c r="E460" s="109"/>
      <c r="F460" s="109"/>
      <c r="G460" s="109"/>
      <c r="H460" s="109"/>
      <c r="I460" s="109"/>
      <c r="J460" s="109"/>
      <c r="K460" s="102"/>
    </row>
    <row r="461" spans="3:11" ht="13.5">
      <c r="C461" s="109"/>
      <c r="D461" s="109"/>
      <c r="E461" s="109"/>
      <c r="F461" s="109"/>
      <c r="G461" s="109"/>
      <c r="H461" s="109"/>
      <c r="I461" s="109"/>
      <c r="J461" s="109"/>
      <c r="K461" s="102"/>
    </row>
    <row r="462" spans="3:11" ht="13.5">
      <c r="C462" s="109"/>
      <c r="D462" s="109"/>
      <c r="E462" s="109"/>
      <c r="F462" s="109"/>
      <c r="G462" s="109"/>
      <c r="H462" s="109"/>
      <c r="I462" s="109"/>
      <c r="J462" s="109"/>
      <c r="K462" s="102"/>
    </row>
    <row r="463" spans="3:11" ht="13.5">
      <c r="C463" s="109"/>
      <c r="D463" s="109"/>
      <c r="E463" s="109"/>
      <c r="F463" s="109"/>
      <c r="G463" s="109"/>
      <c r="H463" s="109"/>
      <c r="I463" s="109"/>
      <c r="J463" s="109"/>
      <c r="K463" s="102"/>
    </row>
    <row r="464" spans="3:11" ht="13.5">
      <c r="C464" s="109"/>
      <c r="D464" s="109"/>
      <c r="E464" s="109"/>
      <c r="F464" s="109"/>
      <c r="G464" s="109"/>
      <c r="H464" s="109"/>
      <c r="I464" s="109"/>
      <c r="J464" s="109"/>
      <c r="K464" s="102"/>
    </row>
    <row r="465" spans="3:11" ht="13.5">
      <c r="C465" s="109"/>
      <c r="D465" s="109"/>
      <c r="E465" s="109"/>
      <c r="F465" s="109"/>
      <c r="G465" s="109"/>
      <c r="H465" s="109"/>
      <c r="I465" s="109"/>
      <c r="J465" s="109"/>
      <c r="K465" s="102"/>
    </row>
    <row r="466" spans="3:11" ht="13.5">
      <c r="C466" s="109"/>
      <c r="D466" s="109"/>
      <c r="E466" s="109"/>
      <c r="F466" s="109"/>
      <c r="G466" s="109"/>
      <c r="H466" s="109"/>
      <c r="I466" s="109"/>
      <c r="J466" s="109"/>
      <c r="K466" s="102"/>
    </row>
    <row r="467" spans="3:11" ht="13.5">
      <c r="C467" s="109"/>
      <c r="D467" s="109"/>
      <c r="E467" s="109"/>
      <c r="F467" s="109"/>
      <c r="G467" s="109"/>
      <c r="H467" s="109"/>
      <c r="I467" s="109"/>
      <c r="J467" s="109"/>
      <c r="K467" s="102"/>
    </row>
    <row r="468" spans="3:11" ht="13.5">
      <c r="C468" s="109"/>
      <c r="D468" s="109"/>
      <c r="E468" s="109"/>
      <c r="F468" s="109"/>
      <c r="G468" s="109"/>
      <c r="H468" s="109"/>
      <c r="I468" s="109"/>
      <c r="J468" s="109"/>
      <c r="K468" s="102"/>
    </row>
    <row r="469" spans="3:11" ht="13.5">
      <c r="C469" s="109"/>
      <c r="D469" s="109"/>
      <c r="E469" s="109"/>
      <c r="F469" s="109"/>
      <c r="G469" s="109"/>
      <c r="H469" s="109"/>
      <c r="I469" s="109"/>
      <c r="J469" s="109"/>
      <c r="K469" s="102"/>
    </row>
    <row r="470" spans="3:11" ht="13.5">
      <c r="C470" s="109"/>
      <c r="D470" s="109"/>
      <c r="E470" s="109"/>
      <c r="F470" s="109"/>
      <c r="G470" s="109"/>
      <c r="H470" s="109"/>
      <c r="I470" s="109"/>
      <c r="J470" s="109"/>
      <c r="K470" s="102"/>
    </row>
    <row r="471" spans="3:11" ht="13.5">
      <c r="C471" s="109"/>
      <c r="D471" s="109"/>
      <c r="E471" s="109"/>
      <c r="F471" s="109"/>
      <c r="G471" s="109"/>
      <c r="H471" s="109"/>
      <c r="I471" s="109"/>
      <c r="J471" s="109"/>
      <c r="K471" s="102"/>
    </row>
    <row r="472" spans="3:11" ht="13.5">
      <c r="C472" s="109"/>
      <c r="D472" s="109"/>
      <c r="E472" s="109"/>
      <c r="F472" s="109"/>
      <c r="G472" s="109"/>
      <c r="H472" s="109"/>
      <c r="I472" s="109"/>
      <c r="J472" s="109"/>
      <c r="K472" s="102"/>
    </row>
    <row r="473" spans="3:11" ht="13.5">
      <c r="C473" s="109"/>
      <c r="D473" s="109"/>
      <c r="E473" s="109"/>
      <c r="F473" s="109"/>
      <c r="G473" s="109"/>
      <c r="H473" s="109"/>
      <c r="I473" s="109"/>
      <c r="J473" s="109"/>
      <c r="K473" s="102"/>
    </row>
    <row r="474" spans="3:11" ht="13.5">
      <c r="C474" s="109"/>
      <c r="D474" s="109"/>
      <c r="E474" s="109"/>
      <c r="F474" s="109"/>
      <c r="G474" s="109"/>
      <c r="H474" s="109"/>
      <c r="I474" s="109"/>
      <c r="J474" s="109"/>
      <c r="K474" s="102"/>
    </row>
    <row r="475" spans="3:11" ht="13.5">
      <c r="C475" s="109"/>
      <c r="D475" s="109"/>
      <c r="E475" s="109"/>
      <c r="F475" s="109"/>
      <c r="G475" s="109"/>
      <c r="H475" s="109"/>
      <c r="I475" s="109"/>
      <c r="J475" s="109"/>
      <c r="K475" s="102"/>
    </row>
    <row r="476" spans="3:11" ht="13.5">
      <c r="C476" s="109"/>
      <c r="D476" s="109"/>
      <c r="E476" s="109"/>
      <c r="F476" s="109"/>
      <c r="G476" s="109"/>
      <c r="H476" s="109"/>
      <c r="I476" s="109"/>
      <c r="J476" s="109"/>
      <c r="K476" s="102"/>
    </row>
    <row r="477" spans="3:11" ht="13.5">
      <c r="C477" s="109"/>
      <c r="D477" s="109"/>
      <c r="E477" s="109"/>
      <c r="F477" s="109"/>
      <c r="G477" s="109"/>
      <c r="H477" s="109"/>
      <c r="I477" s="109"/>
      <c r="J477" s="109"/>
      <c r="K477" s="102"/>
    </row>
    <row r="478" spans="3:11" ht="13.5">
      <c r="C478" s="109"/>
      <c r="D478" s="109"/>
      <c r="E478" s="109"/>
      <c r="F478" s="109"/>
      <c r="G478" s="109"/>
      <c r="H478" s="109"/>
      <c r="I478" s="109"/>
      <c r="J478" s="109"/>
      <c r="K478" s="102"/>
    </row>
    <row r="479" spans="3:11" ht="13.5">
      <c r="C479" s="109"/>
      <c r="D479" s="109"/>
      <c r="E479" s="109"/>
      <c r="F479" s="109"/>
      <c r="G479" s="109"/>
      <c r="H479" s="109"/>
      <c r="I479" s="109"/>
      <c r="J479" s="109"/>
      <c r="K479" s="102"/>
    </row>
    <row r="480" spans="3:11" ht="13.5">
      <c r="C480" s="109"/>
      <c r="D480" s="109"/>
      <c r="E480" s="109"/>
      <c r="F480" s="109"/>
      <c r="G480" s="109"/>
      <c r="H480" s="109"/>
      <c r="I480" s="109"/>
      <c r="J480" s="109"/>
      <c r="K480" s="102"/>
    </row>
    <row r="481" spans="3:11" ht="13.5">
      <c r="C481" s="109"/>
      <c r="D481" s="109"/>
      <c r="E481" s="109"/>
      <c r="F481" s="109"/>
      <c r="G481" s="109"/>
      <c r="H481" s="109"/>
      <c r="I481" s="109"/>
      <c r="J481" s="109"/>
      <c r="K481" s="102"/>
    </row>
    <row r="482" spans="3:11" ht="13.5">
      <c r="C482" s="109"/>
      <c r="D482" s="109"/>
      <c r="E482" s="109"/>
      <c r="F482" s="109"/>
      <c r="G482" s="109"/>
      <c r="H482" s="109"/>
      <c r="I482" s="109"/>
      <c r="J482" s="109"/>
      <c r="K482" s="102"/>
    </row>
    <row r="483" spans="3:11" ht="13.5">
      <c r="C483" s="109"/>
      <c r="D483" s="109"/>
      <c r="E483" s="109"/>
      <c r="F483" s="109"/>
      <c r="G483" s="109"/>
      <c r="H483" s="109"/>
      <c r="I483" s="109"/>
      <c r="J483" s="109"/>
      <c r="K483" s="102"/>
    </row>
    <row r="484" spans="3:11" ht="13.5">
      <c r="C484" s="109"/>
      <c r="D484" s="109"/>
      <c r="E484" s="109"/>
      <c r="F484" s="109"/>
      <c r="G484" s="109"/>
      <c r="H484" s="109"/>
      <c r="I484" s="109"/>
      <c r="J484" s="109"/>
      <c r="K484" s="102"/>
    </row>
    <row r="485" spans="3:11" ht="13.5">
      <c r="C485" s="109"/>
      <c r="D485" s="109"/>
      <c r="E485" s="109"/>
      <c r="F485" s="109"/>
      <c r="G485" s="109"/>
      <c r="H485" s="109"/>
      <c r="I485" s="109"/>
      <c r="J485" s="109"/>
      <c r="K485" s="102"/>
    </row>
    <row r="486" spans="3:11" ht="13.5">
      <c r="C486" s="109"/>
      <c r="D486" s="109"/>
      <c r="E486" s="109"/>
      <c r="F486" s="109"/>
      <c r="G486" s="109"/>
      <c r="H486" s="109"/>
      <c r="I486" s="109"/>
      <c r="J486" s="109"/>
      <c r="K486" s="102"/>
    </row>
    <row r="487" spans="3:11" ht="13.5">
      <c r="C487" s="109"/>
      <c r="D487" s="109"/>
      <c r="E487" s="109"/>
      <c r="F487" s="109"/>
      <c r="G487" s="109"/>
      <c r="H487" s="109"/>
      <c r="I487" s="109"/>
      <c r="J487" s="109"/>
      <c r="K487" s="102"/>
    </row>
    <row r="488" spans="3:11" ht="13.5">
      <c r="C488" s="109"/>
      <c r="D488" s="109"/>
      <c r="E488" s="109"/>
      <c r="F488" s="109"/>
      <c r="G488" s="109"/>
      <c r="H488" s="109"/>
      <c r="I488" s="109"/>
      <c r="J488" s="109"/>
      <c r="K488" s="102"/>
    </row>
    <row r="489" spans="3:11" ht="13.5">
      <c r="C489" s="109"/>
      <c r="D489" s="109"/>
      <c r="E489" s="109"/>
      <c r="F489" s="109"/>
      <c r="G489" s="109"/>
      <c r="H489" s="109"/>
      <c r="I489" s="109"/>
      <c r="J489" s="109"/>
      <c r="K489" s="102"/>
    </row>
    <row r="490" spans="3:11" ht="13.5">
      <c r="C490" s="109"/>
      <c r="D490" s="109"/>
      <c r="E490" s="109"/>
      <c r="F490" s="109"/>
      <c r="G490" s="109"/>
      <c r="H490" s="109"/>
      <c r="I490" s="109"/>
      <c r="J490" s="109"/>
      <c r="K490" s="102"/>
    </row>
    <row r="491" spans="3:11" ht="13.5">
      <c r="C491" s="109"/>
      <c r="D491" s="109"/>
      <c r="E491" s="109"/>
      <c r="F491" s="109"/>
      <c r="G491" s="109"/>
      <c r="H491" s="109"/>
      <c r="I491" s="109"/>
      <c r="J491" s="109"/>
      <c r="K491" s="102"/>
    </row>
    <row r="492" spans="3:11" ht="13.5">
      <c r="C492" s="109"/>
      <c r="D492" s="109"/>
      <c r="E492" s="109"/>
      <c r="F492" s="109"/>
      <c r="G492" s="109"/>
      <c r="H492" s="109"/>
      <c r="I492" s="109"/>
      <c r="J492" s="109"/>
      <c r="K492" s="102"/>
    </row>
    <row r="493" spans="3:11" ht="13.5">
      <c r="C493" s="109"/>
      <c r="D493" s="109"/>
      <c r="E493" s="109"/>
      <c r="F493" s="109"/>
      <c r="G493" s="109"/>
      <c r="H493" s="109"/>
      <c r="I493" s="109"/>
      <c r="J493" s="109"/>
      <c r="K493" s="102"/>
    </row>
    <row r="494" spans="3:11" ht="13.5">
      <c r="C494" s="109"/>
      <c r="D494" s="109"/>
      <c r="E494" s="109"/>
      <c r="F494" s="109"/>
      <c r="G494" s="109"/>
      <c r="H494" s="109"/>
      <c r="I494" s="109"/>
      <c r="J494" s="109"/>
      <c r="K494" s="102"/>
    </row>
    <row r="495" spans="3:11" ht="13.5">
      <c r="C495" s="109"/>
      <c r="D495" s="109"/>
      <c r="E495" s="109"/>
      <c r="F495" s="109"/>
      <c r="G495" s="109"/>
      <c r="H495" s="109"/>
      <c r="I495" s="109"/>
      <c r="J495" s="109"/>
      <c r="K495" s="102"/>
    </row>
    <row r="496" spans="3:11" ht="13.5">
      <c r="C496" s="109"/>
      <c r="D496" s="109"/>
      <c r="E496" s="109"/>
      <c r="F496" s="109"/>
      <c r="G496" s="109"/>
      <c r="H496" s="109"/>
      <c r="I496" s="109"/>
      <c r="J496" s="109"/>
      <c r="K496" s="102"/>
    </row>
    <row r="497" spans="3:11" ht="13.5">
      <c r="C497" s="109"/>
      <c r="D497" s="109"/>
      <c r="E497" s="109"/>
      <c r="F497" s="109"/>
      <c r="G497" s="109"/>
      <c r="H497" s="109"/>
      <c r="I497" s="109"/>
      <c r="J497" s="109"/>
      <c r="K497" s="102"/>
    </row>
    <row r="498" spans="3:11" ht="13.5">
      <c r="C498" s="109"/>
      <c r="D498" s="109"/>
      <c r="E498" s="109"/>
      <c r="F498" s="109"/>
      <c r="G498" s="109"/>
      <c r="H498" s="109"/>
      <c r="I498" s="109"/>
      <c r="J498" s="109"/>
      <c r="K498" s="102"/>
    </row>
    <row r="499" spans="3:11" ht="13.5">
      <c r="C499" s="109"/>
      <c r="D499" s="109"/>
      <c r="E499" s="109"/>
      <c r="F499" s="109"/>
      <c r="G499" s="109"/>
      <c r="H499" s="109"/>
      <c r="I499" s="109"/>
      <c r="J499" s="109"/>
      <c r="K499" s="102"/>
    </row>
    <row r="500" spans="3:11" ht="13.5">
      <c r="C500" s="109"/>
      <c r="D500" s="109"/>
      <c r="E500" s="109"/>
      <c r="F500" s="109"/>
      <c r="G500" s="109"/>
      <c r="H500" s="109"/>
      <c r="I500" s="109"/>
      <c r="J500" s="109"/>
      <c r="K500" s="102"/>
    </row>
    <row r="501" spans="3:11" ht="13.5">
      <c r="C501" s="109"/>
      <c r="D501" s="109"/>
      <c r="E501" s="109"/>
      <c r="F501" s="109"/>
      <c r="G501" s="109"/>
      <c r="H501" s="109"/>
      <c r="I501" s="109"/>
      <c r="J501" s="109"/>
      <c r="K501" s="102"/>
    </row>
    <row r="502" spans="3:11" ht="13.5">
      <c r="C502" s="109"/>
      <c r="D502" s="109"/>
      <c r="E502" s="109"/>
      <c r="F502" s="109"/>
      <c r="G502" s="109"/>
      <c r="H502" s="109"/>
      <c r="I502" s="109"/>
      <c r="J502" s="109"/>
      <c r="K502" s="102"/>
    </row>
    <row r="503" spans="3:11" ht="13.5">
      <c r="C503" s="109"/>
      <c r="D503" s="109"/>
      <c r="E503" s="109"/>
      <c r="F503" s="109"/>
      <c r="G503" s="109"/>
      <c r="H503" s="109"/>
      <c r="I503" s="109"/>
      <c r="J503" s="109"/>
      <c r="K503" s="102"/>
    </row>
    <row r="504" spans="3:11" ht="13.5">
      <c r="C504" s="109"/>
      <c r="D504" s="109"/>
      <c r="E504" s="109"/>
      <c r="F504" s="109"/>
      <c r="G504" s="109"/>
      <c r="H504" s="109"/>
      <c r="I504" s="109"/>
      <c r="J504" s="109"/>
      <c r="K504" s="102"/>
    </row>
    <row r="505" spans="3:11" ht="13.5">
      <c r="C505" s="109"/>
      <c r="D505" s="109"/>
      <c r="E505" s="109"/>
      <c r="F505" s="109"/>
      <c r="G505" s="109"/>
      <c r="H505" s="109"/>
      <c r="I505" s="109"/>
      <c r="J505" s="109"/>
      <c r="K505" s="102"/>
    </row>
    <row r="506" spans="3:11" ht="13.5">
      <c r="C506" s="109"/>
      <c r="D506" s="109"/>
      <c r="E506" s="109"/>
      <c r="F506" s="109"/>
      <c r="G506" s="109"/>
      <c r="H506" s="109"/>
      <c r="I506" s="109"/>
      <c r="J506" s="109"/>
      <c r="K506" s="102"/>
    </row>
    <row r="507" spans="3:11" ht="13.5">
      <c r="C507" s="109"/>
      <c r="D507" s="109"/>
      <c r="E507" s="109"/>
      <c r="F507" s="109"/>
      <c r="G507" s="109"/>
      <c r="H507" s="109"/>
      <c r="I507" s="109"/>
      <c r="J507" s="109"/>
      <c r="K507" s="102"/>
    </row>
    <row r="508" spans="3:11" ht="13.5">
      <c r="C508" s="109"/>
      <c r="D508" s="109"/>
      <c r="E508" s="109"/>
      <c r="F508" s="109"/>
      <c r="G508" s="109"/>
      <c r="H508" s="109"/>
      <c r="I508" s="109"/>
      <c r="J508" s="109"/>
      <c r="K508" s="102"/>
    </row>
    <row r="509" spans="3:11" ht="13.5">
      <c r="C509" s="109"/>
      <c r="D509" s="109"/>
      <c r="E509" s="109"/>
      <c r="F509" s="109"/>
      <c r="G509" s="109"/>
      <c r="H509" s="109"/>
      <c r="I509" s="109"/>
      <c r="J509" s="109"/>
      <c r="K509" s="102"/>
    </row>
    <row r="510" spans="3:11" ht="13.5">
      <c r="C510" s="109"/>
      <c r="D510" s="109"/>
      <c r="E510" s="109"/>
      <c r="F510" s="109"/>
      <c r="G510" s="109"/>
      <c r="H510" s="109"/>
      <c r="I510" s="109"/>
      <c r="J510" s="109"/>
      <c r="K510" s="102"/>
    </row>
    <row r="511" spans="3:11" ht="13.5">
      <c r="C511" s="109"/>
      <c r="D511" s="109"/>
      <c r="E511" s="109"/>
      <c r="F511" s="109"/>
      <c r="G511" s="109"/>
      <c r="H511" s="109"/>
      <c r="I511" s="109"/>
      <c r="J511" s="109"/>
      <c r="K511" s="102"/>
    </row>
    <row r="512" spans="3:11" ht="13.5">
      <c r="C512" s="109"/>
      <c r="D512" s="109"/>
      <c r="E512" s="109"/>
      <c r="F512" s="109"/>
      <c r="G512" s="109"/>
      <c r="H512" s="109"/>
      <c r="I512" s="109"/>
      <c r="J512" s="109"/>
      <c r="K512" s="102"/>
    </row>
    <row r="513" spans="3:11" ht="13.5">
      <c r="C513" s="109"/>
      <c r="D513" s="109"/>
      <c r="E513" s="109"/>
      <c r="F513" s="109"/>
      <c r="G513" s="109"/>
      <c r="H513" s="109"/>
      <c r="I513" s="109"/>
      <c r="J513" s="109"/>
      <c r="K513" s="102"/>
    </row>
    <row r="514" spans="3:11" ht="13.5">
      <c r="C514" s="109"/>
      <c r="D514" s="109"/>
      <c r="E514" s="109"/>
      <c r="F514" s="109"/>
      <c r="G514" s="109"/>
      <c r="H514" s="109"/>
      <c r="I514" s="109"/>
      <c r="J514" s="109"/>
      <c r="K514" s="102"/>
    </row>
    <row r="515" spans="3:11" ht="13.5">
      <c r="C515" s="109"/>
      <c r="D515" s="109"/>
      <c r="E515" s="109"/>
      <c r="F515" s="109"/>
      <c r="G515" s="109"/>
      <c r="H515" s="109"/>
      <c r="I515" s="109"/>
      <c r="J515" s="109"/>
      <c r="K515" s="102"/>
    </row>
    <row r="516" spans="3:11" ht="13.5">
      <c r="C516" s="109"/>
      <c r="D516" s="109"/>
      <c r="E516" s="109"/>
      <c r="F516" s="109"/>
      <c r="G516" s="109"/>
      <c r="H516" s="109"/>
      <c r="I516" s="109"/>
      <c r="J516" s="109"/>
      <c r="K516" s="102"/>
    </row>
    <row r="517" spans="3:11" ht="13.5">
      <c r="C517" s="109"/>
      <c r="D517" s="109"/>
      <c r="E517" s="109"/>
      <c r="F517" s="109"/>
      <c r="G517" s="109"/>
      <c r="H517" s="109"/>
      <c r="I517" s="109"/>
      <c r="J517" s="109"/>
      <c r="K517" s="102"/>
    </row>
    <row r="518" spans="3:11" ht="13.5">
      <c r="C518" s="109"/>
      <c r="D518" s="109"/>
      <c r="E518" s="109"/>
      <c r="F518" s="109"/>
      <c r="G518" s="109"/>
      <c r="H518" s="109"/>
      <c r="I518" s="109"/>
      <c r="J518" s="109"/>
      <c r="K518" s="102"/>
    </row>
    <row r="519" spans="3:11" ht="13.5">
      <c r="C519" s="109"/>
      <c r="D519" s="109"/>
      <c r="E519" s="109"/>
      <c r="F519" s="109"/>
      <c r="G519" s="109"/>
      <c r="H519" s="109"/>
      <c r="I519" s="109"/>
      <c r="J519" s="109"/>
      <c r="K519" s="102"/>
    </row>
    <row r="520" spans="3:11" ht="13.5">
      <c r="C520" s="109"/>
      <c r="D520" s="109"/>
      <c r="E520" s="109"/>
      <c r="F520" s="109"/>
      <c r="G520" s="109"/>
      <c r="H520" s="109"/>
      <c r="I520" s="109"/>
      <c r="J520" s="109"/>
      <c r="K520" s="102"/>
    </row>
    <row r="521" spans="3:11" ht="13.5">
      <c r="C521" s="109"/>
      <c r="D521" s="109"/>
      <c r="E521" s="109"/>
      <c r="F521" s="109"/>
      <c r="G521" s="109"/>
      <c r="H521" s="109"/>
      <c r="I521" s="109"/>
      <c r="J521" s="109"/>
      <c r="K521" s="102"/>
    </row>
    <row r="522" spans="3:11" ht="13.5">
      <c r="C522" s="109"/>
      <c r="D522" s="109"/>
      <c r="E522" s="109"/>
      <c r="F522" s="109"/>
      <c r="G522" s="109"/>
      <c r="H522" s="109"/>
      <c r="I522" s="109"/>
      <c r="J522" s="109"/>
      <c r="K522" s="102"/>
    </row>
    <row r="523" spans="3:11" ht="13.5">
      <c r="C523" s="109"/>
      <c r="D523" s="109"/>
      <c r="E523" s="109"/>
      <c r="F523" s="109"/>
      <c r="G523" s="109"/>
      <c r="H523" s="109"/>
      <c r="I523" s="109"/>
      <c r="J523" s="109"/>
      <c r="K523" s="102"/>
    </row>
    <row r="524" spans="3:11" ht="13.5">
      <c r="C524" s="109"/>
      <c r="D524" s="109"/>
      <c r="E524" s="109"/>
      <c r="F524" s="109"/>
      <c r="G524" s="109"/>
      <c r="H524" s="109"/>
      <c r="I524" s="109"/>
      <c r="J524" s="109"/>
      <c r="K524" s="102"/>
    </row>
    <row r="525" spans="3:11" ht="13.5">
      <c r="C525" s="109"/>
      <c r="D525" s="109"/>
      <c r="E525" s="109"/>
      <c r="F525" s="109"/>
      <c r="G525" s="109"/>
      <c r="H525" s="109"/>
      <c r="I525" s="109"/>
      <c r="J525" s="109"/>
      <c r="K525" s="102"/>
    </row>
    <row r="526" spans="3:11" ht="13.5">
      <c r="C526" s="109"/>
      <c r="D526" s="109"/>
      <c r="E526" s="109"/>
      <c r="F526" s="109"/>
      <c r="G526" s="109"/>
      <c r="H526" s="109"/>
      <c r="I526" s="109"/>
      <c r="J526" s="109"/>
      <c r="K526" s="102"/>
    </row>
    <row r="527" spans="3:11" ht="13.5">
      <c r="C527" s="109"/>
      <c r="D527" s="109"/>
      <c r="E527" s="109"/>
      <c r="F527" s="109"/>
      <c r="G527" s="109"/>
      <c r="H527" s="109"/>
      <c r="I527" s="109"/>
      <c r="J527" s="109"/>
      <c r="K527" s="102"/>
    </row>
    <row r="528" spans="3:11" ht="13.5">
      <c r="C528" s="109"/>
      <c r="D528" s="109"/>
      <c r="E528" s="109"/>
      <c r="F528" s="109"/>
      <c r="G528" s="109"/>
      <c r="H528" s="109"/>
      <c r="I528" s="109"/>
      <c r="J528" s="109"/>
      <c r="K528" s="102"/>
    </row>
    <row r="529" spans="3:11" ht="13.5">
      <c r="C529" s="109"/>
      <c r="D529" s="109"/>
      <c r="E529" s="109"/>
      <c r="F529" s="109"/>
      <c r="G529" s="109"/>
      <c r="H529" s="109"/>
      <c r="I529" s="109"/>
      <c r="J529" s="109"/>
      <c r="K529" s="102"/>
    </row>
    <row r="530" spans="3:11" ht="13.5">
      <c r="C530" s="109"/>
      <c r="D530" s="109"/>
      <c r="E530" s="109"/>
      <c r="F530" s="109"/>
      <c r="G530" s="109"/>
      <c r="H530" s="109"/>
      <c r="I530" s="109"/>
      <c r="J530" s="109"/>
      <c r="K530" s="102"/>
    </row>
    <row r="531" spans="3:11" ht="13.5">
      <c r="C531" s="109"/>
      <c r="D531" s="109"/>
      <c r="E531" s="109"/>
      <c r="F531" s="109"/>
      <c r="G531" s="109"/>
      <c r="H531" s="109"/>
      <c r="I531" s="109"/>
      <c r="J531" s="109"/>
      <c r="K531" s="102"/>
    </row>
    <row r="532" spans="3:11" ht="13.5">
      <c r="C532" s="109"/>
      <c r="D532" s="109"/>
      <c r="E532" s="109"/>
      <c r="F532" s="109"/>
      <c r="G532" s="109"/>
      <c r="H532" s="109"/>
      <c r="I532" s="109"/>
      <c r="J532" s="109"/>
      <c r="K532" s="102"/>
    </row>
    <row r="533" spans="3:11" ht="13.5">
      <c r="C533" s="109"/>
      <c r="D533" s="109"/>
      <c r="E533" s="109"/>
      <c r="F533" s="109"/>
      <c r="G533" s="109"/>
      <c r="H533" s="109"/>
      <c r="I533" s="109"/>
      <c r="J533" s="109"/>
      <c r="K533" s="102"/>
    </row>
    <row r="534" spans="3:11" ht="13.5">
      <c r="C534" s="109"/>
      <c r="D534" s="109"/>
      <c r="E534" s="109"/>
      <c r="F534" s="109"/>
      <c r="G534" s="109"/>
      <c r="H534" s="109"/>
      <c r="I534" s="109"/>
      <c r="J534" s="109"/>
      <c r="K534" s="102"/>
    </row>
    <row r="535" spans="3:11" ht="13.5">
      <c r="C535" s="109"/>
      <c r="D535" s="109"/>
      <c r="E535" s="109"/>
      <c r="F535" s="109"/>
      <c r="G535" s="109"/>
      <c r="H535" s="109"/>
      <c r="I535" s="109"/>
      <c r="J535" s="109"/>
      <c r="K535" s="102"/>
    </row>
    <row r="536" spans="3:11" ht="13.5">
      <c r="C536" s="109"/>
      <c r="D536" s="109"/>
      <c r="E536" s="109"/>
      <c r="F536" s="109"/>
      <c r="G536" s="109"/>
      <c r="H536" s="109"/>
      <c r="I536" s="109"/>
      <c r="J536" s="109"/>
      <c r="K536" s="102"/>
    </row>
    <row r="537" spans="3:11" ht="13.5">
      <c r="C537" s="109"/>
      <c r="D537" s="109"/>
      <c r="E537" s="109"/>
      <c r="F537" s="109"/>
      <c r="G537" s="109"/>
      <c r="H537" s="109"/>
      <c r="I537" s="109"/>
      <c r="J537" s="109"/>
      <c r="K537" s="102"/>
    </row>
    <row r="538" spans="3:11" ht="13.5">
      <c r="C538" s="109"/>
      <c r="D538" s="109"/>
      <c r="E538" s="109"/>
      <c r="F538" s="109"/>
      <c r="G538" s="109"/>
      <c r="H538" s="109"/>
      <c r="I538" s="109"/>
      <c r="J538" s="109"/>
      <c r="K538" s="102"/>
    </row>
    <row r="539" spans="3:11" ht="13.5">
      <c r="C539" s="109"/>
      <c r="D539" s="109"/>
      <c r="E539" s="109"/>
      <c r="F539" s="109"/>
      <c r="G539" s="109"/>
      <c r="H539" s="109"/>
      <c r="I539" s="109"/>
      <c r="J539" s="109"/>
      <c r="K539" s="102"/>
    </row>
    <row r="540" spans="3:11" ht="13.5">
      <c r="C540" s="109"/>
      <c r="D540" s="109"/>
      <c r="E540" s="109"/>
      <c r="F540" s="109"/>
      <c r="G540" s="109"/>
      <c r="H540" s="109"/>
      <c r="I540" s="109"/>
      <c r="J540" s="109"/>
      <c r="K540" s="102"/>
    </row>
    <row r="541" spans="3:11" ht="13.5">
      <c r="C541" s="109"/>
      <c r="D541" s="109"/>
      <c r="E541" s="109"/>
      <c r="F541" s="109"/>
      <c r="G541" s="109"/>
      <c r="H541" s="109"/>
      <c r="I541" s="109"/>
      <c r="J541" s="109"/>
      <c r="K541" s="102"/>
    </row>
    <row r="542" spans="3:11" ht="13.5">
      <c r="C542" s="109"/>
      <c r="D542" s="109"/>
      <c r="E542" s="109"/>
      <c r="F542" s="109"/>
      <c r="G542" s="109"/>
      <c r="H542" s="109"/>
      <c r="I542" s="109"/>
      <c r="J542" s="109"/>
      <c r="K542" s="102"/>
    </row>
    <row r="543" spans="3:11" ht="13.5">
      <c r="C543" s="109"/>
      <c r="D543" s="109"/>
      <c r="E543" s="109"/>
      <c r="F543" s="109"/>
      <c r="G543" s="109"/>
      <c r="H543" s="109"/>
      <c r="I543" s="109"/>
      <c r="J543" s="109"/>
      <c r="K543" s="102"/>
    </row>
    <row r="544" spans="3:11" ht="13.5">
      <c r="C544" s="109"/>
      <c r="D544" s="109"/>
      <c r="E544" s="109"/>
      <c r="F544" s="109"/>
      <c r="G544" s="109"/>
      <c r="H544" s="109"/>
      <c r="I544" s="109"/>
      <c r="J544" s="109"/>
      <c r="K544" s="102"/>
    </row>
    <row r="545" spans="3:11" ht="13.5">
      <c r="C545" s="109"/>
      <c r="D545" s="109"/>
      <c r="E545" s="109"/>
      <c r="F545" s="109"/>
      <c r="G545" s="109"/>
      <c r="H545" s="109"/>
      <c r="I545" s="109"/>
      <c r="J545" s="109"/>
      <c r="K545" s="102"/>
    </row>
    <row r="546" spans="3:11" ht="13.5">
      <c r="C546" s="109"/>
      <c r="D546" s="109"/>
      <c r="E546" s="109"/>
      <c r="F546" s="109"/>
      <c r="G546" s="109"/>
      <c r="H546" s="109"/>
      <c r="I546" s="109"/>
      <c r="J546" s="109"/>
      <c r="K546" s="102"/>
    </row>
    <row r="547" spans="3:11" ht="13.5">
      <c r="C547" s="109"/>
      <c r="D547" s="109"/>
      <c r="E547" s="109"/>
      <c r="F547" s="109"/>
      <c r="G547" s="109"/>
      <c r="H547" s="109"/>
      <c r="I547" s="109"/>
      <c r="J547" s="109"/>
      <c r="K547" s="102"/>
    </row>
    <row r="548" spans="3:11" ht="13.5">
      <c r="C548" s="109"/>
      <c r="D548" s="109"/>
      <c r="E548" s="109"/>
      <c r="F548" s="109"/>
      <c r="G548" s="109"/>
      <c r="H548" s="109"/>
      <c r="I548" s="109"/>
      <c r="J548" s="109"/>
      <c r="K548" s="102"/>
    </row>
    <row r="549" spans="3:11" ht="13.5">
      <c r="C549" s="109"/>
      <c r="D549" s="109"/>
      <c r="E549" s="109"/>
      <c r="F549" s="109"/>
      <c r="G549" s="109"/>
      <c r="H549" s="109"/>
      <c r="I549" s="109"/>
      <c r="J549" s="109"/>
      <c r="K549" s="102"/>
    </row>
    <row r="550" spans="3:11" ht="13.5">
      <c r="C550" s="109"/>
      <c r="D550" s="109"/>
      <c r="E550" s="109"/>
      <c r="F550" s="109"/>
      <c r="G550" s="109"/>
      <c r="H550" s="109"/>
      <c r="I550" s="109"/>
      <c r="J550" s="109"/>
      <c r="K550" s="102"/>
    </row>
    <row r="551" spans="3:11" ht="13.5">
      <c r="C551" s="109"/>
      <c r="D551" s="109"/>
      <c r="E551" s="109"/>
      <c r="F551" s="109"/>
      <c r="G551" s="109"/>
      <c r="H551" s="109"/>
      <c r="I551" s="109"/>
      <c r="J551" s="109"/>
      <c r="K551" s="102"/>
    </row>
    <row r="552" spans="3:11" ht="13.5">
      <c r="C552" s="109"/>
      <c r="D552" s="109"/>
      <c r="E552" s="109"/>
      <c r="F552" s="109"/>
      <c r="G552" s="109"/>
      <c r="H552" s="109"/>
      <c r="I552" s="109"/>
      <c r="J552" s="109"/>
      <c r="K552" s="102"/>
    </row>
    <row r="553" spans="3:11" ht="13.5">
      <c r="C553" s="109"/>
      <c r="D553" s="109"/>
      <c r="E553" s="109"/>
      <c r="F553" s="109"/>
      <c r="G553" s="109"/>
      <c r="H553" s="109"/>
      <c r="I553" s="109"/>
      <c r="J553" s="109"/>
      <c r="K553" s="102"/>
    </row>
    <row r="554" spans="3:11" ht="13.5">
      <c r="C554" s="109"/>
      <c r="D554" s="109"/>
      <c r="E554" s="109"/>
      <c r="F554" s="109"/>
      <c r="G554" s="109"/>
      <c r="H554" s="109"/>
      <c r="I554" s="109"/>
      <c r="J554" s="109"/>
      <c r="K554" s="102"/>
    </row>
    <row r="555" spans="3:11" ht="13.5">
      <c r="C555" s="109"/>
      <c r="D555" s="109"/>
      <c r="E555" s="109"/>
      <c r="F555" s="109"/>
      <c r="G555" s="109"/>
      <c r="H555" s="109"/>
      <c r="I555" s="109"/>
      <c r="J555" s="109"/>
      <c r="K555" s="102"/>
    </row>
    <row r="556" spans="3:11" ht="13.5">
      <c r="C556" s="109"/>
      <c r="D556" s="109"/>
      <c r="E556" s="109"/>
      <c r="F556" s="109"/>
      <c r="G556" s="109"/>
      <c r="H556" s="109"/>
      <c r="I556" s="109"/>
      <c r="J556" s="109"/>
      <c r="K556" s="102"/>
    </row>
    <row r="557" spans="3:11" ht="13.5">
      <c r="C557" s="109"/>
      <c r="D557" s="109"/>
      <c r="E557" s="109"/>
      <c r="F557" s="109"/>
      <c r="G557" s="109"/>
      <c r="H557" s="109"/>
      <c r="I557" s="109"/>
      <c r="J557" s="109"/>
      <c r="K557" s="102"/>
    </row>
    <row r="558" spans="3:11" ht="13.5">
      <c r="C558" s="109"/>
      <c r="D558" s="109"/>
      <c r="E558" s="109"/>
      <c r="F558" s="109"/>
      <c r="G558" s="109"/>
      <c r="H558" s="109"/>
      <c r="I558" s="109"/>
      <c r="J558" s="109"/>
      <c r="K558" s="102"/>
    </row>
    <row r="559" spans="3:11" ht="13.5">
      <c r="C559" s="109"/>
      <c r="D559" s="109"/>
      <c r="E559" s="109"/>
      <c r="F559" s="109"/>
      <c r="G559" s="109"/>
      <c r="H559" s="109"/>
      <c r="I559" s="109"/>
      <c r="J559" s="109"/>
      <c r="K559" s="102"/>
    </row>
    <row r="560" spans="3:11" ht="13.5">
      <c r="C560" s="109"/>
      <c r="D560" s="109"/>
      <c r="E560" s="109"/>
      <c r="F560" s="109"/>
      <c r="G560" s="109"/>
      <c r="H560" s="109"/>
      <c r="I560" s="109"/>
      <c r="J560" s="109"/>
      <c r="K560" s="102"/>
    </row>
    <row r="561" spans="3:11" ht="13.5">
      <c r="C561" s="109"/>
      <c r="D561" s="109"/>
      <c r="E561" s="109"/>
      <c r="F561" s="109"/>
      <c r="G561" s="109"/>
      <c r="H561" s="109"/>
      <c r="I561" s="109"/>
      <c r="J561" s="109"/>
      <c r="K561" s="102"/>
    </row>
    <row r="562" spans="3:11" ht="13.5">
      <c r="C562" s="109"/>
      <c r="D562" s="109"/>
      <c r="E562" s="109"/>
      <c r="F562" s="109"/>
      <c r="G562" s="109"/>
      <c r="H562" s="109"/>
      <c r="I562" s="109"/>
      <c r="J562" s="109"/>
      <c r="K562" s="102"/>
    </row>
    <row r="563" spans="3:11" ht="13.5">
      <c r="C563" s="109"/>
      <c r="D563" s="109"/>
      <c r="E563" s="109"/>
      <c r="F563" s="109"/>
      <c r="G563" s="109"/>
      <c r="H563" s="109"/>
      <c r="I563" s="109"/>
      <c r="J563" s="109"/>
      <c r="K563" s="102"/>
    </row>
    <row r="564" spans="3:11" ht="13.5">
      <c r="C564" s="109"/>
      <c r="D564" s="109"/>
      <c r="E564" s="109"/>
      <c r="F564" s="109"/>
      <c r="G564" s="109"/>
      <c r="H564" s="109"/>
      <c r="I564" s="109"/>
      <c r="J564" s="109"/>
      <c r="K564" s="102"/>
    </row>
    <row r="565" spans="3:11" ht="13.5">
      <c r="C565" s="109"/>
      <c r="D565" s="109"/>
      <c r="E565" s="109"/>
      <c r="F565" s="109"/>
      <c r="G565" s="109"/>
      <c r="H565" s="109"/>
      <c r="I565" s="109"/>
      <c r="J565" s="109"/>
      <c r="K565" s="102"/>
    </row>
    <row r="566" spans="3:11" ht="13.5">
      <c r="C566" s="109"/>
      <c r="D566" s="109"/>
      <c r="E566" s="109"/>
      <c r="F566" s="109"/>
      <c r="G566" s="109"/>
      <c r="H566" s="109"/>
      <c r="I566" s="109"/>
      <c r="J566" s="109"/>
      <c r="K566" s="102"/>
    </row>
    <row r="567" spans="3:11" ht="13.5">
      <c r="C567" s="109"/>
      <c r="D567" s="109"/>
      <c r="E567" s="109"/>
      <c r="F567" s="109"/>
      <c r="G567" s="109"/>
      <c r="H567" s="109"/>
      <c r="I567" s="109"/>
      <c r="J567" s="109"/>
      <c r="K567" s="102"/>
    </row>
    <row r="568" spans="3:11" ht="13.5">
      <c r="C568" s="109"/>
      <c r="D568" s="109"/>
      <c r="E568" s="109"/>
      <c r="F568" s="109"/>
      <c r="G568" s="109"/>
      <c r="H568" s="109"/>
      <c r="I568" s="109"/>
      <c r="J568" s="109"/>
      <c r="K568" s="102"/>
    </row>
    <row r="569" spans="3:11" ht="13.5">
      <c r="C569" s="109"/>
      <c r="D569" s="109"/>
      <c r="E569" s="109"/>
      <c r="F569" s="109"/>
      <c r="G569" s="109"/>
      <c r="H569" s="109"/>
      <c r="I569" s="109"/>
      <c r="J569" s="109"/>
      <c r="K569" s="102"/>
    </row>
    <row r="570" spans="3:11" ht="13.5">
      <c r="C570" s="109"/>
      <c r="D570" s="109"/>
      <c r="E570" s="109"/>
      <c r="F570" s="109"/>
      <c r="G570" s="109"/>
      <c r="H570" s="109"/>
      <c r="I570" s="109"/>
      <c r="J570" s="109"/>
      <c r="K570" s="102"/>
    </row>
    <row r="571" spans="3:11" ht="13.5">
      <c r="C571" s="109"/>
      <c r="D571" s="109"/>
      <c r="E571" s="109"/>
      <c r="F571" s="109"/>
      <c r="G571" s="109"/>
      <c r="H571" s="109"/>
      <c r="I571" s="109"/>
      <c r="J571" s="109"/>
      <c r="K571" s="102"/>
    </row>
    <row r="572" spans="3:11" ht="13.5">
      <c r="C572" s="109"/>
      <c r="D572" s="109"/>
      <c r="E572" s="109"/>
      <c r="F572" s="109"/>
      <c r="G572" s="109"/>
      <c r="H572" s="109"/>
      <c r="I572" s="109"/>
      <c r="J572" s="109"/>
      <c r="K572" s="102"/>
    </row>
    <row r="573" spans="3:11" ht="13.5">
      <c r="C573" s="109"/>
      <c r="D573" s="109"/>
      <c r="E573" s="109"/>
      <c r="F573" s="109"/>
      <c r="G573" s="109"/>
      <c r="H573" s="109"/>
      <c r="I573" s="109"/>
      <c r="J573" s="109"/>
      <c r="K573" s="102"/>
    </row>
    <row r="574" spans="3:11" ht="13.5">
      <c r="C574" s="109"/>
      <c r="D574" s="109"/>
      <c r="E574" s="109"/>
      <c r="F574" s="109"/>
      <c r="G574" s="109"/>
      <c r="H574" s="109"/>
      <c r="I574" s="109"/>
      <c r="J574" s="109"/>
      <c r="K574" s="102"/>
    </row>
    <row r="575" spans="3:11" ht="13.5">
      <c r="C575" s="109"/>
      <c r="D575" s="109"/>
      <c r="E575" s="109"/>
      <c r="F575" s="109"/>
      <c r="G575" s="109"/>
      <c r="H575" s="109"/>
      <c r="I575" s="109"/>
      <c r="J575" s="109"/>
      <c r="K575" s="102"/>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5AF4D-B22B-4453-87C7-73B045FB7B5A}">
  <sheetPr>
    <tabColor rgb="FFFFC000"/>
    <pageSetUpPr fitToPage="1"/>
  </sheetPr>
  <dimension ref="A1:IH87"/>
  <sheetViews>
    <sheetView zoomScaleNormal="100" zoomScaleSheetLayoutView="59" workbookViewId="0">
      <pane xSplit="2" ySplit="8" topLeftCell="C9" activePane="bottomRight" state="frozen"/>
      <selection activeCell="Q80" activeCellId="35" sqref="Q10 Q12 Q14 Q16 Q18 Q20 Q22 Q24 Q26 Q28 Q30 Q32 Q34 Q36 Q38 Q40 Q42 Q44 Q46 Q48 C50:X50 C52:X52 C54:X54 Q56 Q58 Q60 C62:X62 C64:X64 C66:X66 Q68 C70:X70 C72:X72 C74:X74 Q76 Q78 Q80"/>
      <selection pane="topRight" activeCell="Q80" activeCellId="35" sqref="Q10 Q12 Q14 Q16 Q18 Q20 Q22 Q24 Q26 Q28 Q30 Q32 Q34 Q36 Q38 Q40 Q42 Q44 Q46 Q48 C50:X50 C52:X52 C54:X54 Q56 Q58 Q60 C62:X62 C64:X64 C66:X66 Q68 C70:X70 C72:X72 C74:X74 Q76 Q78 Q80"/>
      <selection pane="bottomLeft" activeCell="Q80" activeCellId="35" sqref="Q10 Q12 Q14 Q16 Q18 Q20 Q22 Q24 Q26 Q28 Q30 Q32 Q34 Q36 Q38 Q40 Q42 Q44 Q46 Q48 C50:X50 C52:X52 C54:X54 Q56 Q58 Q60 C62:X62 C64:X64 C66:X66 Q68 C70:X70 C72:X72 C74:X74 Q76 Q78 Q80"/>
      <selection pane="bottomRight" activeCell="P69" sqref="P9:P69"/>
    </sheetView>
  </sheetViews>
  <sheetFormatPr defaultRowHeight="12.75"/>
  <cols>
    <col min="1" max="1" width="4.5703125" style="76" customWidth="1"/>
    <col min="2" max="2" width="15.85546875" customWidth="1"/>
    <col min="3" max="3" width="5.42578125" customWidth="1"/>
    <col min="4" max="15" width="3.42578125" customWidth="1"/>
    <col min="16" max="16" width="8.140625" bestFit="1" customWidth="1"/>
    <col min="17" max="17" width="7.28515625" bestFit="1" customWidth="1"/>
    <col min="18" max="171" width="4.7109375" customWidth="1"/>
    <col min="172" max="242" width="5" customWidth="1"/>
  </cols>
  <sheetData>
    <row r="1" spans="1:242">
      <c r="A1"/>
      <c r="C1" s="1" t="s">
        <v>1589</v>
      </c>
      <c r="P1" s="173"/>
      <c r="Q1" s="1" t="s">
        <v>1588</v>
      </c>
      <c r="W1" s="64"/>
      <c r="X1" s="1" t="s">
        <v>1587</v>
      </c>
    </row>
    <row r="2" spans="1:242" ht="13.5" thickBot="1">
      <c r="A2"/>
      <c r="C2" s="1" t="s">
        <v>1590</v>
      </c>
      <c r="P2" s="1"/>
      <c r="W2" s="90"/>
      <c r="X2" s="1" t="s">
        <v>1586</v>
      </c>
    </row>
    <row r="3" spans="1:242">
      <c r="P3" s="1" t="s">
        <v>763</v>
      </c>
      <c r="Q3" t="s">
        <v>1395</v>
      </c>
    </row>
    <row r="4" spans="1:242" ht="13.5" thickBot="1">
      <c r="B4" s="1" t="s">
        <v>923</v>
      </c>
      <c r="C4" s="1">
        <f>SUM(C9:C72)</f>
        <v>29</v>
      </c>
      <c r="D4">
        <f t="shared" ref="D4:O4" si="0">COUNTA(D9:D80)</f>
        <v>16</v>
      </c>
      <c r="E4">
        <f t="shared" si="0"/>
        <v>3</v>
      </c>
      <c r="F4">
        <f t="shared" si="0"/>
        <v>8</v>
      </c>
      <c r="G4">
        <f t="shared" si="0"/>
        <v>1</v>
      </c>
      <c r="H4">
        <f t="shared" si="0"/>
        <v>0</v>
      </c>
      <c r="I4">
        <f t="shared" si="0"/>
        <v>0</v>
      </c>
      <c r="J4">
        <f t="shared" si="0"/>
        <v>0</v>
      </c>
      <c r="K4">
        <f t="shared" si="0"/>
        <v>0</v>
      </c>
      <c r="L4">
        <f t="shared" si="0"/>
        <v>0</v>
      </c>
      <c r="M4">
        <f t="shared" si="0"/>
        <v>0</v>
      </c>
      <c r="N4">
        <f t="shared" si="0"/>
        <v>1</v>
      </c>
      <c r="O4">
        <f t="shared" si="0"/>
        <v>0</v>
      </c>
      <c r="P4">
        <f>SUM(D4:O4)</f>
        <v>29</v>
      </c>
      <c r="Q4" s="84" t="e">
        <f>Q5/P5</f>
        <v>#DIV/0!</v>
      </c>
      <c r="R4" s="9">
        <f t="shared" ref="R4" si="1">COUNTIF(R9:R80,"○")+COUNTIF(R9:R80,"△")</f>
        <v>0</v>
      </c>
      <c r="S4" s="9">
        <f t="shared" ref="S4:CD4" si="2">COUNTIF(S9:S80,"○")+COUNTIF(S9:S80,"△")</f>
        <v>0</v>
      </c>
      <c r="T4" s="9">
        <f t="shared" si="2"/>
        <v>0</v>
      </c>
      <c r="U4" s="9">
        <f t="shared" si="2"/>
        <v>0</v>
      </c>
      <c r="V4" s="9">
        <f t="shared" si="2"/>
        <v>0</v>
      </c>
      <c r="W4" s="9">
        <f t="shared" si="2"/>
        <v>0</v>
      </c>
      <c r="X4" s="9">
        <f t="shared" si="2"/>
        <v>0</v>
      </c>
      <c r="Y4" s="9">
        <f t="shared" si="2"/>
        <v>0</v>
      </c>
      <c r="Z4" s="9">
        <f t="shared" si="2"/>
        <v>0</v>
      </c>
      <c r="AA4" s="9">
        <f t="shared" si="2"/>
        <v>0</v>
      </c>
      <c r="AB4" s="9">
        <f t="shared" si="2"/>
        <v>0</v>
      </c>
      <c r="AC4" s="9">
        <f t="shared" si="2"/>
        <v>0</v>
      </c>
      <c r="AD4" s="9">
        <f t="shared" si="2"/>
        <v>0</v>
      </c>
      <c r="AE4" s="9">
        <f t="shared" si="2"/>
        <v>0</v>
      </c>
      <c r="AF4" s="9">
        <f t="shared" si="2"/>
        <v>0</v>
      </c>
      <c r="AG4" s="9">
        <f t="shared" si="2"/>
        <v>0</v>
      </c>
      <c r="AH4" s="9">
        <f t="shared" si="2"/>
        <v>0</v>
      </c>
      <c r="AI4" s="9">
        <f t="shared" si="2"/>
        <v>0</v>
      </c>
      <c r="AJ4" s="9">
        <f t="shared" si="2"/>
        <v>0</v>
      </c>
      <c r="AK4" s="9">
        <f t="shared" si="2"/>
        <v>0</v>
      </c>
      <c r="AL4" s="9">
        <f t="shared" si="2"/>
        <v>0</v>
      </c>
      <c r="AM4" s="9">
        <f t="shared" si="2"/>
        <v>0</v>
      </c>
      <c r="AN4" s="9">
        <f t="shared" si="2"/>
        <v>0</v>
      </c>
      <c r="AO4" s="9">
        <f t="shared" si="2"/>
        <v>0</v>
      </c>
      <c r="AP4" s="9">
        <f t="shared" si="2"/>
        <v>0</v>
      </c>
      <c r="AQ4" s="9">
        <f t="shared" si="2"/>
        <v>0</v>
      </c>
      <c r="AR4" s="9">
        <f t="shared" si="2"/>
        <v>0</v>
      </c>
      <c r="AS4" s="9">
        <f t="shared" si="2"/>
        <v>0</v>
      </c>
      <c r="AT4" s="9">
        <f t="shared" si="2"/>
        <v>0</v>
      </c>
      <c r="AU4" s="9">
        <f t="shared" si="2"/>
        <v>0</v>
      </c>
      <c r="AV4" s="9">
        <f t="shared" si="2"/>
        <v>0</v>
      </c>
      <c r="AW4" s="9">
        <f t="shared" si="2"/>
        <v>0</v>
      </c>
      <c r="AX4" s="9">
        <f t="shared" si="2"/>
        <v>0</v>
      </c>
      <c r="AY4" s="9">
        <f t="shared" si="2"/>
        <v>0</v>
      </c>
      <c r="AZ4" s="9">
        <f t="shared" si="2"/>
        <v>0</v>
      </c>
      <c r="BA4" s="9">
        <f t="shared" si="2"/>
        <v>0</v>
      </c>
      <c r="BB4" s="9">
        <f t="shared" si="2"/>
        <v>0</v>
      </c>
      <c r="BC4" s="9">
        <f t="shared" si="2"/>
        <v>0</v>
      </c>
      <c r="BD4" s="9">
        <f t="shared" si="2"/>
        <v>0</v>
      </c>
      <c r="BE4" s="9">
        <f t="shared" si="2"/>
        <v>0</v>
      </c>
      <c r="BF4" s="9">
        <f t="shared" si="2"/>
        <v>0</v>
      </c>
      <c r="BG4" s="9">
        <f t="shared" si="2"/>
        <v>0</v>
      </c>
      <c r="BH4" s="9">
        <f t="shared" si="2"/>
        <v>0</v>
      </c>
      <c r="BI4" s="9">
        <f t="shared" si="2"/>
        <v>0</v>
      </c>
      <c r="BJ4" s="9">
        <f t="shared" si="2"/>
        <v>0</v>
      </c>
      <c r="BK4" s="9">
        <f t="shared" si="2"/>
        <v>0</v>
      </c>
      <c r="BL4" s="9">
        <f t="shared" si="2"/>
        <v>0</v>
      </c>
      <c r="BM4" s="9">
        <f t="shared" si="2"/>
        <v>0</v>
      </c>
      <c r="BN4" s="9">
        <f t="shared" si="2"/>
        <v>0</v>
      </c>
      <c r="BO4" s="9">
        <f t="shared" si="2"/>
        <v>0</v>
      </c>
      <c r="BP4" s="9">
        <f t="shared" si="2"/>
        <v>0</v>
      </c>
      <c r="BQ4" s="9">
        <f t="shared" si="2"/>
        <v>0</v>
      </c>
      <c r="BR4" s="9">
        <f t="shared" si="2"/>
        <v>0</v>
      </c>
      <c r="BS4" s="9">
        <f t="shared" si="2"/>
        <v>0</v>
      </c>
      <c r="BT4" s="9">
        <f t="shared" si="2"/>
        <v>0</v>
      </c>
      <c r="BU4" s="9">
        <f t="shared" si="2"/>
        <v>0</v>
      </c>
      <c r="BV4" s="9">
        <f t="shared" si="2"/>
        <v>0</v>
      </c>
      <c r="BW4" s="9">
        <f t="shared" si="2"/>
        <v>0</v>
      </c>
      <c r="BX4" s="9">
        <f t="shared" si="2"/>
        <v>0</v>
      </c>
      <c r="BY4" s="9">
        <f t="shared" si="2"/>
        <v>0</v>
      </c>
      <c r="BZ4" s="9">
        <f t="shared" si="2"/>
        <v>0</v>
      </c>
      <c r="CA4" s="9">
        <f t="shared" si="2"/>
        <v>0</v>
      </c>
      <c r="CB4" s="9">
        <f t="shared" si="2"/>
        <v>0</v>
      </c>
      <c r="CC4" s="9">
        <f t="shared" si="2"/>
        <v>0</v>
      </c>
      <c r="CD4" s="9">
        <f t="shared" si="2"/>
        <v>0</v>
      </c>
      <c r="CE4" s="9">
        <f t="shared" ref="CE4:EP4" si="3">COUNTIF(CE9:CE80,"○")+COUNTIF(CE9:CE80,"△")</f>
        <v>0</v>
      </c>
      <c r="CF4" s="9">
        <f t="shared" si="3"/>
        <v>0</v>
      </c>
      <c r="CG4" s="9">
        <f t="shared" si="3"/>
        <v>0</v>
      </c>
      <c r="CH4" s="9">
        <f t="shared" si="3"/>
        <v>0</v>
      </c>
      <c r="CI4" s="9">
        <f t="shared" si="3"/>
        <v>0</v>
      </c>
      <c r="CJ4" s="9">
        <f t="shared" si="3"/>
        <v>0</v>
      </c>
      <c r="CK4">
        <f t="shared" si="3"/>
        <v>0</v>
      </c>
      <c r="CL4">
        <f t="shared" si="3"/>
        <v>0</v>
      </c>
      <c r="CM4">
        <f t="shared" si="3"/>
        <v>0</v>
      </c>
      <c r="CN4" s="9">
        <f t="shared" si="3"/>
        <v>0</v>
      </c>
      <c r="CO4" s="9">
        <f t="shared" si="3"/>
        <v>0</v>
      </c>
      <c r="CP4" s="9">
        <f t="shared" si="3"/>
        <v>0</v>
      </c>
      <c r="CQ4" s="9">
        <f t="shared" si="3"/>
        <v>0</v>
      </c>
      <c r="CR4" s="9">
        <f t="shared" si="3"/>
        <v>0</v>
      </c>
      <c r="CS4" s="9">
        <f t="shared" si="3"/>
        <v>0</v>
      </c>
      <c r="CT4" s="9">
        <f t="shared" si="3"/>
        <v>0</v>
      </c>
      <c r="CU4" s="9">
        <f t="shared" si="3"/>
        <v>0</v>
      </c>
      <c r="CV4" s="9">
        <f t="shared" si="3"/>
        <v>0</v>
      </c>
      <c r="CW4" s="9">
        <f t="shared" si="3"/>
        <v>0</v>
      </c>
      <c r="CX4" s="9">
        <f t="shared" si="3"/>
        <v>0</v>
      </c>
      <c r="CY4" s="9">
        <f t="shared" si="3"/>
        <v>0</v>
      </c>
      <c r="CZ4" s="9">
        <f t="shared" si="3"/>
        <v>0</v>
      </c>
      <c r="DA4" s="9">
        <f t="shared" si="3"/>
        <v>0</v>
      </c>
      <c r="DB4" s="9">
        <f t="shared" si="3"/>
        <v>0</v>
      </c>
      <c r="DC4" s="9">
        <f t="shared" si="3"/>
        <v>0</v>
      </c>
      <c r="DD4" s="9">
        <f t="shared" si="3"/>
        <v>0</v>
      </c>
      <c r="DE4" s="9">
        <f t="shared" si="3"/>
        <v>0</v>
      </c>
      <c r="DF4" s="9">
        <f t="shared" si="3"/>
        <v>0</v>
      </c>
      <c r="DG4" s="9">
        <f t="shared" si="3"/>
        <v>0</v>
      </c>
      <c r="DH4" s="9">
        <f t="shared" si="3"/>
        <v>0</v>
      </c>
      <c r="DI4" s="9">
        <f t="shared" si="3"/>
        <v>0</v>
      </c>
      <c r="DJ4" s="9">
        <f t="shared" si="3"/>
        <v>0</v>
      </c>
      <c r="DK4" s="9">
        <f t="shared" si="3"/>
        <v>0</v>
      </c>
      <c r="DL4" s="9">
        <f t="shared" si="3"/>
        <v>0</v>
      </c>
      <c r="DM4" s="9">
        <f t="shared" si="3"/>
        <v>0</v>
      </c>
      <c r="DN4" s="9">
        <f t="shared" si="3"/>
        <v>0</v>
      </c>
      <c r="DO4" s="9">
        <f t="shared" si="3"/>
        <v>0</v>
      </c>
      <c r="DP4" s="9">
        <f t="shared" si="3"/>
        <v>0</v>
      </c>
      <c r="DQ4" s="9">
        <f t="shared" si="3"/>
        <v>0</v>
      </c>
      <c r="DR4" s="9">
        <f t="shared" si="3"/>
        <v>0</v>
      </c>
      <c r="DS4" s="9">
        <f t="shared" si="3"/>
        <v>0</v>
      </c>
      <c r="DT4" s="9">
        <f t="shared" si="3"/>
        <v>0</v>
      </c>
      <c r="DU4" s="9">
        <f t="shared" si="3"/>
        <v>0</v>
      </c>
      <c r="DV4" s="9">
        <f t="shared" si="3"/>
        <v>0</v>
      </c>
      <c r="DW4" s="9">
        <f t="shared" si="3"/>
        <v>0</v>
      </c>
      <c r="DX4" s="9">
        <f t="shared" si="3"/>
        <v>0</v>
      </c>
      <c r="DY4" s="9">
        <f t="shared" si="3"/>
        <v>0</v>
      </c>
      <c r="DZ4" s="9">
        <f t="shared" si="3"/>
        <v>0</v>
      </c>
      <c r="EA4" s="9">
        <f t="shared" si="3"/>
        <v>0</v>
      </c>
      <c r="EB4" s="9">
        <f t="shared" si="3"/>
        <v>0</v>
      </c>
      <c r="EC4" s="9">
        <f t="shared" si="3"/>
        <v>0</v>
      </c>
      <c r="ED4" s="9">
        <f t="shared" si="3"/>
        <v>0</v>
      </c>
      <c r="EE4" s="9">
        <f t="shared" si="3"/>
        <v>0</v>
      </c>
      <c r="EF4" s="9">
        <f t="shared" si="3"/>
        <v>0</v>
      </c>
      <c r="EG4" s="9">
        <f t="shared" si="3"/>
        <v>0</v>
      </c>
      <c r="EH4" s="9">
        <f t="shared" si="3"/>
        <v>0</v>
      </c>
      <c r="EI4" s="9">
        <f t="shared" si="3"/>
        <v>0</v>
      </c>
      <c r="EJ4" s="9">
        <f t="shared" si="3"/>
        <v>0</v>
      </c>
      <c r="EK4" s="9">
        <f t="shared" si="3"/>
        <v>0</v>
      </c>
      <c r="EL4" s="9">
        <f t="shared" si="3"/>
        <v>0</v>
      </c>
      <c r="EM4" s="9">
        <f t="shared" si="3"/>
        <v>0</v>
      </c>
      <c r="EN4" s="9">
        <f t="shared" si="3"/>
        <v>0</v>
      </c>
      <c r="EO4" s="9">
        <f t="shared" si="3"/>
        <v>0</v>
      </c>
      <c r="EP4" s="9">
        <f t="shared" si="3"/>
        <v>0</v>
      </c>
      <c r="EQ4" s="9">
        <f t="shared" ref="EQ4:HB4" si="4">COUNTIF(EQ9:EQ80,"○")+COUNTIF(EQ9:EQ80,"△")</f>
        <v>0</v>
      </c>
      <c r="ER4" s="9">
        <f t="shared" si="4"/>
        <v>0</v>
      </c>
      <c r="ES4" s="9">
        <f t="shared" si="4"/>
        <v>0</v>
      </c>
      <c r="ET4" s="9">
        <f t="shared" si="4"/>
        <v>0</v>
      </c>
      <c r="EU4" s="9">
        <f t="shared" si="4"/>
        <v>0</v>
      </c>
      <c r="EV4" s="9">
        <f t="shared" si="4"/>
        <v>0</v>
      </c>
      <c r="EW4" s="9">
        <f t="shared" si="4"/>
        <v>0</v>
      </c>
      <c r="EX4" s="9">
        <f t="shared" si="4"/>
        <v>0</v>
      </c>
      <c r="EY4" s="9">
        <f t="shared" si="4"/>
        <v>0</v>
      </c>
      <c r="EZ4" s="9">
        <f t="shared" si="4"/>
        <v>0</v>
      </c>
      <c r="FA4" s="9">
        <f t="shared" si="4"/>
        <v>0</v>
      </c>
      <c r="FB4" s="9">
        <f t="shared" si="4"/>
        <v>0</v>
      </c>
      <c r="FC4" s="9">
        <f t="shared" si="4"/>
        <v>0</v>
      </c>
      <c r="FD4" s="9">
        <f t="shared" si="4"/>
        <v>0</v>
      </c>
      <c r="FE4" s="9">
        <f t="shared" si="4"/>
        <v>0</v>
      </c>
      <c r="FF4" s="9">
        <f t="shared" si="4"/>
        <v>0</v>
      </c>
      <c r="FG4" s="9">
        <f t="shared" si="4"/>
        <v>0</v>
      </c>
      <c r="FH4" s="9">
        <f t="shared" si="4"/>
        <v>0</v>
      </c>
      <c r="FI4" s="9">
        <f t="shared" si="4"/>
        <v>0</v>
      </c>
      <c r="FJ4" s="9">
        <f t="shared" si="4"/>
        <v>0</v>
      </c>
      <c r="FK4" s="9">
        <f t="shared" si="4"/>
        <v>0</v>
      </c>
      <c r="FL4" s="9">
        <f t="shared" si="4"/>
        <v>0</v>
      </c>
      <c r="FM4" s="9">
        <f t="shared" si="4"/>
        <v>0</v>
      </c>
      <c r="FN4" s="9">
        <f t="shared" si="4"/>
        <v>0</v>
      </c>
      <c r="FO4" s="9">
        <f t="shared" si="4"/>
        <v>0</v>
      </c>
      <c r="FP4">
        <f t="shared" si="4"/>
        <v>0</v>
      </c>
      <c r="FQ4">
        <f t="shared" si="4"/>
        <v>0</v>
      </c>
      <c r="FR4">
        <f t="shared" si="4"/>
        <v>0</v>
      </c>
      <c r="FS4">
        <f t="shared" si="4"/>
        <v>0</v>
      </c>
      <c r="FT4">
        <f t="shared" si="4"/>
        <v>0</v>
      </c>
      <c r="FU4">
        <f t="shared" si="4"/>
        <v>0</v>
      </c>
      <c r="FV4">
        <f t="shared" si="4"/>
        <v>0</v>
      </c>
      <c r="FW4">
        <f t="shared" si="4"/>
        <v>0</v>
      </c>
      <c r="FX4">
        <f t="shared" si="4"/>
        <v>0</v>
      </c>
      <c r="FY4">
        <f t="shared" si="4"/>
        <v>0</v>
      </c>
      <c r="FZ4">
        <f t="shared" si="4"/>
        <v>0</v>
      </c>
      <c r="GA4">
        <f t="shared" si="4"/>
        <v>0</v>
      </c>
      <c r="GB4">
        <f t="shared" si="4"/>
        <v>0</v>
      </c>
      <c r="GC4">
        <f t="shared" si="4"/>
        <v>0</v>
      </c>
      <c r="GD4">
        <f t="shared" si="4"/>
        <v>0</v>
      </c>
      <c r="GE4">
        <f t="shared" si="4"/>
        <v>0</v>
      </c>
      <c r="GF4">
        <f t="shared" si="4"/>
        <v>0</v>
      </c>
      <c r="GG4">
        <f t="shared" si="4"/>
        <v>0</v>
      </c>
      <c r="GH4">
        <f t="shared" si="4"/>
        <v>0</v>
      </c>
      <c r="GI4">
        <f t="shared" si="4"/>
        <v>0</v>
      </c>
      <c r="GJ4">
        <f t="shared" si="4"/>
        <v>0</v>
      </c>
      <c r="GK4">
        <f t="shared" si="4"/>
        <v>0</v>
      </c>
      <c r="GL4">
        <f t="shared" si="4"/>
        <v>0</v>
      </c>
      <c r="GM4">
        <f t="shared" si="4"/>
        <v>0</v>
      </c>
      <c r="GN4">
        <f t="shared" si="4"/>
        <v>0</v>
      </c>
      <c r="GO4">
        <f t="shared" si="4"/>
        <v>0</v>
      </c>
      <c r="GP4">
        <f t="shared" si="4"/>
        <v>0</v>
      </c>
      <c r="GQ4">
        <f t="shared" si="4"/>
        <v>0</v>
      </c>
      <c r="GR4">
        <f t="shared" si="4"/>
        <v>0</v>
      </c>
      <c r="GS4">
        <f t="shared" si="4"/>
        <v>0</v>
      </c>
      <c r="GT4">
        <f t="shared" si="4"/>
        <v>0</v>
      </c>
      <c r="GU4">
        <f t="shared" si="4"/>
        <v>0</v>
      </c>
      <c r="GV4">
        <f t="shared" si="4"/>
        <v>0</v>
      </c>
      <c r="GW4">
        <f t="shared" si="4"/>
        <v>0</v>
      </c>
      <c r="GX4">
        <f t="shared" si="4"/>
        <v>0</v>
      </c>
      <c r="GY4">
        <f t="shared" si="4"/>
        <v>0</v>
      </c>
      <c r="GZ4">
        <f t="shared" si="4"/>
        <v>0</v>
      </c>
      <c r="HA4">
        <f t="shared" si="4"/>
        <v>0</v>
      </c>
      <c r="HB4">
        <f t="shared" si="4"/>
        <v>0</v>
      </c>
      <c r="HC4">
        <f t="shared" ref="HC4:IH4" si="5">COUNTIF(HC9:HC80,"○")+COUNTIF(HC9:HC80,"△")</f>
        <v>0</v>
      </c>
      <c r="HD4">
        <f t="shared" si="5"/>
        <v>0</v>
      </c>
      <c r="HE4">
        <f t="shared" si="5"/>
        <v>0</v>
      </c>
      <c r="HF4">
        <f t="shared" si="5"/>
        <v>0</v>
      </c>
      <c r="HG4">
        <f t="shared" si="5"/>
        <v>0</v>
      </c>
      <c r="HH4">
        <f t="shared" si="5"/>
        <v>0</v>
      </c>
      <c r="HI4">
        <f t="shared" si="5"/>
        <v>0</v>
      </c>
      <c r="HJ4">
        <f t="shared" si="5"/>
        <v>0</v>
      </c>
      <c r="HK4">
        <f t="shared" si="5"/>
        <v>0</v>
      </c>
      <c r="HL4">
        <f t="shared" si="5"/>
        <v>0</v>
      </c>
      <c r="HM4">
        <f t="shared" si="5"/>
        <v>0</v>
      </c>
      <c r="HN4">
        <f t="shared" si="5"/>
        <v>0</v>
      </c>
      <c r="HO4">
        <f t="shared" si="5"/>
        <v>0</v>
      </c>
      <c r="HP4">
        <f t="shared" si="5"/>
        <v>0</v>
      </c>
      <c r="HQ4">
        <f t="shared" si="5"/>
        <v>0</v>
      </c>
      <c r="HR4">
        <f t="shared" si="5"/>
        <v>0</v>
      </c>
      <c r="HS4">
        <f t="shared" si="5"/>
        <v>0</v>
      </c>
      <c r="HT4">
        <f t="shared" si="5"/>
        <v>0</v>
      </c>
      <c r="HU4">
        <f t="shared" si="5"/>
        <v>0</v>
      </c>
      <c r="HV4">
        <f t="shared" si="5"/>
        <v>0</v>
      </c>
      <c r="HW4">
        <f t="shared" si="5"/>
        <v>0</v>
      </c>
      <c r="HX4">
        <f t="shared" si="5"/>
        <v>0</v>
      </c>
      <c r="HY4">
        <f t="shared" si="5"/>
        <v>0</v>
      </c>
      <c r="HZ4">
        <f t="shared" si="5"/>
        <v>0</v>
      </c>
      <c r="IA4">
        <f t="shared" si="5"/>
        <v>0</v>
      </c>
      <c r="IB4">
        <f t="shared" si="5"/>
        <v>0</v>
      </c>
      <c r="IC4">
        <f t="shared" si="5"/>
        <v>0</v>
      </c>
      <c r="ID4">
        <f t="shared" si="5"/>
        <v>0</v>
      </c>
      <c r="IE4">
        <f t="shared" si="5"/>
        <v>0</v>
      </c>
      <c r="IF4">
        <f t="shared" si="5"/>
        <v>0</v>
      </c>
      <c r="IG4">
        <f t="shared" si="5"/>
        <v>0</v>
      </c>
      <c r="IH4">
        <f t="shared" si="5"/>
        <v>0</v>
      </c>
    </row>
    <row r="5" spans="1:242" ht="13.5" thickBot="1">
      <c r="B5" s="1" t="s">
        <v>924</v>
      </c>
      <c r="C5" s="1"/>
      <c r="D5" s="407" t="s">
        <v>1249</v>
      </c>
      <c r="E5" s="408"/>
      <c r="F5" s="408"/>
      <c r="G5" s="408"/>
      <c r="H5" s="408"/>
      <c r="I5" s="408"/>
      <c r="J5" s="408"/>
      <c r="K5" s="408"/>
      <c r="L5" s="408"/>
      <c r="M5" s="408"/>
      <c r="N5" s="408"/>
      <c r="O5" s="409"/>
      <c r="P5" s="82">
        <f>SUM(P9:P80)</f>
        <v>0</v>
      </c>
      <c r="Q5" s="6">
        <f>SUM(R5:IH5)</f>
        <v>0</v>
      </c>
      <c r="R5" s="60">
        <f t="shared" ref="R5" si="6">SUM(R9:R80)</f>
        <v>0</v>
      </c>
      <c r="S5" s="60">
        <f t="shared" ref="S5:CD5" si="7">SUM(S9:S80)</f>
        <v>0</v>
      </c>
      <c r="T5" s="60">
        <f t="shared" si="7"/>
        <v>0</v>
      </c>
      <c r="U5" s="60">
        <f t="shared" si="7"/>
        <v>0</v>
      </c>
      <c r="V5" s="60">
        <f t="shared" si="7"/>
        <v>0</v>
      </c>
      <c r="W5" s="60">
        <f t="shared" si="7"/>
        <v>0</v>
      </c>
      <c r="X5" s="60">
        <f t="shared" si="7"/>
        <v>0</v>
      </c>
      <c r="Y5" s="60">
        <f t="shared" si="7"/>
        <v>0</v>
      </c>
      <c r="Z5" s="60">
        <f t="shared" si="7"/>
        <v>0</v>
      </c>
      <c r="AA5" s="60">
        <f t="shared" si="7"/>
        <v>0</v>
      </c>
      <c r="AB5" s="60">
        <f t="shared" si="7"/>
        <v>0</v>
      </c>
      <c r="AC5" s="60">
        <f t="shared" si="7"/>
        <v>0</v>
      </c>
      <c r="AD5" s="60">
        <f t="shared" si="7"/>
        <v>0</v>
      </c>
      <c r="AE5" s="60">
        <f t="shared" si="7"/>
        <v>0</v>
      </c>
      <c r="AF5" s="60">
        <f t="shared" si="7"/>
        <v>0</v>
      </c>
      <c r="AG5" s="60">
        <f t="shared" si="7"/>
        <v>0</v>
      </c>
      <c r="AH5" s="60">
        <f t="shared" si="7"/>
        <v>0</v>
      </c>
      <c r="AI5" s="60">
        <f t="shared" si="7"/>
        <v>0</v>
      </c>
      <c r="AJ5" s="60">
        <f t="shared" si="7"/>
        <v>0</v>
      </c>
      <c r="AK5" s="60">
        <f t="shared" si="7"/>
        <v>0</v>
      </c>
      <c r="AL5" s="60">
        <f t="shared" si="7"/>
        <v>0</v>
      </c>
      <c r="AM5" s="60">
        <f t="shared" si="7"/>
        <v>0</v>
      </c>
      <c r="AN5" s="60">
        <f t="shared" si="7"/>
        <v>0</v>
      </c>
      <c r="AO5" s="60">
        <f t="shared" si="7"/>
        <v>0</v>
      </c>
      <c r="AP5" s="60">
        <f t="shared" si="7"/>
        <v>0</v>
      </c>
      <c r="AQ5" s="60">
        <f t="shared" si="7"/>
        <v>0</v>
      </c>
      <c r="AR5" s="60">
        <f t="shared" si="7"/>
        <v>0</v>
      </c>
      <c r="AS5" s="60">
        <f t="shared" si="7"/>
        <v>0</v>
      </c>
      <c r="AT5" s="60">
        <f t="shared" si="7"/>
        <v>0</v>
      </c>
      <c r="AU5" s="60">
        <f t="shared" si="7"/>
        <v>0</v>
      </c>
      <c r="AV5" s="60">
        <f t="shared" si="7"/>
        <v>0</v>
      </c>
      <c r="AW5" s="60">
        <f t="shared" si="7"/>
        <v>0</v>
      </c>
      <c r="AX5" s="60">
        <f t="shared" si="7"/>
        <v>0</v>
      </c>
      <c r="AY5" s="60">
        <f t="shared" si="7"/>
        <v>0</v>
      </c>
      <c r="AZ5" s="60">
        <f t="shared" si="7"/>
        <v>0</v>
      </c>
      <c r="BA5" s="60">
        <f t="shared" si="7"/>
        <v>0</v>
      </c>
      <c r="BB5" s="60">
        <f t="shared" si="7"/>
        <v>0</v>
      </c>
      <c r="BC5" s="60">
        <f t="shared" si="7"/>
        <v>0</v>
      </c>
      <c r="BD5" s="60">
        <f t="shared" si="7"/>
        <v>0</v>
      </c>
      <c r="BE5" s="60">
        <f t="shared" si="7"/>
        <v>0</v>
      </c>
      <c r="BF5" s="60">
        <f t="shared" si="7"/>
        <v>0</v>
      </c>
      <c r="BG5" s="60">
        <f t="shared" si="7"/>
        <v>0</v>
      </c>
      <c r="BH5" s="60">
        <f t="shared" si="7"/>
        <v>0</v>
      </c>
      <c r="BI5" s="60">
        <f t="shared" si="7"/>
        <v>0</v>
      </c>
      <c r="BJ5" s="60">
        <f t="shared" si="7"/>
        <v>0</v>
      </c>
      <c r="BK5" s="60">
        <f t="shared" si="7"/>
        <v>0</v>
      </c>
      <c r="BL5" s="60">
        <f t="shared" si="7"/>
        <v>0</v>
      </c>
      <c r="BM5" s="60">
        <f t="shared" si="7"/>
        <v>0</v>
      </c>
      <c r="BN5" s="60">
        <f t="shared" si="7"/>
        <v>0</v>
      </c>
      <c r="BO5" s="60">
        <f t="shared" si="7"/>
        <v>0</v>
      </c>
      <c r="BP5" s="60">
        <f t="shared" si="7"/>
        <v>0</v>
      </c>
      <c r="BQ5" s="60">
        <f t="shared" si="7"/>
        <v>0</v>
      </c>
      <c r="BR5" s="60">
        <f t="shared" si="7"/>
        <v>0</v>
      </c>
      <c r="BS5" s="60">
        <f t="shared" si="7"/>
        <v>0</v>
      </c>
      <c r="BT5" s="60">
        <f t="shared" si="7"/>
        <v>0</v>
      </c>
      <c r="BU5" s="60">
        <f t="shared" si="7"/>
        <v>0</v>
      </c>
      <c r="BV5" s="60">
        <f t="shared" si="7"/>
        <v>0</v>
      </c>
      <c r="BW5" s="60">
        <f t="shared" si="7"/>
        <v>0</v>
      </c>
      <c r="BX5" s="60">
        <f t="shared" si="7"/>
        <v>0</v>
      </c>
      <c r="BY5" s="60">
        <f t="shared" si="7"/>
        <v>0</v>
      </c>
      <c r="BZ5" s="60">
        <f t="shared" si="7"/>
        <v>0</v>
      </c>
      <c r="CA5" s="60">
        <f t="shared" si="7"/>
        <v>0</v>
      </c>
      <c r="CB5" s="60">
        <f t="shared" si="7"/>
        <v>0</v>
      </c>
      <c r="CC5" s="60">
        <f t="shared" si="7"/>
        <v>0</v>
      </c>
      <c r="CD5" s="60">
        <f t="shared" si="7"/>
        <v>0</v>
      </c>
      <c r="CE5" s="60">
        <f t="shared" ref="CE5:EP5" si="8">SUM(CE9:CE80)</f>
        <v>0</v>
      </c>
      <c r="CF5" s="60">
        <f t="shared" si="8"/>
        <v>0</v>
      </c>
      <c r="CG5" s="60">
        <f t="shared" si="8"/>
        <v>0</v>
      </c>
      <c r="CH5" s="60">
        <f t="shared" si="8"/>
        <v>0</v>
      </c>
      <c r="CI5" s="60">
        <f t="shared" si="8"/>
        <v>0</v>
      </c>
      <c r="CJ5" s="60">
        <f t="shared" si="8"/>
        <v>0</v>
      </c>
      <c r="CK5" s="58">
        <f t="shared" si="8"/>
        <v>0</v>
      </c>
      <c r="CL5" s="58">
        <f t="shared" si="8"/>
        <v>0</v>
      </c>
      <c r="CM5" s="58">
        <f t="shared" si="8"/>
        <v>0</v>
      </c>
      <c r="CN5" s="60">
        <f t="shared" si="8"/>
        <v>0</v>
      </c>
      <c r="CO5" s="60">
        <f t="shared" si="8"/>
        <v>0</v>
      </c>
      <c r="CP5" s="60">
        <f t="shared" si="8"/>
        <v>0</v>
      </c>
      <c r="CQ5" s="60">
        <f t="shared" si="8"/>
        <v>0</v>
      </c>
      <c r="CR5" s="60">
        <f t="shared" si="8"/>
        <v>0</v>
      </c>
      <c r="CS5" s="60">
        <f t="shared" si="8"/>
        <v>0</v>
      </c>
      <c r="CT5" s="60">
        <f t="shared" si="8"/>
        <v>0</v>
      </c>
      <c r="CU5" s="60">
        <f t="shared" si="8"/>
        <v>0</v>
      </c>
      <c r="CV5" s="60">
        <f t="shared" si="8"/>
        <v>0</v>
      </c>
      <c r="CW5" s="60">
        <f t="shared" si="8"/>
        <v>0</v>
      </c>
      <c r="CX5" s="60">
        <f t="shared" si="8"/>
        <v>0</v>
      </c>
      <c r="CY5" s="60">
        <f t="shared" si="8"/>
        <v>0</v>
      </c>
      <c r="CZ5" s="60">
        <f t="shared" si="8"/>
        <v>0</v>
      </c>
      <c r="DA5" s="60">
        <f t="shared" si="8"/>
        <v>0</v>
      </c>
      <c r="DB5" s="60">
        <f t="shared" si="8"/>
        <v>0</v>
      </c>
      <c r="DC5" s="60">
        <f t="shared" si="8"/>
        <v>0</v>
      </c>
      <c r="DD5" s="60">
        <f t="shared" si="8"/>
        <v>0</v>
      </c>
      <c r="DE5" s="60">
        <f t="shared" si="8"/>
        <v>0</v>
      </c>
      <c r="DF5" s="60">
        <f t="shared" si="8"/>
        <v>0</v>
      </c>
      <c r="DG5" s="60">
        <f t="shared" si="8"/>
        <v>0</v>
      </c>
      <c r="DH5" s="10">
        <f t="shared" si="8"/>
        <v>0</v>
      </c>
      <c r="DI5" s="10">
        <f t="shared" si="8"/>
        <v>0</v>
      </c>
      <c r="DJ5" s="10">
        <f t="shared" si="8"/>
        <v>0</v>
      </c>
      <c r="DK5" s="10">
        <f t="shared" si="8"/>
        <v>0</v>
      </c>
      <c r="DL5" s="10">
        <f t="shared" si="8"/>
        <v>0</v>
      </c>
      <c r="DM5" s="10">
        <f t="shared" si="8"/>
        <v>0</v>
      </c>
      <c r="DN5" s="10">
        <f t="shared" si="8"/>
        <v>0</v>
      </c>
      <c r="DO5" s="10">
        <f t="shared" si="8"/>
        <v>0</v>
      </c>
      <c r="DP5" s="10">
        <f t="shared" si="8"/>
        <v>0</v>
      </c>
      <c r="DQ5" s="10">
        <f t="shared" si="8"/>
        <v>0</v>
      </c>
      <c r="DR5" s="10">
        <f t="shared" si="8"/>
        <v>0</v>
      </c>
      <c r="DS5" s="10">
        <f t="shared" si="8"/>
        <v>0</v>
      </c>
      <c r="DT5" s="10">
        <f t="shared" si="8"/>
        <v>0</v>
      </c>
      <c r="DU5" s="10">
        <f t="shared" si="8"/>
        <v>0</v>
      </c>
      <c r="DV5" s="10">
        <f t="shared" si="8"/>
        <v>0</v>
      </c>
      <c r="DW5" s="10">
        <f t="shared" si="8"/>
        <v>0</v>
      </c>
      <c r="DX5" s="10">
        <f t="shared" si="8"/>
        <v>0</v>
      </c>
      <c r="DY5" s="10">
        <f t="shared" si="8"/>
        <v>0</v>
      </c>
      <c r="DZ5" s="10">
        <f t="shared" si="8"/>
        <v>0</v>
      </c>
      <c r="EA5" s="10">
        <f t="shared" si="8"/>
        <v>0</v>
      </c>
      <c r="EB5" s="10">
        <f t="shared" si="8"/>
        <v>0</v>
      </c>
      <c r="EC5" s="10">
        <f t="shared" si="8"/>
        <v>0</v>
      </c>
      <c r="ED5" s="10">
        <f t="shared" si="8"/>
        <v>0</v>
      </c>
      <c r="EE5" s="10">
        <f t="shared" si="8"/>
        <v>0</v>
      </c>
      <c r="EF5" s="10">
        <f t="shared" si="8"/>
        <v>0</v>
      </c>
      <c r="EG5" s="10">
        <f t="shared" si="8"/>
        <v>0</v>
      </c>
      <c r="EH5" s="10">
        <f t="shared" si="8"/>
        <v>0</v>
      </c>
      <c r="EI5" s="10">
        <f t="shared" si="8"/>
        <v>0</v>
      </c>
      <c r="EJ5" s="10">
        <f t="shared" si="8"/>
        <v>0</v>
      </c>
      <c r="EK5" s="10">
        <f t="shared" si="8"/>
        <v>0</v>
      </c>
      <c r="EL5" s="10">
        <f t="shared" si="8"/>
        <v>0</v>
      </c>
      <c r="EM5" s="10">
        <f t="shared" si="8"/>
        <v>0</v>
      </c>
      <c r="EN5" s="10">
        <f t="shared" si="8"/>
        <v>0</v>
      </c>
      <c r="EO5" s="10">
        <f t="shared" si="8"/>
        <v>0</v>
      </c>
      <c r="EP5" s="10">
        <f t="shared" si="8"/>
        <v>0</v>
      </c>
      <c r="EQ5" s="10">
        <f t="shared" ref="EQ5:HB5" si="9">SUM(EQ9:EQ80)</f>
        <v>0</v>
      </c>
      <c r="ER5" s="10">
        <f t="shared" si="9"/>
        <v>0</v>
      </c>
      <c r="ES5" s="10">
        <f t="shared" si="9"/>
        <v>0</v>
      </c>
      <c r="ET5" s="10">
        <f t="shared" si="9"/>
        <v>0</v>
      </c>
      <c r="EU5" s="10">
        <f t="shared" si="9"/>
        <v>0</v>
      </c>
      <c r="EV5" s="10">
        <f t="shared" si="9"/>
        <v>0</v>
      </c>
      <c r="EW5" s="10">
        <f t="shared" si="9"/>
        <v>0</v>
      </c>
      <c r="EX5" s="10">
        <f t="shared" si="9"/>
        <v>0</v>
      </c>
      <c r="EY5" s="10">
        <f t="shared" si="9"/>
        <v>0</v>
      </c>
      <c r="EZ5" s="10">
        <f t="shared" si="9"/>
        <v>0</v>
      </c>
      <c r="FA5" s="10">
        <f t="shared" si="9"/>
        <v>0</v>
      </c>
      <c r="FB5" s="10">
        <f t="shared" si="9"/>
        <v>0</v>
      </c>
      <c r="FC5" s="10">
        <f t="shared" si="9"/>
        <v>0</v>
      </c>
      <c r="FD5" s="10">
        <f t="shared" si="9"/>
        <v>0</v>
      </c>
      <c r="FE5" s="10">
        <f t="shared" si="9"/>
        <v>0</v>
      </c>
      <c r="FF5" s="10">
        <f t="shared" si="9"/>
        <v>0</v>
      </c>
      <c r="FG5" s="10">
        <f t="shared" si="9"/>
        <v>0</v>
      </c>
      <c r="FH5" s="10">
        <f t="shared" si="9"/>
        <v>0</v>
      </c>
      <c r="FI5" s="10">
        <f t="shared" si="9"/>
        <v>0</v>
      </c>
      <c r="FJ5" s="10">
        <f t="shared" si="9"/>
        <v>0</v>
      </c>
      <c r="FK5" s="10">
        <f t="shared" si="9"/>
        <v>0</v>
      </c>
      <c r="FL5" s="10">
        <f t="shared" si="9"/>
        <v>0</v>
      </c>
      <c r="FM5" s="10">
        <f t="shared" si="9"/>
        <v>0</v>
      </c>
      <c r="FN5" s="10">
        <f t="shared" si="9"/>
        <v>0</v>
      </c>
      <c r="FO5" s="10">
        <f t="shared" si="9"/>
        <v>0</v>
      </c>
      <c r="FP5">
        <f t="shared" si="9"/>
        <v>0</v>
      </c>
      <c r="FQ5">
        <f t="shared" si="9"/>
        <v>0</v>
      </c>
      <c r="FR5">
        <f t="shared" si="9"/>
        <v>0</v>
      </c>
      <c r="FS5">
        <f t="shared" si="9"/>
        <v>0</v>
      </c>
      <c r="FT5">
        <f t="shared" si="9"/>
        <v>0</v>
      </c>
      <c r="FU5">
        <f t="shared" si="9"/>
        <v>0</v>
      </c>
      <c r="FV5">
        <f t="shared" si="9"/>
        <v>0</v>
      </c>
      <c r="FW5">
        <f t="shared" si="9"/>
        <v>0</v>
      </c>
      <c r="FX5">
        <f t="shared" si="9"/>
        <v>0</v>
      </c>
      <c r="FY5">
        <f t="shared" si="9"/>
        <v>0</v>
      </c>
      <c r="FZ5">
        <f t="shared" si="9"/>
        <v>0</v>
      </c>
      <c r="GA5">
        <f t="shared" si="9"/>
        <v>0</v>
      </c>
      <c r="GB5">
        <f t="shared" si="9"/>
        <v>0</v>
      </c>
      <c r="GC5">
        <f t="shared" si="9"/>
        <v>0</v>
      </c>
      <c r="GD5">
        <f t="shared" si="9"/>
        <v>0</v>
      </c>
      <c r="GE5">
        <f t="shared" si="9"/>
        <v>0</v>
      </c>
      <c r="GF5">
        <f t="shared" si="9"/>
        <v>0</v>
      </c>
      <c r="GG5">
        <f t="shared" si="9"/>
        <v>0</v>
      </c>
      <c r="GH5">
        <f t="shared" si="9"/>
        <v>0</v>
      </c>
      <c r="GI5">
        <f t="shared" si="9"/>
        <v>0</v>
      </c>
      <c r="GJ5">
        <f t="shared" si="9"/>
        <v>0</v>
      </c>
      <c r="GK5">
        <f t="shared" si="9"/>
        <v>0</v>
      </c>
      <c r="GL5">
        <f t="shared" si="9"/>
        <v>0</v>
      </c>
      <c r="GM5">
        <f t="shared" si="9"/>
        <v>0</v>
      </c>
      <c r="GN5">
        <f t="shared" si="9"/>
        <v>0</v>
      </c>
      <c r="GO5">
        <f t="shared" si="9"/>
        <v>0</v>
      </c>
      <c r="GP5">
        <f t="shared" si="9"/>
        <v>0</v>
      </c>
      <c r="GQ5">
        <f t="shared" si="9"/>
        <v>0</v>
      </c>
      <c r="GR5">
        <f t="shared" si="9"/>
        <v>0</v>
      </c>
      <c r="GS5">
        <f t="shared" si="9"/>
        <v>0</v>
      </c>
      <c r="GT5">
        <f t="shared" si="9"/>
        <v>0</v>
      </c>
      <c r="GU5">
        <f t="shared" si="9"/>
        <v>0</v>
      </c>
      <c r="GV5">
        <f t="shared" si="9"/>
        <v>0</v>
      </c>
      <c r="GW5">
        <f t="shared" si="9"/>
        <v>0</v>
      </c>
      <c r="GX5">
        <f t="shared" si="9"/>
        <v>0</v>
      </c>
      <c r="GY5">
        <f t="shared" si="9"/>
        <v>0</v>
      </c>
      <c r="GZ5">
        <f t="shared" si="9"/>
        <v>0</v>
      </c>
      <c r="HA5">
        <f t="shared" si="9"/>
        <v>0</v>
      </c>
      <c r="HB5">
        <f t="shared" si="9"/>
        <v>0</v>
      </c>
      <c r="HC5">
        <f t="shared" ref="HC5:IH5" si="10">SUM(HC9:HC80)</f>
        <v>0</v>
      </c>
      <c r="HD5">
        <f t="shared" si="10"/>
        <v>0</v>
      </c>
      <c r="HE5">
        <f t="shared" si="10"/>
        <v>0</v>
      </c>
      <c r="HF5">
        <f t="shared" si="10"/>
        <v>0</v>
      </c>
      <c r="HG5">
        <f t="shared" si="10"/>
        <v>0</v>
      </c>
      <c r="HH5">
        <f t="shared" si="10"/>
        <v>0</v>
      </c>
      <c r="HI5">
        <f t="shared" si="10"/>
        <v>0</v>
      </c>
      <c r="HJ5">
        <f t="shared" si="10"/>
        <v>0</v>
      </c>
      <c r="HK5">
        <f t="shared" si="10"/>
        <v>0</v>
      </c>
      <c r="HL5">
        <f t="shared" si="10"/>
        <v>0</v>
      </c>
      <c r="HM5">
        <f t="shared" si="10"/>
        <v>0</v>
      </c>
      <c r="HN5">
        <f t="shared" si="10"/>
        <v>0</v>
      </c>
      <c r="HO5">
        <f t="shared" si="10"/>
        <v>0</v>
      </c>
      <c r="HP5">
        <f t="shared" si="10"/>
        <v>0</v>
      </c>
      <c r="HQ5">
        <f t="shared" si="10"/>
        <v>0</v>
      </c>
      <c r="HR5">
        <f t="shared" si="10"/>
        <v>0</v>
      </c>
      <c r="HS5">
        <f t="shared" si="10"/>
        <v>0</v>
      </c>
      <c r="HT5">
        <f t="shared" si="10"/>
        <v>0</v>
      </c>
      <c r="HU5">
        <f t="shared" si="10"/>
        <v>0</v>
      </c>
      <c r="HV5">
        <f t="shared" si="10"/>
        <v>0</v>
      </c>
      <c r="HW5">
        <f t="shared" si="10"/>
        <v>0</v>
      </c>
      <c r="HX5">
        <f t="shared" si="10"/>
        <v>0</v>
      </c>
      <c r="HY5">
        <f t="shared" si="10"/>
        <v>0</v>
      </c>
      <c r="HZ5">
        <f t="shared" si="10"/>
        <v>0</v>
      </c>
      <c r="IA5">
        <f t="shared" si="10"/>
        <v>0</v>
      </c>
      <c r="IB5">
        <f t="shared" si="10"/>
        <v>0</v>
      </c>
      <c r="IC5">
        <f t="shared" si="10"/>
        <v>0</v>
      </c>
      <c r="ID5">
        <f t="shared" si="10"/>
        <v>0</v>
      </c>
      <c r="IE5">
        <f t="shared" si="10"/>
        <v>0</v>
      </c>
      <c r="IF5">
        <f t="shared" si="10"/>
        <v>0</v>
      </c>
      <c r="IG5">
        <f t="shared" si="10"/>
        <v>0</v>
      </c>
      <c r="IH5">
        <f t="shared" si="10"/>
        <v>0</v>
      </c>
    </row>
    <row r="6" spans="1:242" ht="13.5" thickBot="1">
      <c r="B6" s="1"/>
      <c r="C6" s="1"/>
      <c r="D6" s="191"/>
      <c r="E6" s="192"/>
      <c r="F6" s="192"/>
      <c r="G6" s="192"/>
      <c r="H6" s="192"/>
      <c r="I6" s="192"/>
      <c r="J6" s="192"/>
      <c r="K6" s="192"/>
      <c r="L6" s="192"/>
      <c r="M6" s="192"/>
      <c r="N6" s="192"/>
      <c r="O6" s="192"/>
      <c r="P6" s="82"/>
      <c r="Q6" s="6"/>
      <c r="R6" s="410" t="s">
        <v>1171</v>
      </c>
      <c r="S6" s="411"/>
      <c r="T6" s="411"/>
      <c r="U6" s="411"/>
      <c r="V6" s="411"/>
      <c r="W6" s="411"/>
      <c r="X6" s="411"/>
      <c r="Y6" s="411"/>
      <c r="Z6" s="411"/>
      <c r="AA6" s="411"/>
      <c r="AB6" s="411"/>
      <c r="AC6" s="411"/>
      <c r="AD6" s="411"/>
      <c r="AE6" s="411"/>
      <c r="AF6" s="411"/>
      <c r="AG6" s="411"/>
      <c r="AH6" s="411"/>
      <c r="AI6" s="411"/>
      <c r="AJ6" s="412"/>
      <c r="AK6" s="413" t="s">
        <v>1172</v>
      </c>
      <c r="AL6" s="414"/>
      <c r="AM6" s="414"/>
      <c r="AN6" s="414"/>
      <c r="AO6" s="415"/>
      <c r="AP6" s="388" t="s">
        <v>1591</v>
      </c>
      <c r="AQ6" s="389"/>
      <c r="AR6" s="389"/>
      <c r="AS6" s="389"/>
      <c r="AT6" s="389"/>
      <c r="AU6" s="389"/>
      <c r="AV6" s="389"/>
      <c r="AW6" s="380" t="s">
        <v>1592</v>
      </c>
      <c r="AX6" s="380"/>
      <c r="AY6" s="380"/>
      <c r="AZ6" s="380"/>
      <c r="BA6" s="380"/>
      <c r="BB6" s="380"/>
      <c r="BC6" s="380"/>
      <c r="BD6" s="380"/>
      <c r="BE6" s="380"/>
      <c r="BF6" s="380"/>
      <c r="BG6" s="380"/>
      <c r="BH6" s="380" t="s">
        <v>1593</v>
      </c>
      <c r="BI6" s="380"/>
      <c r="BJ6" s="380"/>
      <c r="BK6" s="380"/>
      <c r="BL6" s="380"/>
      <c r="BM6" s="380"/>
      <c r="BN6" s="380"/>
      <c r="BO6" s="380"/>
      <c r="BP6" s="380"/>
      <c r="BQ6" s="380"/>
      <c r="BR6" s="404" t="s">
        <v>1594</v>
      </c>
      <c r="BS6" s="405"/>
      <c r="BT6" s="405"/>
      <c r="BU6" s="405"/>
      <c r="BV6" s="405"/>
      <c r="BW6" s="405"/>
      <c r="BX6" s="406"/>
      <c r="BY6" s="380" t="s">
        <v>1595</v>
      </c>
      <c r="BZ6" s="380"/>
      <c r="CA6" s="380" t="s">
        <v>1603</v>
      </c>
      <c r="CB6" s="380"/>
      <c r="CC6" s="380"/>
      <c r="CD6" s="380"/>
      <c r="CE6" s="380" t="s">
        <v>2258</v>
      </c>
      <c r="CF6" s="380"/>
      <c r="CG6" s="380"/>
      <c r="CH6" s="380"/>
      <c r="CI6" s="380"/>
      <c r="CJ6" s="380"/>
      <c r="CK6" s="380"/>
      <c r="CL6" s="380"/>
      <c r="CM6" s="380"/>
      <c r="CN6" s="380"/>
      <c r="CO6" s="380"/>
      <c r="CP6" s="380"/>
      <c r="CQ6" s="380"/>
      <c r="CR6" s="380"/>
      <c r="CS6" s="380"/>
      <c r="CT6" s="380"/>
      <c r="CU6" s="380"/>
      <c r="CV6" s="380"/>
      <c r="CW6" s="380"/>
      <c r="CX6" s="380"/>
      <c r="CY6" s="380" t="s">
        <v>2257</v>
      </c>
      <c r="CZ6" s="380"/>
      <c r="DA6" s="380"/>
      <c r="DB6" s="380"/>
      <c r="DC6" s="380"/>
      <c r="DD6" s="380"/>
      <c r="DE6" s="380" t="s">
        <v>2256</v>
      </c>
      <c r="DF6" s="380"/>
      <c r="DG6" s="380"/>
      <c r="DH6" s="380"/>
      <c r="DI6" s="380" t="s">
        <v>2255</v>
      </c>
      <c r="DJ6" s="380"/>
      <c r="DK6" s="380"/>
      <c r="DL6" s="380"/>
      <c r="DM6" s="380"/>
      <c r="DN6" s="380" t="s">
        <v>2254</v>
      </c>
      <c r="DO6" s="380"/>
      <c r="DP6" s="380"/>
      <c r="DQ6" s="380"/>
      <c r="DR6" s="380"/>
      <c r="DS6" s="380" t="s">
        <v>2253</v>
      </c>
      <c r="DT6" s="380"/>
      <c r="DU6" s="380"/>
      <c r="DV6" s="380"/>
      <c r="DW6" s="380"/>
      <c r="DX6" s="380"/>
      <c r="DY6" s="380"/>
      <c r="DZ6" s="380"/>
      <c r="EA6" s="380" t="s">
        <v>2252</v>
      </c>
      <c r="EB6" s="380"/>
      <c r="EC6" s="380"/>
      <c r="ED6" s="380"/>
      <c r="EE6" s="380"/>
      <c r="EF6" s="380"/>
      <c r="EG6" s="380"/>
      <c r="EH6" s="380"/>
      <c r="EI6" s="380"/>
      <c r="EJ6" s="380"/>
      <c r="EK6" s="380"/>
      <c r="EL6" s="380"/>
      <c r="EM6" s="380"/>
      <c r="EN6" s="380" t="s">
        <v>2250</v>
      </c>
      <c r="EO6" s="380"/>
      <c r="EP6" s="380"/>
      <c r="EQ6" s="380"/>
      <c r="ER6" s="380"/>
      <c r="ES6" s="380"/>
      <c r="ET6" s="380"/>
      <c r="EU6" s="380"/>
      <c r="EV6" s="380" t="s">
        <v>2249</v>
      </c>
      <c r="EW6" s="380"/>
      <c r="EX6" s="380" t="s">
        <v>2248</v>
      </c>
      <c r="EY6" s="380"/>
      <c r="EZ6" s="380"/>
      <c r="FA6" s="380"/>
      <c r="FB6" s="380"/>
      <c r="FC6" s="380"/>
      <c r="FD6" s="380"/>
      <c r="FE6" s="380"/>
      <c r="FF6" s="380"/>
      <c r="FG6" s="380"/>
      <c r="FH6" s="380"/>
      <c r="FI6" s="380" t="s">
        <v>2251</v>
      </c>
      <c r="FJ6" s="380"/>
      <c r="FK6" s="380"/>
      <c r="FL6" s="380"/>
      <c r="FM6" s="380"/>
      <c r="FN6" s="380"/>
      <c r="FO6" s="380"/>
      <c r="FP6" s="311" t="s">
        <v>1596</v>
      </c>
      <c r="FQ6" s="380" t="s">
        <v>2247</v>
      </c>
      <c r="FR6" s="380"/>
      <c r="FS6" s="380"/>
      <c r="FT6" s="380"/>
      <c r="FU6" s="380"/>
      <c r="FV6" s="380"/>
      <c r="FW6" s="380" t="s">
        <v>1597</v>
      </c>
      <c r="FX6" s="380"/>
      <c r="FY6" s="380"/>
      <c r="FZ6" s="380"/>
      <c r="GA6" s="380"/>
      <c r="GB6" s="380"/>
      <c r="GC6" s="380"/>
      <c r="GD6" s="380"/>
      <c r="GE6" s="380"/>
      <c r="GF6" s="380"/>
      <c r="GG6" s="380"/>
      <c r="GH6" s="380"/>
      <c r="GI6" s="380"/>
      <c r="GJ6" s="380"/>
      <c r="GK6" s="380"/>
      <c r="GL6" s="380"/>
      <c r="GM6" s="380"/>
      <c r="GN6" s="380"/>
      <c r="GO6" s="380"/>
      <c r="GP6" s="380"/>
      <c r="GQ6" s="378" t="s">
        <v>2246</v>
      </c>
      <c r="GR6" s="378"/>
      <c r="GS6" s="378"/>
      <c r="GT6" s="378"/>
      <c r="GU6" s="378"/>
      <c r="GV6" s="378"/>
      <c r="GW6" s="378"/>
      <c r="GX6" s="378"/>
      <c r="GY6" s="378"/>
      <c r="GZ6" s="378"/>
      <c r="HA6" s="378"/>
      <c r="HB6" s="378"/>
      <c r="HC6" s="378"/>
      <c r="HD6" s="378" t="s">
        <v>2238</v>
      </c>
      <c r="HE6" s="378"/>
      <c r="HF6" s="378"/>
      <c r="HG6" s="378"/>
      <c r="HH6" s="378"/>
      <c r="HI6" s="378"/>
      <c r="HJ6" s="378"/>
      <c r="HK6" s="378"/>
      <c r="HL6" s="378"/>
      <c r="HM6" s="378" t="s">
        <v>2245</v>
      </c>
      <c r="HN6" s="378"/>
      <c r="HO6" s="381" t="s">
        <v>2244</v>
      </c>
      <c r="HP6" s="381"/>
      <c r="HQ6" s="381"/>
      <c r="HR6" s="378" t="s">
        <v>2243</v>
      </c>
      <c r="HS6" s="378"/>
      <c r="HT6" s="378"/>
      <c r="HU6" s="378" t="s">
        <v>2242</v>
      </c>
      <c r="HV6" s="378"/>
      <c r="HW6" s="378"/>
      <c r="HX6" s="378"/>
      <c r="HY6" s="378"/>
      <c r="HZ6" s="378"/>
      <c r="IA6" s="378"/>
      <c r="IB6" s="378"/>
      <c r="IC6" s="378"/>
      <c r="ID6" s="378"/>
      <c r="IE6" s="378"/>
      <c r="IF6" s="378"/>
      <c r="IG6" s="378"/>
      <c r="IH6" s="379"/>
    </row>
    <row r="7" spans="1:242" ht="21" customHeight="1">
      <c r="A7" s="399" t="s">
        <v>673</v>
      </c>
      <c r="B7" s="400" t="s">
        <v>925</v>
      </c>
      <c r="C7" s="402" t="s">
        <v>85</v>
      </c>
      <c r="D7" s="398" t="s">
        <v>1237</v>
      </c>
      <c r="E7" s="398" t="s">
        <v>1238</v>
      </c>
      <c r="F7" s="398" t="s">
        <v>1244</v>
      </c>
      <c r="G7" s="398" t="s">
        <v>1239</v>
      </c>
      <c r="H7" s="393" t="s">
        <v>1240</v>
      </c>
      <c r="I7" s="393" t="s">
        <v>1241</v>
      </c>
      <c r="J7" s="393" t="s">
        <v>1242</v>
      </c>
      <c r="K7" s="393" t="s">
        <v>1243</v>
      </c>
      <c r="L7" s="393" t="s">
        <v>1246</v>
      </c>
      <c r="M7" s="393" t="s">
        <v>1245</v>
      </c>
      <c r="N7" s="393" t="s">
        <v>1247</v>
      </c>
      <c r="O7" s="393" t="s">
        <v>654</v>
      </c>
      <c r="P7" s="393" t="s">
        <v>931</v>
      </c>
      <c r="Q7" s="394" t="s">
        <v>1170</v>
      </c>
      <c r="R7" s="181">
        <v>1</v>
      </c>
      <c r="S7" s="182">
        <v>2</v>
      </c>
      <c r="T7" s="182">
        <v>3</v>
      </c>
      <c r="U7" s="182">
        <v>4</v>
      </c>
      <c r="V7" s="182">
        <v>5</v>
      </c>
      <c r="W7" s="182">
        <v>6</v>
      </c>
      <c r="X7" s="182">
        <v>7</v>
      </c>
      <c r="Y7" s="182">
        <v>8</v>
      </c>
      <c r="Z7" s="182">
        <v>9</v>
      </c>
      <c r="AA7" s="182">
        <v>10</v>
      </c>
      <c r="AB7" s="183">
        <v>11</v>
      </c>
      <c r="AC7" s="184">
        <v>12</v>
      </c>
      <c r="AD7" s="184">
        <v>13</v>
      </c>
      <c r="AE7" s="184">
        <v>14</v>
      </c>
      <c r="AF7" s="184">
        <v>15</v>
      </c>
      <c r="AG7" s="184">
        <v>16</v>
      </c>
      <c r="AH7" s="184">
        <v>17</v>
      </c>
      <c r="AI7" s="184">
        <v>18</v>
      </c>
      <c r="AJ7" s="185">
        <v>19</v>
      </c>
      <c r="AK7" s="188">
        <v>20</v>
      </c>
      <c r="AL7" s="182">
        <v>21</v>
      </c>
      <c r="AM7" s="183">
        <v>22</v>
      </c>
      <c r="AN7" s="184">
        <v>23</v>
      </c>
      <c r="AO7" s="189">
        <v>24</v>
      </c>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09"/>
      <c r="BT7" s="309"/>
      <c r="BU7" s="309"/>
      <c r="BV7" s="309"/>
      <c r="BW7" s="309"/>
      <c r="BX7" s="309"/>
      <c r="BY7" s="309"/>
      <c r="BZ7" s="309"/>
      <c r="CA7" s="309"/>
      <c r="CB7" s="309"/>
      <c r="CC7" s="309"/>
      <c r="CD7" s="309"/>
      <c r="CE7" s="309"/>
      <c r="CF7" s="309"/>
      <c r="CG7" s="309"/>
      <c r="CH7" s="309"/>
      <c r="CI7" s="309"/>
      <c r="CJ7" s="309"/>
      <c r="CK7" s="309"/>
      <c r="CL7" s="309"/>
      <c r="CM7" s="309"/>
      <c r="CN7" s="309"/>
      <c r="CO7" s="309"/>
      <c r="CP7" s="309"/>
      <c r="CQ7" s="309"/>
      <c r="CR7" s="309"/>
      <c r="CS7" s="309"/>
      <c r="CT7" s="309"/>
      <c r="CU7" s="309"/>
      <c r="CV7" s="309"/>
      <c r="CW7" s="309"/>
      <c r="CX7" s="309"/>
      <c r="CY7" s="309"/>
      <c r="CZ7" s="309"/>
      <c r="DA7" s="309"/>
      <c r="DB7" s="309"/>
      <c r="DC7" s="309"/>
      <c r="DD7" s="309"/>
      <c r="DE7" s="309"/>
      <c r="DF7" s="309"/>
      <c r="DG7" s="309"/>
      <c r="DH7" s="309"/>
      <c r="DI7" s="309"/>
      <c r="DJ7" s="309"/>
      <c r="DK7" s="309"/>
      <c r="DL7" s="309"/>
      <c r="DM7" s="309"/>
      <c r="DN7" s="309"/>
      <c r="DO7" s="309"/>
      <c r="DP7" s="309"/>
      <c r="DQ7" s="309"/>
      <c r="DR7" s="309"/>
      <c r="DS7" s="309"/>
      <c r="DT7" s="309"/>
      <c r="DU7" s="309"/>
      <c r="DV7" s="309"/>
      <c r="DW7" s="309"/>
      <c r="DX7" s="309"/>
      <c r="DY7" s="309"/>
      <c r="DZ7" s="309"/>
      <c r="EA7" s="309"/>
      <c r="EB7" s="309"/>
      <c r="EC7" s="309"/>
      <c r="ED7" s="309"/>
      <c r="EE7" s="309"/>
      <c r="EF7" s="309"/>
      <c r="EG7" s="309"/>
      <c r="EH7" s="309"/>
      <c r="EI7" s="309"/>
      <c r="EJ7" s="309"/>
      <c r="EK7" s="309"/>
      <c r="EL7" s="309"/>
      <c r="EM7" s="309"/>
      <c r="EN7" s="309"/>
      <c r="EO7" s="309"/>
      <c r="EP7" s="309"/>
      <c r="EQ7" s="309"/>
      <c r="ER7" s="309"/>
      <c r="ES7" s="309"/>
      <c r="ET7" s="309"/>
      <c r="EU7" s="310"/>
      <c r="EV7" s="310"/>
      <c r="EW7" s="310"/>
      <c r="EX7" s="310"/>
      <c r="EY7" s="310"/>
      <c r="EZ7" s="310"/>
      <c r="FA7" s="310"/>
      <c r="FB7" s="310"/>
      <c r="FC7" s="310"/>
      <c r="FD7" s="310"/>
      <c r="FE7" s="310"/>
      <c r="FF7" s="310"/>
      <c r="FG7" s="310"/>
      <c r="FH7" s="310"/>
      <c r="FI7" s="310"/>
      <c r="FJ7" s="310"/>
      <c r="FK7" s="310"/>
      <c r="FL7" s="310"/>
      <c r="FM7" s="310"/>
      <c r="FN7" s="309"/>
      <c r="FO7" s="309"/>
      <c r="FP7" s="309"/>
      <c r="FQ7" s="309"/>
      <c r="FR7" s="309"/>
      <c r="FS7" s="310"/>
      <c r="FT7" s="310"/>
      <c r="FU7" s="309"/>
      <c r="FV7" s="309"/>
      <c r="FW7" s="309"/>
      <c r="FX7" s="310"/>
      <c r="FY7" s="310"/>
      <c r="FZ7" s="309"/>
      <c r="GA7" s="309"/>
      <c r="GB7" s="309"/>
      <c r="GC7" s="310"/>
      <c r="GD7" s="309"/>
      <c r="GE7" s="309"/>
      <c r="GF7" s="310"/>
      <c r="GG7" s="310"/>
      <c r="GH7" s="310"/>
      <c r="GI7" s="310"/>
      <c r="GJ7" s="310"/>
      <c r="GK7" s="310"/>
      <c r="GL7" s="310"/>
      <c r="GM7" s="309"/>
      <c r="GN7" s="309"/>
      <c r="GO7" s="310"/>
      <c r="GP7" s="9"/>
      <c r="GQ7" s="138"/>
      <c r="GR7" s="312"/>
      <c r="GS7" s="312"/>
      <c r="GT7" s="312"/>
      <c r="GU7" s="312"/>
      <c r="GV7" s="312"/>
      <c r="GW7" s="312"/>
      <c r="GX7" s="312"/>
      <c r="GY7" s="312"/>
      <c r="GZ7" s="312"/>
      <c r="HA7" s="312"/>
      <c r="HB7" s="312"/>
      <c r="HC7" s="140"/>
      <c r="HM7" s="138"/>
      <c r="HN7" s="140"/>
      <c r="HR7" s="138"/>
      <c r="HS7" s="312"/>
      <c r="HT7" s="140"/>
      <c r="IH7" s="304"/>
    </row>
    <row r="8" spans="1:242" ht="115.5" customHeight="1" thickBot="1">
      <c r="A8" s="399"/>
      <c r="B8" s="401"/>
      <c r="C8" s="402"/>
      <c r="D8" s="403"/>
      <c r="E8" s="398"/>
      <c r="F8" s="398"/>
      <c r="G8" s="398"/>
      <c r="H8" s="393"/>
      <c r="I8" s="393"/>
      <c r="J8" s="393"/>
      <c r="K8" s="393"/>
      <c r="L8" s="393"/>
      <c r="M8" s="393"/>
      <c r="N8" s="393"/>
      <c r="O8" s="393"/>
      <c r="P8" s="393"/>
      <c r="Q8" s="395"/>
      <c r="R8" s="179" t="s">
        <v>1175</v>
      </c>
      <c r="S8" s="7" t="s">
        <v>1176</v>
      </c>
      <c r="T8" s="7" t="s">
        <v>1177</v>
      </c>
      <c r="U8" s="7" t="s">
        <v>926</v>
      </c>
      <c r="V8" s="7" t="s">
        <v>927</v>
      </c>
      <c r="W8" s="80" t="s">
        <v>1178</v>
      </c>
      <c r="X8" s="7" t="s">
        <v>934</v>
      </c>
      <c r="Y8" s="25" t="s">
        <v>1600</v>
      </c>
      <c r="Z8" s="7" t="s">
        <v>1179</v>
      </c>
      <c r="AA8" s="7" t="s">
        <v>1180</v>
      </c>
      <c r="AB8" s="7" t="s">
        <v>1181</v>
      </c>
      <c r="AC8" s="7" t="s">
        <v>1182</v>
      </c>
      <c r="AD8" s="7" t="s">
        <v>929</v>
      </c>
      <c r="AE8" s="7" t="s">
        <v>1183</v>
      </c>
      <c r="AF8" s="7" t="s">
        <v>928</v>
      </c>
      <c r="AG8" s="81" t="s">
        <v>1184</v>
      </c>
      <c r="AH8" s="7" t="s">
        <v>1185</v>
      </c>
      <c r="AI8" s="7" t="s">
        <v>930</v>
      </c>
      <c r="AJ8" s="180" t="s">
        <v>1601</v>
      </c>
      <c r="AK8" s="186" t="s">
        <v>1169</v>
      </c>
      <c r="AL8" s="174" t="s">
        <v>1186</v>
      </c>
      <c r="AM8" s="174" t="s">
        <v>1598</v>
      </c>
      <c r="AN8" s="175" t="s">
        <v>1599</v>
      </c>
      <c r="AO8" s="187" t="s">
        <v>933</v>
      </c>
      <c r="AP8" s="294" t="s">
        <v>1173</v>
      </c>
      <c r="AQ8" s="295" t="s">
        <v>1174</v>
      </c>
      <c r="AR8" s="295" t="s">
        <v>2195</v>
      </c>
      <c r="AS8" s="295" t="s">
        <v>2196</v>
      </c>
      <c r="AT8" s="295" t="s">
        <v>2168</v>
      </c>
      <c r="AU8" s="275" t="s">
        <v>2197</v>
      </c>
      <c r="AV8" s="275"/>
      <c r="AW8" s="282" t="s">
        <v>2037</v>
      </c>
      <c r="AX8" s="282" t="s">
        <v>2002</v>
      </c>
      <c r="AY8" s="282" t="s">
        <v>2095</v>
      </c>
      <c r="AZ8" s="282" t="s">
        <v>2096</v>
      </c>
      <c r="BA8" s="282" t="s">
        <v>2097</v>
      </c>
      <c r="BB8" s="282" t="s">
        <v>2098</v>
      </c>
      <c r="BC8" s="282" t="s">
        <v>2099</v>
      </c>
      <c r="BD8" s="282" t="s">
        <v>2100</v>
      </c>
      <c r="BE8" s="282" t="s">
        <v>2101</v>
      </c>
      <c r="BF8" s="315" t="s">
        <v>2169</v>
      </c>
      <c r="BG8" s="275"/>
      <c r="BH8" s="282" t="s">
        <v>2003</v>
      </c>
      <c r="BI8" s="282" t="s">
        <v>2038</v>
      </c>
      <c r="BJ8" s="282" t="s">
        <v>2102</v>
      </c>
      <c r="BK8" s="282" t="s">
        <v>2165</v>
      </c>
      <c r="BL8" s="282" t="s">
        <v>2103</v>
      </c>
      <c r="BM8" s="282" t="s">
        <v>1999</v>
      </c>
      <c r="BN8" s="295" t="s">
        <v>2104</v>
      </c>
      <c r="BO8" s="313" t="s">
        <v>2000</v>
      </c>
      <c r="BP8" s="292" t="s">
        <v>2199</v>
      </c>
      <c r="BQ8" s="292"/>
      <c r="BR8" s="292" t="s">
        <v>2039</v>
      </c>
      <c r="BS8" s="292" t="s">
        <v>2105</v>
      </c>
      <c r="BT8" s="292" t="s">
        <v>2034</v>
      </c>
      <c r="BU8" s="292" t="s">
        <v>2106</v>
      </c>
      <c r="BV8" s="292" t="s">
        <v>2107</v>
      </c>
      <c r="BW8" s="292" t="s">
        <v>2108</v>
      </c>
      <c r="BX8" s="292"/>
      <c r="BY8" s="292" t="s">
        <v>2040</v>
      </c>
      <c r="BZ8" s="292"/>
      <c r="CA8" s="292" t="s">
        <v>2004</v>
      </c>
      <c r="CB8" s="292" t="s">
        <v>2109</v>
      </c>
      <c r="CC8" s="292" t="s">
        <v>2276</v>
      </c>
      <c r="CD8" s="282"/>
      <c r="CE8" s="292" t="s">
        <v>2041</v>
      </c>
      <c r="CF8" s="292" t="s">
        <v>2005</v>
      </c>
      <c r="CG8" s="292" t="s">
        <v>2111</v>
      </c>
      <c r="CH8" s="286" t="s">
        <v>2206</v>
      </c>
      <c r="CI8" s="285" t="s">
        <v>2209</v>
      </c>
      <c r="CJ8" s="286" t="s">
        <v>2210</v>
      </c>
      <c r="CK8" s="284" t="s">
        <v>2112</v>
      </c>
      <c r="CL8" s="287" t="s">
        <v>2207</v>
      </c>
      <c r="CM8" s="288" t="s">
        <v>2208</v>
      </c>
      <c r="CN8" s="289" t="s">
        <v>2113</v>
      </c>
      <c r="CO8" s="289" t="s">
        <v>2114</v>
      </c>
      <c r="CP8" s="289" t="s">
        <v>2115</v>
      </c>
      <c r="CQ8" s="289" t="s">
        <v>2116</v>
      </c>
      <c r="CR8" s="287" t="s">
        <v>2198</v>
      </c>
      <c r="CS8" s="287" t="s">
        <v>2211</v>
      </c>
      <c r="CT8" s="287" t="s">
        <v>2212</v>
      </c>
      <c r="CU8" s="289" t="s">
        <v>2017</v>
      </c>
      <c r="CV8" s="289" t="s">
        <v>2018</v>
      </c>
      <c r="CW8" s="314" t="s">
        <v>2019</v>
      </c>
      <c r="CX8" s="289"/>
      <c r="CY8" s="289" t="s">
        <v>2117</v>
      </c>
      <c r="CZ8" s="289" t="s">
        <v>2118</v>
      </c>
      <c r="DA8" s="289" t="s">
        <v>2170</v>
      </c>
      <c r="DB8" s="289" t="s">
        <v>2171</v>
      </c>
      <c r="DC8" s="289" t="s">
        <v>2172</v>
      </c>
      <c r="DD8" s="289"/>
      <c r="DE8" s="289" t="s">
        <v>653</v>
      </c>
      <c r="DF8" s="289" t="s">
        <v>2042</v>
      </c>
      <c r="DG8" s="287" t="s">
        <v>2215</v>
      </c>
      <c r="DH8" s="289"/>
      <c r="DI8" s="286" t="s">
        <v>935</v>
      </c>
      <c r="DJ8" s="286" t="s">
        <v>2266</v>
      </c>
      <c r="DK8" s="289" t="s">
        <v>2120</v>
      </c>
      <c r="DL8" s="287" t="s">
        <v>2217</v>
      </c>
      <c r="DM8" s="289" t="s">
        <v>2035</v>
      </c>
      <c r="DN8" s="289" t="s">
        <v>2043</v>
      </c>
      <c r="DO8" s="286" t="s">
        <v>2265</v>
      </c>
      <c r="DP8" s="289" t="s">
        <v>2122</v>
      </c>
      <c r="DQ8" s="289" t="s">
        <v>2123</v>
      </c>
      <c r="DR8" s="289"/>
      <c r="DS8" s="289" t="s">
        <v>2044</v>
      </c>
      <c r="DT8" s="286" t="s">
        <v>2260</v>
      </c>
      <c r="DU8" s="287" t="s">
        <v>2055</v>
      </c>
      <c r="DV8" s="286" t="s">
        <v>1997</v>
      </c>
      <c r="DW8" s="289" t="s">
        <v>2001</v>
      </c>
      <c r="DX8" s="289" t="s">
        <v>2007</v>
      </c>
      <c r="DY8" s="287" t="s">
        <v>2173</v>
      </c>
      <c r="DZ8" s="289"/>
      <c r="EA8" s="289" t="s">
        <v>2043</v>
      </c>
      <c r="EB8" s="289" t="s">
        <v>2123</v>
      </c>
      <c r="EC8" s="288" t="s">
        <v>2262</v>
      </c>
      <c r="ED8" s="286" t="s">
        <v>2261</v>
      </c>
      <c r="EE8" s="287" t="s">
        <v>2259</v>
      </c>
      <c r="EF8" s="286" t="s">
        <v>2265</v>
      </c>
      <c r="EG8" s="289" t="s">
        <v>2128</v>
      </c>
      <c r="EH8" s="289" t="s">
        <v>2129</v>
      </c>
      <c r="EI8" s="287" t="s">
        <v>2223</v>
      </c>
      <c r="EJ8" s="287" t="s">
        <v>2224</v>
      </c>
      <c r="EK8" s="287" t="s">
        <v>2225</v>
      </c>
      <c r="EL8" s="287" t="s">
        <v>2226</v>
      </c>
      <c r="EM8" s="289"/>
      <c r="EN8" s="286" t="s">
        <v>2263</v>
      </c>
      <c r="EO8" s="289" t="s">
        <v>2131</v>
      </c>
      <c r="EP8" s="289" t="s">
        <v>2132</v>
      </c>
      <c r="EQ8" s="286" t="s">
        <v>2264</v>
      </c>
      <c r="ER8" s="289" t="s">
        <v>2174</v>
      </c>
      <c r="ES8" s="289" t="s">
        <v>1994</v>
      </c>
      <c r="ET8" s="289" t="s">
        <v>1995</v>
      </c>
      <c r="EU8" s="289"/>
      <c r="EV8" s="287" t="s">
        <v>2228</v>
      </c>
      <c r="EW8" s="289"/>
      <c r="EX8" s="289" t="s">
        <v>2134</v>
      </c>
      <c r="EY8" s="286" t="s">
        <v>2267</v>
      </c>
      <c r="EZ8" s="289" t="s">
        <v>2136</v>
      </c>
      <c r="FA8" s="289" t="s">
        <v>2137</v>
      </c>
      <c r="FB8" s="289" t="s">
        <v>2138</v>
      </c>
      <c r="FC8" s="289" t="s">
        <v>2167</v>
      </c>
      <c r="FD8" s="289" t="s">
        <v>1998</v>
      </c>
      <c r="FE8" s="287" t="s">
        <v>2036</v>
      </c>
      <c r="FF8" s="289" t="s">
        <v>2056</v>
      </c>
      <c r="FG8" s="289" t="s">
        <v>2057</v>
      </c>
      <c r="FH8" s="293"/>
      <c r="FI8" s="289" t="s">
        <v>2045</v>
      </c>
      <c r="FJ8" s="289" t="s">
        <v>2133</v>
      </c>
      <c r="FK8" s="289" t="s">
        <v>2139</v>
      </c>
      <c r="FL8" s="285" t="s">
        <v>2268</v>
      </c>
      <c r="FM8" s="289" t="s">
        <v>2141</v>
      </c>
      <c r="FN8" s="281" t="s">
        <v>2156</v>
      </c>
      <c r="FO8" s="289"/>
      <c r="FP8" s="296"/>
      <c r="FQ8" s="296" t="s">
        <v>2046</v>
      </c>
      <c r="FR8" s="296" t="s">
        <v>2047</v>
      </c>
      <c r="FS8" s="296" t="s">
        <v>2142</v>
      </c>
      <c r="FT8" s="297" t="s">
        <v>2027</v>
      </c>
      <c r="FU8" s="291" t="s">
        <v>2234</v>
      </c>
      <c r="FV8" s="296"/>
      <c r="FW8" s="296" t="s">
        <v>2143</v>
      </c>
      <c r="FX8" s="296" t="s">
        <v>2048</v>
      </c>
      <c r="FY8" s="296" t="s">
        <v>2144</v>
      </c>
      <c r="FZ8" s="296" t="s">
        <v>2145</v>
      </c>
      <c r="GA8" s="296" t="s">
        <v>2146</v>
      </c>
      <c r="GB8" s="296" t="s">
        <v>2147</v>
      </c>
      <c r="GC8" s="296" t="s">
        <v>2175</v>
      </c>
      <c r="GD8" s="296" t="s">
        <v>2176</v>
      </c>
      <c r="GE8" s="296" t="s">
        <v>2177</v>
      </c>
      <c r="GF8" s="296" t="s">
        <v>2178</v>
      </c>
      <c r="GG8" s="296" t="s">
        <v>2186</v>
      </c>
      <c r="GH8" s="296" t="s">
        <v>2187</v>
      </c>
      <c r="GI8" s="296" t="s">
        <v>1990</v>
      </c>
      <c r="GJ8" s="296" t="s">
        <v>1991</v>
      </c>
      <c r="GK8" s="296" t="s">
        <v>2008</v>
      </c>
      <c r="GL8" s="296" t="s">
        <v>2009</v>
      </c>
      <c r="GM8" s="291" t="s">
        <v>2058</v>
      </c>
      <c r="GN8" s="291" t="s">
        <v>2059</v>
      </c>
      <c r="GO8" s="291" t="s">
        <v>2060</v>
      </c>
      <c r="GP8" s="291"/>
      <c r="GQ8" s="281" t="s">
        <v>2148</v>
      </c>
      <c r="GR8" s="281" t="s">
        <v>2049</v>
      </c>
      <c r="GS8" s="281" t="s">
        <v>2149</v>
      </c>
      <c r="GT8" s="281" t="s">
        <v>2050</v>
      </c>
      <c r="GU8" s="281" t="s">
        <v>2150</v>
      </c>
      <c r="GV8" s="291" t="s">
        <v>2188</v>
      </c>
      <c r="GW8" s="291" t="s">
        <v>2189</v>
      </c>
      <c r="GX8" s="281" t="s">
        <v>2190</v>
      </c>
      <c r="GY8" s="281" t="s">
        <v>2051</v>
      </c>
      <c r="GZ8" s="291" t="s">
        <v>2192</v>
      </c>
      <c r="HA8" s="281" t="s">
        <v>2179</v>
      </c>
      <c r="HB8" s="281" t="s">
        <v>2194</v>
      </c>
      <c r="HC8" s="281"/>
      <c r="HD8" s="281" t="s">
        <v>2010</v>
      </c>
      <c r="HE8" s="281" t="s">
        <v>2151</v>
      </c>
      <c r="HF8" s="281" t="s">
        <v>2011</v>
      </c>
      <c r="HG8" s="281" t="s">
        <v>2052</v>
      </c>
      <c r="HH8" s="281" t="s">
        <v>2012</v>
      </c>
      <c r="HI8" s="281" t="s">
        <v>2152</v>
      </c>
      <c r="HJ8" s="281" t="s">
        <v>2153</v>
      </c>
      <c r="HK8" s="281" t="s">
        <v>2154</v>
      </c>
      <c r="HL8" s="137"/>
      <c r="HM8" s="281" t="s">
        <v>1602</v>
      </c>
      <c r="HN8" s="137"/>
      <c r="HO8" s="281" t="s">
        <v>2053</v>
      </c>
      <c r="HP8" s="281" t="s">
        <v>2054</v>
      </c>
      <c r="HQ8" s="137"/>
      <c r="HR8" s="281" t="s">
        <v>2180</v>
      </c>
      <c r="HS8" s="281" t="s">
        <v>2155</v>
      </c>
      <c r="HT8" s="137"/>
      <c r="HU8" s="281" t="s">
        <v>2157</v>
      </c>
      <c r="HV8" s="281" t="s">
        <v>2158</v>
      </c>
      <c r="HW8" s="281" t="s">
        <v>2159</v>
      </c>
      <c r="HX8" s="281" t="s">
        <v>2160</v>
      </c>
      <c r="HY8" s="281" t="s">
        <v>2161</v>
      </c>
      <c r="HZ8" s="281" t="s">
        <v>2162</v>
      </c>
      <c r="IA8" s="281" t="s">
        <v>2163</v>
      </c>
      <c r="IB8" s="291" t="s">
        <v>2181</v>
      </c>
      <c r="IC8" s="291" t="s">
        <v>2191</v>
      </c>
      <c r="ID8" s="291" t="s">
        <v>2193</v>
      </c>
      <c r="IE8" s="291" t="s">
        <v>1996</v>
      </c>
      <c r="IF8" s="291" t="s">
        <v>2013</v>
      </c>
      <c r="IG8" s="305" t="s">
        <v>2014</v>
      </c>
      <c r="IH8" s="160"/>
    </row>
    <row r="9" spans="1:242" ht="13.5" customHeight="1" thickBot="1">
      <c r="A9" s="396">
        <v>201</v>
      </c>
      <c r="B9" s="75" t="s">
        <v>1250</v>
      </c>
      <c r="C9" s="269">
        <v>1</v>
      </c>
      <c r="D9" s="63" t="s">
        <v>1542</v>
      </c>
      <c r="E9" s="64"/>
      <c r="F9" s="64"/>
      <c r="G9" s="64"/>
      <c r="H9" s="64"/>
      <c r="I9" s="65"/>
      <c r="J9" s="65"/>
      <c r="K9" s="64"/>
      <c r="L9" s="64"/>
      <c r="M9" s="64"/>
      <c r="N9" s="65"/>
      <c r="O9" s="65"/>
      <c r="P9" s="210"/>
      <c r="Q9" s="31" t="e">
        <f>Q10/P9</f>
        <v>#DIV/0!</v>
      </c>
      <c r="R9" s="22"/>
      <c r="S9" s="22"/>
      <c r="T9" s="22"/>
      <c r="U9" s="22"/>
      <c r="V9" s="22"/>
      <c r="W9" s="22"/>
      <c r="X9" s="22"/>
      <c r="Y9" s="22"/>
      <c r="Z9" s="22"/>
      <c r="AA9" s="22"/>
      <c r="AB9" s="22"/>
      <c r="AC9" s="22"/>
      <c r="AD9" s="22"/>
      <c r="AE9" s="22"/>
      <c r="AF9" s="22"/>
      <c r="AG9" s="22"/>
      <c r="AH9" s="22"/>
      <c r="AI9" s="22"/>
      <c r="AJ9" s="26"/>
      <c r="AK9" s="27"/>
      <c r="AL9" s="38"/>
      <c r="AM9" s="38"/>
      <c r="AN9" s="26"/>
      <c r="AO9" s="28"/>
      <c r="AP9" s="24"/>
      <c r="AQ9" s="24"/>
      <c r="AR9" s="24"/>
      <c r="AS9" s="24"/>
      <c r="AT9" s="24"/>
      <c r="AU9" s="24"/>
      <c r="AV9" s="24"/>
      <c r="AW9" s="24"/>
      <c r="AX9" s="24"/>
      <c r="AY9" s="24"/>
      <c r="AZ9" s="24"/>
      <c r="BA9" s="24"/>
      <c r="BB9" s="24"/>
      <c r="BC9" s="24"/>
      <c r="BD9" s="24"/>
      <c r="BE9" s="24"/>
      <c r="BF9" s="24"/>
      <c r="BG9" s="24"/>
      <c r="BH9" s="24"/>
      <c r="BI9" s="24"/>
      <c r="BJ9" s="24"/>
      <c r="BK9" s="24"/>
      <c r="BL9" s="24"/>
      <c r="BM9" s="24"/>
      <c r="BN9" s="83"/>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row>
    <row r="10" spans="1:242" ht="14.25" customHeight="1" thickBot="1">
      <c r="A10" s="397"/>
      <c r="B10" s="75"/>
      <c r="C10" s="270"/>
      <c r="D10" s="12"/>
      <c r="E10" s="13"/>
      <c r="F10" s="13"/>
      <c r="G10" s="13"/>
      <c r="H10" s="13"/>
      <c r="I10" s="14"/>
      <c r="J10" s="14"/>
      <c r="K10" s="13"/>
      <c r="L10" s="13"/>
      <c r="M10" s="13"/>
      <c r="N10" s="14"/>
      <c r="O10" s="14"/>
      <c r="P10" s="204"/>
      <c r="Q10" s="20">
        <f>SUM(R10:IH10)</f>
        <v>0</v>
      </c>
      <c r="R10" s="200"/>
      <c r="S10" s="200"/>
      <c r="T10" s="200"/>
      <c r="U10" s="200"/>
      <c r="V10" s="200"/>
      <c r="W10" s="200"/>
      <c r="X10" s="200"/>
      <c r="Y10" s="200"/>
      <c r="Z10" s="200"/>
      <c r="AA10" s="200"/>
      <c r="AB10" s="200"/>
      <c r="AC10" s="200"/>
      <c r="AD10" s="200"/>
      <c r="AE10" s="200"/>
      <c r="AF10" s="200"/>
      <c r="AG10" s="200"/>
      <c r="AH10" s="200"/>
      <c r="AI10" s="200"/>
      <c r="AJ10" s="201"/>
      <c r="AK10" s="29"/>
      <c r="AL10" s="37"/>
      <c r="AM10" s="37"/>
      <c r="AN10" s="32"/>
      <c r="AO10" s="30"/>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30"/>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row>
    <row r="11" spans="1:242" ht="13.5" customHeight="1" thickBot="1">
      <c r="A11" s="396">
        <v>202</v>
      </c>
      <c r="B11" s="75" t="s">
        <v>1251</v>
      </c>
      <c r="C11" s="269">
        <v>1</v>
      </c>
      <c r="D11" s="66" t="s">
        <v>1394</v>
      </c>
      <c r="E11" s="64"/>
      <c r="F11" s="64"/>
      <c r="G11" s="64"/>
      <c r="H11" s="64"/>
      <c r="I11" s="65"/>
      <c r="J11" s="65"/>
      <c r="K11" s="64"/>
      <c r="L11" s="64"/>
      <c r="M11" s="64"/>
      <c r="N11" s="65"/>
      <c r="O11" s="65"/>
      <c r="P11" s="210"/>
      <c r="Q11" s="31" t="e">
        <f>Q12/P11</f>
        <v>#DIV/0!</v>
      </c>
      <c r="R11" s="22"/>
      <c r="S11" s="22"/>
      <c r="T11" s="22"/>
      <c r="U11" s="22"/>
      <c r="V11" s="22"/>
      <c r="W11" s="22"/>
      <c r="X11" s="22"/>
      <c r="Y11" s="22"/>
      <c r="Z11" s="22"/>
      <c r="AA11" s="22"/>
      <c r="AB11" s="22"/>
      <c r="AC11" s="22"/>
      <c r="AD11" s="22"/>
      <c r="AE11" s="22"/>
      <c r="AF11" s="22"/>
      <c r="AG11" s="22"/>
      <c r="AH11" s="22"/>
      <c r="AI11" s="22"/>
      <c r="AJ11" s="26"/>
      <c r="AK11" s="27"/>
      <c r="AL11" s="38"/>
      <c r="AM11" s="38"/>
      <c r="AN11" s="26"/>
      <c r="AO11" s="28"/>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8"/>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row>
    <row r="12" spans="1:242" ht="14.25" customHeight="1" thickBot="1">
      <c r="A12" s="397"/>
      <c r="B12" s="75"/>
      <c r="C12" s="270"/>
      <c r="D12" s="15"/>
      <c r="E12" s="13"/>
      <c r="F12" s="13"/>
      <c r="G12" s="13"/>
      <c r="H12" s="13"/>
      <c r="I12" s="14"/>
      <c r="J12" s="14"/>
      <c r="K12" s="13"/>
      <c r="L12" s="13"/>
      <c r="M12" s="13"/>
      <c r="N12" s="14"/>
      <c r="O12" s="14"/>
      <c r="P12" s="204"/>
      <c r="Q12" s="20">
        <f>SUM(R12:IH12)</f>
        <v>0</v>
      </c>
      <c r="R12" s="271"/>
      <c r="S12" s="23"/>
      <c r="T12" s="23"/>
      <c r="U12" s="23"/>
      <c r="V12" s="23"/>
      <c r="W12" s="23"/>
      <c r="X12" s="23"/>
      <c r="Y12" s="23"/>
      <c r="Z12" s="23"/>
      <c r="AA12" s="23"/>
      <c r="AB12" s="23"/>
      <c r="AC12" s="23"/>
      <c r="AD12" s="23"/>
      <c r="AE12" s="200"/>
      <c r="AF12" s="23"/>
      <c r="AG12" s="23"/>
      <c r="AH12" s="23"/>
      <c r="AI12" s="23"/>
      <c r="AJ12" s="32"/>
      <c r="AK12" s="29"/>
      <c r="AL12" s="37"/>
      <c r="AM12" s="37"/>
      <c r="AN12" s="32"/>
      <c r="AO12" s="30"/>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30"/>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row>
    <row r="13" spans="1:242" ht="13.5" customHeight="1" thickBot="1">
      <c r="A13" s="396">
        <v>203</v>
      </c>
      <c r="B13" s="75" t="s">
        <v>1252</v>
      </c>
      <c r="C13" s="269">
        <v>1</v>
      </c>
      <c r="D13" s="63" t="s">
        <v>1394</v>
      </c>
      <c r="E13" s="67"/>
      <c r="F13" s="67"/>
      <c r="G13" s="67"/>
      <c r="H13" s="67"/>
      <c r="I13" s="68"/>
      <c r="J13" s="68"/>
      <c r="K13" s="67"/>
      <c r="L13" s="67"/>
      <c r="M13" s="67"/>
      <c r="N13" s="68"/>
      <c r="O13" s="68"/>
      <c r="P13" s="210"/>
      <c r="Q13" s="31" t="e">
        <f>Q14/P13</f>
        <v>#DIV/0!</v>
      </c>
      <c r="R13" s="22"/>
      <c r="S13" s="22"/>
      <c r="T13" s="22"/>
      <c r="U13" s="22"/>
      <c r="V13" s="22"/>
      <c r="W13" s="22"/>
      <c r="X13" s="22"/>
      <c r="Y13" s="22"/>
      <c r="Z13" s="22"/>
      <c r="AA13" s="22"/>
      <c r="AB13" s="22"/>
      <c r="AC13" s="22"/>
      <c r="AD13" s="22"/>
      <c r="AE13" s="22"/>
      <c r="AF13" s="22"/>
      <c r="AG13" s="22"/>
      <c r="AH13" s="22"/>
      <c r="AI13" s="22"/>
      <c r="AJ13" s="26"/>
      <c r="AK13" s="27"/>
      <c r="AL13" s="38"/>
      <c r="AM13" s="38"/>
      <c r="AN13" s="26"/>
      <c r="AO13" s="28"/>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8"/>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row>
    <row r="14" spans="1:242" ht="14.25" customHeight="1" thickBot="1">
      <c r="A14" s="397"/>
      <c r="B14" s="75"/>
      <c r="C14" s="270"/>
      <c r="D14" s="15"/>
      <c r="E14" s="13"/>
      <c r="F14" s="13"/>
      <c r="G14" s="13"/>
      <c r="H14" s="13"/>
      <c r="I14" s="14"/>
      <c r="J14" s="14"/>
      <c r="K14" s="13"/>
      <c r="L14" s="13"/>
      <c r="M14" s="13"/>
      <c r="N14" s="14"/>
      <c r="O14" s="16"/>
      <c r="P14" s="204"/>
      <c r="Q14" s="20">
        <f>SUM(R14:IH14)</f>
        <v>0</v>
      </c>
      <c r="R14" s="23"/>
      <c r="S14" s="23"/>
      <c r="T14" s="23"/>
      <c r="U14" s="23"/>
      <c r="V14" s="23"/>
      <c r="W14" s="23"/>
      <c r="X14" s="23"/>
      <c r="Y14" s="23"/>
      <c r="Z14" s="23"/>
      <c r="AA14" s="23"/>
      <c r="AB14" s="23"/>
      <c r="AC14" s="23"/>
      <c r="AD14" s="23"/>
      <c r="AE14" s="33"/>
      <c r="AF14" s="23"/>
      <c r="AG14" s="23"/>
      <c r="AH14" s="23"/>
      <c r="AI14" s="23"/>
      <c r="AJ14" s="32"/>
      <c r="AK14" s="29"/>
      <c r="AL14" s="37"/>
      <c r="AM14" s="37"/>
      <c r="AN14" s="32"/>
      <c r="AO14" s="30"/>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30"/>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row>
    <row r="15" spans="1:242" ht="13.5" customHeight="1" thickBot="1">
      <c r="A15" s="396">
        <v>204</v>
      </c>
      <c r="B15" s="75" t="s">
        <v>1253</v>
      </c>
      <c r="C15" s="269">
        <v>1</v>
      </c>
      <c r="D15" s="63" t="s">
        <v>1394</v>
      </c>
      <c r="E15" s="69"/>
      <c r="F15" s="67"/>
      <c r="G15" s="67"/>
      <c r="H15" s="67"/>
      <c r="I15" s="68"/>
      <c r="J15" s="68"/>
      <c r="K15" s="67"/>
      <c r="L15" s="67"/>
      <c r="M15" s="67"/>
      <c r="N15" s="68"/>
      <c r="O15" s="68"/>
      <c r="P15" s="210"/>
      <c r="Q15" s="31" t="e">
        <f>Q16/P15</f>
        <v>#DIV/0!</v>
      </c>
      <c r="R15" s="22"/>
      <c r="S15" s="22"/>
      <c r="T15" s="22"/>
      <c r="U15" s="22"/>
      <c r="V15" s="22"/>
      <c r="W15" s="22"/>
      <c r="X15" s="22"/>
      <c r="Y15" s="22"/>
      <c r="Z15" s="22"/>
      <c r="AA15" s="22"/>
      <c r="AB15" s="22"/>
      <c r="AC15" s="22"/>
      <c r="AD15" s="22"/>
      <c r="AE15" s="22"/>
      <c r="AF15" s="22"/>
      <c r="AG15" s="22"/>
      <c r="AH15" s="22"/>
      <c r="AI15" s="22"/>
      <c r="AJ15" s="26"/>
      <c r="AK15" s="27"/>
      <c r="AL15" s="38"/>
      <c r="AM15" s="38"/>
      <c r="AN15" s="26"/>
      <c r="AO15" s="28"/>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8"/>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row>
    <row r="16" spans="1:242" ht="14.25" customHeight="1" thickBot="1">
      <c r="A16" s="397"/>
      <c r="B16" s="75"/>
      <c r="C16" s="270"/>
      <c r="D16" s="15"/>
      <c r="E16" s="17"/>
      <c r="F16" s="13"/>
      <c r="G16" s="13"/>
      <c r="H16" s="13"/>
      <c r="I16" s="13"/>
      <c r="J16" s="13"/>
      <c r="K16" s="13"/>
      <c r="L16" s="13"/>
      <c r="M16" s="13"/>
      <c r="N16" s="13"/>
      <c r="O16" s="18"/>
      <c r="P16" s="204"/>
      <c r="Q16" s="20">
        <f>SUM(R16:IH16)</f>
        <v>0</v>
      </c>
      <c r="R16" s="23"/>
      <c r="S16" s="23"/>
      <c r="T16" s="23"/>
      <c r="U16" s="23"/>
      <c r="V16" s="23"/>
      <c r="W16" s="23"/>
      <c r="X16" s="23"/>
      <c r="Y16" s="23"/>
      <c r="Z16" s="23"/>
      <c r="AA16" s="23"/>
      <c r="AB16" s="23"/>
      <c r="AC16" s="23"/>
      <c r="AD16" s="23"/>
      <c r="AE16" s="23"/>
      <c r="AF16" s="23"/>
      <c r="AG16" s="23"/>
      <c r="AH16" s="23"/>
      <c r="AI16" s="23"/>
      <c r="AJ16" s="32"/>
      <c r="AK16" s="29"/>
      <c r="AL16" s="37"/>
      <c r="AM16" s="37"/>
      <c r="AN16" s="32"/>
      <c r="AO16" s="30"/>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30"/>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row>
    <row r="17" spans="1:242" ht="13.5" customHeight="1" thickBot="1">
      <c r="A17" s="396">
        <v>205</v>
      </c>
      <c r="B17" s="75" t="s">
        <v>1254</v>
      </c>
      <c r="C17" s="269">
        <v>1</v>
      </c>
      <c r="D17" s="70" t="s">
        <v>1394</v>
      </c>
      <c r="E17" s="71"/>
      <c r="F17" s="71"/>
      <c r="G17" s="71"/>
      <c r="H17" s="71"/>
      <c r="I17" s="72"/>
      <c r="J17" s="72"/>
      <c r="K17" s="71"/>
      <c r="L17" s="71"/>
      <c r="M17" s="71"/>
      <c r="N17" s="72"/>
      <c r="O17" s="72"/>
      <c r="P17" s="210"/>
      <c r="Q17" s="31" t="e">
        <f>Q18/P17</f>
        <v>#DIV/0!</v>
      </c>
      <c r="R17" s="22"/>
      <c r="S17" s="22"/>
      <c r="T17" s="22"/>
      <c r="U17" s="22"/>
      <c r="V17" s="22"/>
      <c r="W17" s="22"/>
      <c r="X17" s="22"/>
      <c r="Y17" s="22"/>
      <c r="Z17" s="22"/>
      <c r="AA17" s="22"/>
      <c r="AB17" s="22"/>
      <c r="AC17" s="22"/>
      <c r="AD17" s="22"/>
      <c r="AE17" s="22"/>
      <c r="AF17" s="22"/>
      <c r="AG17" s="22"/>
      <c r="AH17" s="22"/>
      <c r="AI17" s="22"/>
      <c r="AJ17" s="26"/>
      <c r="AK17" s="27"/>
      <c r="AL17" s="38"/>
      <c r="AM17" s="38"/>
      <c r="AN17" s="26"/>
      <c r="AO17" s="28"/>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8"/>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row>
    <row r="18" spans="1:242" ht="14.25" customHeight="1" thickBot="1">
      <c r="A18" s="397"/>
      <c r="B18" s="75"/>
      <c r="C18" s="270"/>
      <c r="D18" s="15"/>
      <c r="E18" s="17"/>
      <c r="F18" s="13"/>
      <c r="G18" s="13"/>
      <c r="H18" s="13"/>
      <c r="I18" s="14"/>
      <c r="J18" s="14"/>
      <c r="K18" s="13"/>
      <c r="L18" s="13"/>
      <c r="M18" s="13"/>
      <c r="N18" s="14"/>
      <c r="O18" s="16"/>
      <c r="P18" s="204"/>
      <c r="Q18" s="20">
        <f>SUM(R18:IH18)</f>
        <v>0</v>
      </c>
      <c r="R18" s="23"/>
      <c r="S18" s="23"/>
      <c r="T18" s="23"/>
      <c r="U18" s="23"/>
      <c r="V18" s="23"/>
      <c r="W18" s="23"/>
      <c r="X18" s="23"/>
      <c r="Y18" s="23"/>
      <c r="Z18" s="23"/>
      <c r="AA18" s="23"/>
      <c r="AB18" s="23"/>
      <c r="AC18" s="23"/>
      <c r="AD18" s="23"/>
      <c r="AE18" s="23"/>
      <c r="AF18" s="23"/>
      <c r="AG18" s="23"/>
      <c r="AH18" s="23"/>
      <c r="AI18" s="23"/>
      <c r="AJ18" s="32"/>
      <c r="AK18" s="29"/>
      <c r="AL18" s="37"/>
      <c r="AM18" s="37"/>
      <c r="AN18" s="32"/>
      <c r="AO18" s="30"/>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30"/>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row>
    <row r="19" spans="1:242" ht="13.5" customHeight="1" thickBot="1">
      <c r="A19" s="396">
        <v>206</v>
      </c>
      <c r="B19" s="211"/>
      <c r="C19" s="269"/>
      <c r="D19" s="70"/>
      <c r="E19" s="71"/>
      <c r="F19" s="71"/>
      <c r="G19" s="71"/>
      <c r="H19" s="71"/>
      <c r="I19" s="72"/>
      <c r="J19" s="72"/>
      <c r="K19" s="71"/>
      <c r="L19" s="71"/>
      <c r="M19" s="71"/>
      <c r="N19" s="72"/>
      <c r="O19" s="72"/>
      <c r="P19" s="210"/>
      <c r="Q19" s="31" t="e">
        <f>Q20/P19</f>
        <v>#DIV/0!</v>
      </c>
      <c r="R19" s="22"/>
      <c r="S19" s="22"/>
      <c r="T19" s="22"/>
      <c r="U19" s="22"/>
      <c r="V19" s="22"/>
      <c r="W19" s="22"/>
      <c r="X19" s="22"/>
      <c r="Y19" s="22"/>
      <c r="Z19" s="22"/>
      <c r="AA19" s="22"/>
      <c r="AB19" s="22"/>
      <c r="AC19" s="22"/>
      <c r="AD19" s="22"/>
      <c r="AE19" s="22"/>
      <c r="AF19" s="22"/>
      <c r="AG19" s="22"/>
      <c r="AH19" s="22"/>
      <c r="AI19" s="22"/>
      <c r="AJ19" s="26"/>
      <c r="AK19" s="27"/>
      <c r="AL19" s="38"/>
      <c r="AM19" s="38"/>
      <c r="AN19" s="26"/>
      <c r="AO19" s="28"/>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8"/>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row>
    <row r="20" spans="1:242" ht="14.25" customHeight="1" thickBot="1">
      <c r="A20" s="397"/>
      <c r="B20" s="75"/>
      <c r="C20" s="270"/>
      <c r="D20" s="15"/>
      <c r="E20" s="17"/>
      <c r="F20" s="13"/>
      <c r="G20" s="13"/>
      <c r="H20" s="13"/>
      <c r="I20" s="14"/>
      <c r="J20" s="14"/>
      <c r="K20" s="13"/>
      <c r="L20" s="13"/>
      <c r="M20" s="13"/>
      <c r="N20" s="14"/>
      <c r="O20" s="16"/>
      <c r="P20" s="204"/>
      <c r="Q20" s="20">
        <f>SUM(R20:IH20)</f>
        <v>0</v>
      </c>
      <c r="R20" s="23"/>
      <c r="S20" s="23"/>
      <c r="T20" s="23"/>
      <c r="U20" s="23"/>
      <c r="V20" s="23"/>
      <c r="W20" s="23"/>
      <c r="X20" s="23"/>
      <c r="Y20" s="23"/>
      <c r="Z20" s="23"/>
      <c r="AA20" s="23"/>
      <c r="AB20" s="23"/>
      <c r="AC20" s="23"/>
      <c r="AD20" s="23"/>
      <c r="AE20" s="23"/>
      <c r="AF20" s="23"/>
      <c r="AG20" s="23"/>
      <c r="AH20" s="23"/>
      <c r="AI20" s="23"/>
      <c r="AJ20" s="32"/>
      <c r="AK20" s="29"/>
      <c r="AL20" s="37"/>
      <c r="AM20" s="37"/>
      <c r="AN20" s="32"/>
      <c r="AO20" s="30"/>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30"/>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row>
    <row r="21" spans="1:242" ht="13.5" customHeight="1" thickBot="1">
      <c r="A21" s="396">
        <v>207</v>
      </c>
      <c r="B21" s="75" t="s">
        <v>1255</v>
      </c>
      <c r="C21" s="269">
        <v>1</v>
      </c>
      <c r="D21" s="70" t="s">
        <v>1394</v>
      </c>
      <c r="E21" s="71"/>
      <c r="F21" s="71"/>
      <c r="G21" s="71"/>
      <c r="H21" s="71"/>
      <c r="I21" s="72"/>
      <c r="J21" s="72"/>
      <c r="K21" s="71"/>
      <c r="L21" s="71"/>
      <c r="M21" s="71"/>
      <c r="N21" s="72"/>
      <c r="O21" s="72"/>
      <c r="P21" s="210"/>
      <c r="Q21" s="31" t="e">
        <f>Q22/P21</f>
        <v>#DIV/0!</v>
      </c>
      <c r="R21" s="22"/>
      <c r="S21" s="22"/>
      <c r="T21" s="22"/>
      <c r="U21" s="22"/>
      <c r="V21" s="22"/>
      <c r="W21" s="22"/>
      <c r="X21" s="22"/>
      <c r="Y21" s="22"/>
      <c r="Z21" s="22"/>
      <c r="AA21" s="22"/>
      <c r="AB21" s="22"/>
      <c r="AC21" s="22"/>
      <c r="AD21" s="22"/>
      <c r="AE21" s="22"/>
      <c r="AF21" s="22"/>
      <c r="AG21" s="22"/>
      <c r="AH21" s="22"/>
      <c r="AI21" s="22"/>
      <c r="AJ21" s="26"/>
      <c r="AK21" s="27"/>
      <c r="AL21" s="38"/>
      <c r="AM21" s="38"/>
      <c r="AN21" s="26"/>
      <c r="AO21" s="28"/>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8"/>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row>
    <row r="22" spans="1:242" ht="14.25" customHeight="1" thickBot="1">
      <c r="A22" s="397"/>
      <c r="B22" s="75"/>
      <c r="C22" s="270"/>
      <c r="D22" s="15"/>
      <c r="E22" s="17"/>
      <c r="F22" s="13"/>
      <c r="G22" s="13"/>
      <c r="H22" s="13"/>
      <c r="I22" s="14"/>
      <c r="J22" s="14"/>
      <c r="K22" s="13"/>
      <c r="L22" s="13"/>
      <c r="M22" s="13"/>
      <c r="N22" s="14"/>
      <c r="O22" s="16"/>
      <c r="P22" s="204"/>
      <c r="Q22" s="20">
        <f>SUM(R22:IH22)</f>
        <v>0</v>
      </c>
      <c r="R22" s="23"/>
      <c r="S22" s="23"/>
      <c r="T22" s="23"/>
      <c r="U22" s="23"/>
      <c r="V22" s="23"/>
      <c r="W22" s="23"/>
      <c r="X22" s="23"/>
      <c r="Y22" s="23"/>
      <c r="Z22" s="23"/>
      <c r="AA22" s="23"/>
      <c r="AB22" s="23"/>
      <c r="AC22" s="23"/>
      <c r="AD22" s="23"/>
      <c r="AE22" s="34"/>
      <c r="AF22" s="23"/>
      <c r="AG22" s="23"/>
      <c r="AH22" s="23"/>
      <c r="AI22" s="23"/>
      <c r="AJ22" s="32"/>
      <c r="AK22" s="29"/>
      <c r="AL22" s="37"/>
      <c r="AM22" s="37"/>
      <c r="AN22" s="32"/>
      <c r="AO22" s="30"/>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30"/>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row>
    <row r="23" spans="1:242" ht="13.5" customHeight="1" thickBot="1">
      <c r="A23" s="396">
        <v>208</v>
      </c>
      <c r="B23" s="75" t="s">
        <v>1256</v>
      </c>
      <c r="C23" s="269">
        <v>1</v>
      </c>
      <c r="D23" s="70" t="s">
        <v>1394</v>
      </c>
      <c r="E23" s="71"/>
      <c r="F23" s="71"/>
      <c r="G23" s="71"/>
      <c r="H23" s="71"/>
      <c r="I23" s="72"/>
      <c r="J23" s="72"/>
      <c r="K23" s="71"/>
      <c r="L23" s="71"/>
      <c r="M23" s="71"/>
      <c r="N23" s="72"/>
      <c r="O23" s="72"/>
      <c r="P23" s="210"/>
      <c r="Q23" s="31" t="e">
        <f>Q24/P23</f>
        <v>#DIV/0!</v>
      </c>
      <c r="R23" s="22"/>
      <c r="S23" s="22"/>
      <c r="T23" s="22"/>
      <c r="U23" s="22"/>
      <c r="V23" s="22"/>
      <c r="W23" s="22"/>
      <c r="X23" s="22"/>
      <c r="Y23" s="22"/>
      <c r="Z23" s="22"/>
      <c r="AA23" s="22"/>
      <c r="AB23" s="22"/>
      <c r="AC23" s="22"/>
      <c r="AD23" s="22"/>
      <c r="AE23" s="22"/>
      <c r="AF23" s="22"/>
      <c r="AG23" s="22"/>
      <c r="AH23" s="22"/>
      <c r="AI23" s="22"/>
      <c r="AJ23" s="26"/>
      <c r="AK23" s="27"/>
      <c r="AL23" s="38"/>
      <c r="AM23" s="38"/>
      <c r="AN23" s="26"/>
      <c r="AO23" s="28"/>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8"/>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row>
    <row r="24" spans="1:242" ht="14.25" customHeight="1" thickBot="1">
      <c r="A24" s="397"/>
      <c r="B24" s="75"/>
      <c r="C24" s="270"/>
      <c r="D24" s="15"/>
      <c r="E24" s="17"/>
      <c r="F24" s="13"/>
      <c r="G24" s="13"/>
      <c r="H24" s="13"/>
      <c r="I24" s="14"/>
      <c r="J24" s="14"/>
      <c r="K24" s="13"/>
      <c r="L24" s="13"/>
      <c r="M24" s="13"/>
      <c r="N24" s="14"/>
      <c r="O24" s="16"/>
      <c r="P24" s="204"/>
      <c r="Q24" s="20">
        <f>SUM(R24:IH24)</f>
        <v>0</v>
      </c>
      <c r="R24" s="23"/>
      <c r="S24" s="23"/>
      <c r="T24" s="23"/>
      <c r="U24" s="23"/>
      <c r="V24" s="23"/>
      <c r="W24" s="23"/>
      <c r="X24" s="23"/>
      <c r="Y24" s="23"/>
      <c r="Z24" s="23"/>
      <c r="AA24" s="23"/>
      <c r="AB24" s="23"/>
      <c r="AC24" s="23"/>
      <c r="AD24" s="23"/>
      <c r="AE24" s="34"/>
      <c r="AF24" s="23"/>
      <c r="AG24" s="23"/>
      <c r="AH24" s="23"/>
      <c r="AI24" s="23"/>
      <c r="AJ24" s="32"/>
      <c r="AK24" s="29"/>
      <c r="AL24" s="37"/>
      <c r="AM24" s="37"/>
      <c r="AN24" s="32"/>
      <c r="AO24" s="30"/>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30"/>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row>
    <row r="25" spans="1:242" ht="13.5" customHeight="1" thickBot="1">
      <c r="A25" s="396">
        <v>209</v>
      </c>
      <c r="B25" s="75" t="s">
        <v>1257</v>
      </c>
      <c r="C25" s="269">
        <v>1</v>
      </c>
      <c r="D25" s="70" t="s">
        <v>1394</v>
      </c>
      <c r="E25" s="71"/>
      <c r="F25" s="71"/>
      <c r="G25" s="71"/>
      <c r="H25" s="71"/>
      <c r="I25" s="72"/>
      <c r="J25" s="72"/>
      <c r="K25" s="71"/>
      <c r="L25" s="71"/>
      <c r="M25" s="71"/>
      <c r="N25" s="72"/>
      <c r="O25" s="72"/>
      <c r="P25" s="210"/>
      <c r="Q25" s="31" t="e">
        <f>Q26/P25</f>
        <v>#DIV/0!</v>
      </c>
      <c r="R25" s="22"/>
      <c r="S25" s="22"/>
      <c r="T25" s="22"/>
      <c r="U25" s="22"/>
      <c r="V25" s="22"/>
      <c r="W25" s="22"/>
      <c r="X25" s="22"/>
      <c r="Y25" s="22"/>
      <c r="Z25" s="22"/>
      <c r="AA25" s="22"/>
      <c r="AB25" s="22"/>
      <c r="AC25" s="22"/>
      <c r="AD25" s="22"/>
      <c r="AE25" s="22"/>
      <c r="AF25" s="22"/>
      <c r="AG25" s="22"/>
      <c r="AH25" s="22"/>
      <c r="AI25" s="22"/>
      <c r="AJ25" s="26"/>
      <c r="AK25" s="27"/>
      <c r="AL25" s="38"/>
      <c r="AM25" s="38"/>
      <c r="AN25" s="26"/>
      <c r="AO25" s="28"/>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8"/>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row>
    <row r="26" spans="1:242" ht="14.25" customHeight="1" thickBot="1">
      <c r="A26" s="397"/>
      <c r="B26" s="75"/>
      <c r="C26" s="270"/>
      <c r="D26" s="15"/>
      <c r="E26" s="17"/>
      <c r="F26" s="13"/>
      <c r="G26" s="13"/>
      <c r="H26" s="13"/>
      <c r="I26" s="14"/>
      <c r="J26" s="14"/>
      <c r="K26" s="13"/>
      <c r="L26" s="13"/>
      <c r="M26" s="13"/>
      <c r="N26" s="14"/>
      <c r="O26" s="16"/>
      <c r="P26" s="204"/>
      <c r="Q26" s="20">
        <f>SUM(R26:IH26)</f>
        <v>0</v>
      </c>
      <c r="R26" s="23"/>
      <c r="S26" s="23"/>
      <c r="T26" s="23"/>
      <c r="U26" s="23"/>
      <c r="V26" s="23"/>
      <c r="W26" s="23"/>
      <c r="X26" s="23"/>
      <c r="Y26" s="23"/>
      <c r="Z26" s="23"/>
      <c r="AA26" s="23"/>
      <c r="AB26" s="23"/>
      <c r="AC26" s="23"/>
      <c r="AD26" s="23"/>
      <c r="AE26" s="23"/>
      <c r="AF26" s="23"/>
      <c r="AG26" s="23"/>
      <c r="AH26" s="23"/>
      <c r="AI26" s="23"/>
      <c r="AJ26" s="32"/>
      <c r="AK26" s="29"/>
      <c r="AL26" s="37"/>
      <c r="AM26" s="37"/>
      <c r="AN26" s="32"/>
      <c r="AO26" s="30"/>
      <c r="AP26" s="23"/>
      <c r="AQ26" s="34"/>
      <c r="AR26" s="23"/>
      <c r="AS26" s="23"/>
      <c r="AT26" s="23"/>
      <c r="AU26" s="23"/>
      <c r="AV26" s="23"/>
      <c r="AW26" s="23"/>
      <c r="AX26" s="23"/>
      <c r="AY26" s="23"/>
      <c r="AZ26" s="23"/>
      <c r="BA26" s="23"/>
      <c r="BB26" s="23"/>
      <c r="BC26" s="23"/>
      <c r="BD26" s="23"/>
      <c r="BE26" s="23"/>
      <c r="BF26" s="23"/>
      <c r="BG26" s="23"/>
      <c r="BH26" s="23"/>
      <c r="BI26" s="23"/>
      <c r="BJ26" s="23"/>
      <c r="BK26" s="23"/>
      <c r="BL26" s="23"/>
      <c r="BM26" s="34"/>
      <c r="BN26" s="30"/>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row>
    <row r="27" spans="1:242" ht="13.5" customHeight="1" thickBot="1">
      <c r="A27" s="396">
        <v>210</v>
      </c>
      <c r="B27" s="75" t="s">
        <v>1258</v>
      </c>
      <c r="C27" s="269">
        <v>1</v>
      </c>
      <c r="D27" s="70" t="s">
        <v>1394</v>
      </c>
      <c r="E27" s="71"/>
      <c r="F27" s="71"/>
      <c r="G27" s="71"/>
      <c r="H27" s="71"/>
      <c r="I27" s="72"/>
      <c r="J27" s="72"/>
      <c r="K27" s="71"/>
      <c r="L27" s="71"/>
      <c r="M27" s="71"/>
      <c r="N27" s="72"/>
      <c r="O27" s="72"/>
      <c r="P27" s="210"/>
      <c r="Q27" s="31" t="e">
        <f>Q28/P27</f>
        <v>#DIV/0!</v>
      </c>
      <c r="R27" s="22"/>
      <c r="S27" s="22"/>
      <c r="T27" s="22"/>
      <c r="U27" s="22"/>
      <c r="V27" s="22"/>
      <c r="W27" s="22"/>
      <c r="X27" s="22"/>
      <c r="Y27" s="22"/>
      <c r="Z27" s="22"/>
      <c r="AA27" s="22"/>
      <c r="AB27" s="22"/>
      <c r="AC27" s="22"/>
      <c r="AD27" s="22"/>
      <c r="AE27" s="22"/>
      <c r="AF27" s="22"/>
      <c r="AG27" s="22"/>
      <c r="AH27" s="22"/>
      <c r="AI27" s="22"/>
      <c r="AJ27" s="26"/>
      <c r="AK27" s="27"/>
      <c r="AL27" s="38"/>
      <c r="AM27" s="38"/>
      <c r="AN27" s="26"/>
      <c r="AO27" s="28"/>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8"/>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row>
    <row r="28" spans="1:242" ht="14.25" customHeight="1" thickBot="1">
      <c r="A28" s="397"/>
      <c r="B28" s="75"/>
      <c r="C28" s="270"/>
      <c r="D28" s="15"/>
      <c r="E28" s="17"/>
      <c r="F28" s="13"/>
      <c r="G28" s="13"/>
      <c r="H28" s="13"/>
      <c r="I28" s="14"/>
      <c r="J28" s="14"/>
      <c r="K28" s="13"/>
      <c r="L28" s="13"/>
      <c r="M28" s="13"/>
      <c r="N28" s="14"/>
      <c r="O28" s="16"/>
      <c r="P28" s="204"/>
      <c r="Q28" s="20">
        <f>SUM(R28:IH28)</f>
        <v>0</v>
      </c>
      <c r="R28" s="23"/>
      <c r="S28" s="23"/>
      <c r="T28" s="23"/>
      <c r="U28" s="23"/>
      <c r="V28" s="23"/>
      <c r="W28" s="23"/>
      <c r="X28" s="23"/>
      <c r="Y28" s="23"/>
      <c r="Z28" s="23"/>
      <c r="AA28" s="23"/>
      <c r="AB28" s="23"/>
      <c r="AC28" s="23"/>
      <c r="AD28" s="23"/>
      <c r="AE28" s="23"/>
      <c r="AF28" s="23"/>
      <c r="AG28" s="23"/>
      <c r="AH28" s="23"/>
      <c r="AI28" s="23"/>
      <c r="AJ28" s="32"/>
      <c r="AK28" s="29"/>
      <c r="AL28" s="37"/>
      <c r="AM28" s="37"/>
      <c r="AN28" s="32"/>
      <c r="AO28" s="30"/>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30"/>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row>
    <row r="29" spans="1:242" ht="13.5" customHeight="1" thickBot="1">
      <c r="A29" s="396">
        <v>211</v>
      </c>
      <c r="B29" s="75" t="s">
        <v>1188</v>
      </c>
      <c r="C29" s="269">
        <v>1</v>
      </c>
      <c r="D29" s="70" t="s">
        <v>1394</v>
      </c>
      <c r="E29" s="71"/>
      <c r="F29" s="71"/>
      <c r="G29" s="71"/>
      <c r="H29" s="73"/>
      <c r="I29" s="72"/>
      <c r="J29" s="72"/>
      <c r="K29" s="71"/>
      <c r="L29" s="71"/>
      <c r="M29" s="73"/>
      <c r="N29" s="72"/>
      <c r="O29" s="72"/>
      <c r="P29" s="210"/>
      <c r="Q29" s="31" t="e">
        <f>Q30/P29</f>
        <v>#DIV/0!</v>
      </c>
      <c r="R29" s="22"/>
      <c r="S29" s="22"/>
      <c r="T29" s="22"/>
      <c r="U29" s="22"/>
      <c r="V29" s="22"/>
      <c r="W29" s="22"/>
      <c r="X29" s="22"/>
      <c r="Y29" s="22"/>
      <c r="Z29" s="22"/>
      <c r="AA29" s="22"/>
      <c r="AB29" s="22"/>
      <c r="AC29" s="22"/>
      <c r="AD29" s="22"/>
      <c r="AE29" s="22"/>
      <c r="AF29" s="22"/>
      <c r="AG29" s="22"/>
      <c r="AH29" s="22"/>
      <c r="AI29" s="22"/>
      <c r="AJ29" s="26"/>
      <c r="AK29" s="27"/>
      <c r="AL29" s="38"/>
      <c r="AM29" s="38"/>
      <c r="AN29" s="26"/>
      <c r="AO29" s="28"/>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8"/>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row>
    <row r="30" spans="1:242" ht="14.25" customHeight="1" thickBot="1">
      <c r="A30" s="397"/>
      <c r="B30" s="75"/>
      <c r="C30" s="270"/>
      <c r="D30" s="15"/>
      <c r="E30" s="17"/>
      <c r="F30" s="13"/>
      <c r="G30" s="13"/>
      <c r="H30" s="13"/>
      <c r="I30" s="14"/>
      <c r="J30" s="14"/>
      <c r="K30" s="13"/>
      <c r="L30" s="13"/>
      <c r="M30" s="13"/>
      <c r="N30" s="14"/>
      <c r="O30" s="16"/>
      <c r="P30" s="204"/>
      <c r="Q30" s="20">
        <f>SUM(R30:IH30)</f>
        <v>0</v>
      </c>
      <c r="R30" s="23"/>
      <c r="S30" s="23"/>
      <c r="T30" s="23"/>
      <c r="U30" s="23"/>
      <c r="V30" s="23"/>
      <c r="W30" s="23"/>
      <c r="X30" s="23"/>
      <c r="Y30" s="23"/>
      <c r="Z30" s="23"/>
      <c r="AA30" s="23"/>
      <c r="AB30" s="23"/>
      <c r="AC30" s="23"/>
      <c r="AD30" s="23"/>
      <c r="AE30" s="34"/>
      <c r="AF30" s="23"/>
      <c r="AG30" s="23"/>
      <c r="AH30" s="23"/>
      <c r="AI30" s="23"/>
      <c r="AJ30" s="32"/>
      <c r="AK30" s="29"/>
      <c r="AL30" s="37"/>
      <c r="AM30" s="37"/>
      <c r="AN30" s="32"/>
      <c r="AO30" s="30"/>
      <c r="AP30" s="23"/>
      <c r="AQ30" s="33"/>
      <c r="AR30" s="23"/>
      <c r="AS30" s="23"/>
      <c r="AT30" s="23"/>
      <c r="AU30" s="23"/>
      <c r="AV30" s="23"/>
      <c r="AW30" s="23"/>
      <c r="AX30" s="23"/>
      <c r="AY30" s="23"/>
      <c r="AZ30" s="23"/>
      <c r="BA30" s="23"/>
      <c r="BB30" s="23"/>
      <c r="BC30" s="23"/>
      <c r="BD30" s="23"/>
      <c r="BE30" s="23"/>
      <c r="BF30" s="23"/>
      <c r="BG30" s="23"/>
      <c r="BH30" s="23"/>
      <c r="BI30" s="23"/>
      <c r="BJ30" s="23"/>
      <c r="BK30" s="23"/>
      <c r="BL30" s="23"/>
      <c r="BM30" s="33"/>
      <c r="BN30" s="30"/>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row>
    <row r="31" spans="1:242" ht="13.5" customHeight="1" thickBot="1">
      <c r="A31" s="396">
        <v>212</v>
      </c>
      <c r="B31" s="75" t="s">
        <v>1260</v>
      </c>
      <c r="C31" s="269">
        <v>1</v>
      </c>
      <c r="D31" s="70" t="s">
        <v>1542</v>
      </c>
      <c r="E31" s="73"/>
      <c r="F31" s="71"/>
      <c r="G31" s="71"/>
      <c r="H31" s="73"/>
      <c r="I31" s="72"/>
      <c r="J31" s="72"/>
      <c r="K31" s="71"/>
      <c r="L31" s="71"/>
      <c r="M31" s="73"/>
      <c r="N31" s="72"/>
      <c r="O31" s="72"/>
      <c r="P31" s="210"/>
      <c r="Q31" s="31" t="e">
        <f>Q32/P31</f>
        <v>#DIV/0!</v>
      </c>
      <c r="R31" s="22"/>
      <c r="S31" s="22"/>
      <c r="T31" s="22"/>
      <c r="U31" s="22"/>
      <c r="V31" s="22"/>
      <c r="W31" s="22"/>
      <c r="X31" s="22"/>
      <c r="Y31" s="22"/>
      <c r="Z31" s="22"/>
      <c r="AA31" s="22"/>
      <c r="AB31" s="22"/>
      <c r="AC31" s="22"/>
      <c r="AD31" s="22"/>
      <c r="AE31" s="22"/>
      <c r="AF31" s="22"/>
      <c r="AG31" s="22"/>
      <c r="AH31" s="22"/>
      <c r="AI31" s="22"/>
      <c r="AJ31" s="26"/>
      <c r="AK31" s="27"/>
      <c r="AL31" s="38"/>
      <c r="AM31" s="38"/>
      <c r="AN31" s="26"/>
      <c r="AO31" s="28"/>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8"/>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row>
    <row r="32" spans="1:242" ht="14.25" customHeight="1" thickBot="1">
      <c r="A32" s="397"/>
      <c r="B32" s="75"/>
      <c r="C32" s="270"/>
      <c r="D32" s="15"/>
      <c r="E32" s="17"/>
      <c r="F32" s="13"/>
      <c r="G32" s="13"/>
      <c r="H32" s="13"/>
      <c r="I32" s="14"/>
      <c r="J32" s="14"/>
      <c r="K32" s="13"/>
      <c r="L32" s="13"/>
      <c r="M32" s="13"/>
      <c r="N32" s="14"/>
      <c r="O32" s="16"/>
      <c r="P32" s="204"/>
      <c r="Q32" s="20">
        <f>SUM(R32:IH32)</f>
        <v>0</v>
      </c>
      <c r="R32" s="23"/>
      <c r="S32" s="23"/>
      <c r="T32" s="23"/>
      <c r="U32" s="23"/>
      <c r="V32" s="23"/>
      <c r="W32" s="23"/>
      <c r="X32" s="23"/>
      <c r="Y32" s="23"/>
      <c r="Z32" s="23"/>
      <c r="AA32" s="23"/>
      <c r="AB32" s="23"/>
      <c r="AC32" s="23"/>
      <c r="AD32" s="23"/>
      <c r="AE32" s="23"/>
      <c r="AF32" s="23"/>
      <c r="AG32" s="23"/>
      <c r="AH32" s="23"/>
      <c r="AI32" s="23"/>
      <c r="AJ32" s="32"/>
      <c r="AK32" s="29"/>
      <c r="AL32" s="37"/>
      <c r="AM32" s="37"/>
      <c r="AN32" s="32"/>
      <c r="AO32" s="30"/>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30"/>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row>
    <row r="33" spans="1:242" ht="13.5" customHeight="1" thickBot="1">
      <c r="A33" s="396">
        <v>213</v>
      </c>
      <c r="B33" s="75" t="s">
        <v>1261</v>
      </c>
      <c r="C33" s="269">
        <v>1</v>
      </c>
      <c r="D33" s="70" t="s">
        <v>1394</v>
      </c>
      <c r="E33" s="73"/>
      <c r="F33" s="71"/>
      <c r="G33" s="71"/>
      <c r="H33" s="71"/>
      <c r="I33" s="72"/>
      <c r="J33" s="72"/>
      <c r="K33" s="71"/>
      <c r="L33" s="71"/>
      <c r="M33" s="71"/>
      <c r="N33" s="72"/>
      <c r="O33" s="72"/>
      <c r="P33" s="210"/>
      <c r="Q33" s="31" t="e">
        <f>Q34/P33</f>
        <v>#DIV/0!</v>
      </c>
      <c r="R33" s="22"/>
      <c r="S33" s="22"/>
      <c r="T33" s="22"/>
      <c r="U33" s="22"/>
      <c r="V33" s="22"/>
      <c r="W33" s="22"/>
      <c r="X33" s="22"/>
      <c r="Y33" s="22"/>
      <c r="Z33" s="22"/>
      <c r="AA33" s="22"/>
      <c r="AB33" s="22"/>
      <c r="AC33" s="22"/>
      <c r="AD33" s="22"/>
      <c r="AE33" s="22"/>
      <c r="AF33" s="22"/>
      <c r="AG33" s="22"/>
      <c r="AH33" s="22"/>
      <c r="AI33" s="22"/>
      <c r="AJ33" s="26"/>
      <c r="AK33" s="27"/>
      <c r="AL33" s="38"/>
      <c r="AM33" s="38"/>
      <c r="AN33" s="26"/>
      <c r="AO33" s="28"/>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8"/>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row>
    <row r="34" spans="1:242" ht="14.25" customHeight="1" thickBot="1">
      <c r="A34" s="397"/>
      <c r="B34" s="75"/>
      <c r="C34" s="270"/>
      <c r="D34" s="15"/>
      <c r="E34" s="17"/>
      <c r="F34" s="13"/>
      <c r="G34" s="13"/>
      <c r="H34" s="13"/>
      <c r="I34" s="14"/>
      <c r="J34" s="14"/>
      <c r="K34" s="13"/>
      <c r="L34" s="13"/>
      <c r="M34" s="13"/>
      <c r="N34" s="14"/>
      <c r="O34" s="16"/>
      <c r="P34" s="204"/>
      <c r="Q34" s="20">
        <f>SUM(R34:IH34)</f>
        <v>0</v>
      </c>
      <c r="R34" s="23"/>
      <c r="S34" s="23"/>
      <c r="T34" s="23"/>
      <c r="U34" s="23"/>
      <c r="V34" s="23"/>
      <c r="W34" s="23"/>
      <c r="X34" s="23"/>
      <c r="Y34" s="23"/>
      <c r="Z34" s="23"/>
      <c r="AA34" s="23"/>
      <c r="AB34" s="23"/>
      <c r="AC34" s="23"/>
      <c r="AD34" s="23"/>
      <c r="AE34" s="23"/>
      <c r="AF34" s="23"/>
      <c r="AG34" s="23"/>
      <c r="AH34" s="23"/>
      <c r="AI34" s="23"/>
      <c r="AJ34" s="32"/>
      <c r="AK34" s="29"/>
      <c r="AL34" s="37"/>
      <c r="AM34" s="37"/>
      <c r="AN34" s="32"/>
      <c r="AO34" s="30"/>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30"/>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row>
    <row r="35" spans="1:242" ht="13.5" customHeight="1" thickBot="1">
      <c r="A35" s="396">
        <v>214</v>
      </c>
      <c r="B35" s="75" t="s">
        <v>1262</v>
      </c>
      <c r="C35" s="269">
        <v>1</v>
      </c>
      <c r="D35" s="70" t="s">
        <v>1394</v>
      </c>
      <c r="E35" s="73"/>
      <c r="F35" s="71"/>
      <c r="G35" s="71"/>
      <c r="H35" s="71"/>
      <c r="I35" s="72"/>
      <c r="J35" s="72"/>
      <c r="K35" s="71"/>
      <c r="L35" s="71"/>
      <c r="M35" s="71"/>
      <c r="N35" s="72"/>
      <c r="O35" s="72"/>
      <c r="P35" s="210"/>
      <c r="Q35" s="31" t="e">
        <f>Q36/P35</f>
        <v>#DIV/0!</v>
      </c>
      <c r="R35" s="22"/>
      <c r="S35" s="22"/>
      <c r="T35" s="22"/>
      <c r="U35" s="22"/>
      <c r="V35" s="22"/>
      <c r="W35" s="22"/>
      <c r="X35" s="22"/>
      <c r="Y35" s="22"/>
      <c r="Z35" s="22"/>
      <c r="AA35" s="22"/>
      <c r="AB35" s="22"/>
      <c r="AC35" s="22"/>
      <c r="AD35" s="22"/>
      <c r="AE35" s="22"/>
      <c r="AF35" s="22"/>
      <c r="AG35" s="22"/>
      <c r="AH35" s="22"/>
      <c r="AI35" s="22"/>
      <c r="AJ35" s="26"/>
      <c r="AK35" s="27"/>
      <c r="AL35" s="38"/>
      <c r="AM35" s="38"/>
      <c r="AN35" s="26"/>
      <c r="AO35" s="28"/>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8"/>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row>
    <row r="36" spans="1:242" ht="14.25" customHeight="1" thickBot="1">
      <c r="A36" s="397"/>
      <c r="B36" s="75"/>
      <c r="C36" s="270"/>
      <c r="D36" s="15"/>
      <c r="E36" s="17"/>
      <c r="F36" s="13"/>
      <c r="G36" s="13"/>
      <c r="H36" s="13"/>
      <c r="I36" s="14"/>
      <c r="J36" s="14"/>
      <c r="K36" s="13"/>
      <c r="L36" s="13"/>
      <c r="M36" s="13"/>
      <c r="N36" s="14"/>
      <c r="O36" s="16"/>
      <c r="P36" s="204"/>
      <c r="Q36" s="20">
        <f>SUM(R36:IH36)</f>
        <v>0</v>
      </c>
      <c r="R36" s="23"/>
      <c r="S36" s="23"/>
      <c r="T36" s="23"/>
      <c r="U36" s="23"/>
      <c r="V36" s="23"/>
      <c r="W36" s="23"/>
      <c r="X36" s="23"/>
      <c r="Y36" s="23"/>
      <c r="Z36" s="23"/>
      <c r="AA36" s="23"/>
      <c r="AB36" s="23"/>
      <c r="AC36" s="23"/>
      <c r="AD36" s="23"/>
      <c r="AE36" s="23"/>
      <c r="AF36" s="23"/>
      <c r="AG36" s="23"/>
      <c r="AH36" s="23"/>
      <c r="AI36" s="23"/>
      <c r="AJ36" s="32"/>
      <c r="AK36" s="29"/>
      <c r="AL36" s="37"/>
      <c r="AM36" s="37"/>
      <c r="AN36" s="32"/>
      <c r="AO36" s="30"/>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30"/>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row>
    <row r="37" spans="1:242" ht="13.5" customHeight="1" thickBot="1">
      <c r="A37" s="396">
        <v>215</v>
      </c>
      <c r="B37" s="75" t="s">
        <v>1263</v>
      </c>
      <c r="C37" s="269">
        <v>1</v>
      </c>
      <c r="D37" s="70" t="s">
        <v>1394</v>
      </c>
      <c r="E37" s="73"/>
      <c r="F37" s="71"/>
      <c r="G37" s="71"/>
      <c r="H37" s="71"/>
      <c r="I37" s="72"/>
      <c r="J37" s="72"/>
      <c r="K37" s="71"/>
      <c r="L37" s="71"/>
      <c r="M37" s="71"/>
      <c r="N37" s="72"/>
      <c r="O37" s="72"/>
      <c r="P37" s="210"/>
      <c r="Q37" s="31" t="e">
        <f>Q38/P37</f>
        <v>#DIV/0!</v>
      </c>
      <c r="R37" s="22"/>
      <c r="S37" s="22"/>
      <c r="T37" s="22"/>
      <c r="U37" s="22"/>
      <c r="V37" s="22"/>
      <c r="W37" s="22"/>
      <c r="X37" s="22"/>
      <c r="Y37" s="22"/>
      <c r="Z37" s="22"/>
      <c r="AA37" s="22"/>
      <c r="AB37" s="22"/>
      <c r="AC37" s="22"/>
      <c r="AD37" s="22"/>
      <c r="AE37" s="22"/>
      <c r="AF37" s="22"/>
      <c r="AG37" s="22"/>
      <c r="AH37" s="22"/>
      <c r="AI37" s="22"/>
      <c r="AJ37" s="26"/>
      <c r="AK37" s="27"/>
      <c r="AL37" s="38"/>
      <c r="AM37" s="38"/>
      <c r="AN37" s="26"/>
      <c r="AO37" s="28"/>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8"/>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row>
    <row r="38" spans="1:242" ht="14.25" customHeight="1" thickBot="1">
      <c r="A38" s="397"/>
      <c r="B38" s="75"/>
      <c r="C38" s="270"/>
      <c r="D38" s="15"/>
      <c r="E38" s="17"/>
      <c r="F38" s="13"/>
      <c r="G38" s="13"/>
      <c r="H38" s="13"/>
      <c r="I38" s="14"/>
      <c r="J38" s="14"/>
      <c r="K38" s="13"/>
      <c r="L38" s="13"/>
      <c r="M38" s="13"/>
      <c r="N38" s="14"/>
      <c r="O38" s="16"/>
      <c r="P38" s="204"/>
      <c r="Q38" s="20">
        <f>SUM(R38:IH38)</f>
        <v>0</v>
      </c>
      <c r="R38" s="23"/>
      <c r="S38" s="23"/>
      <c r="T38" s="23"/>
      <c r="U38" s="23"/>
      <c r="V38" s="23"/>
      <c r="W38" s="23"/>
      <c r="X38" s="23"/>
      <c r="Y38" s="34"/>
      <c r="Z38" s="23"/>
      <c r="AA38" s="23"/>
      <c r="AB38" s="23"/>
      <c r="AC38" s="23"/>
      <c r="AD38" s="23"/>
      <c r="AE38" s="23"/>
      <c r="AF38" s="23"/>
      <c r="AG38" s="23"/>
      <c r="AH38" s="23"/>
      <c r="AI38" s="23"/>
      <c r="AJ38" s="32"/>
      <c r="AK38" s="29"/>
      <c r="AL38" s="37"/>
      <c r="AM38" s="37"/>
      <c r="AN38" s="32"/>
      <c r="AO38" s="30"/>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30"/>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row>
    <row r="39" spans="1:242" ht="13.5" customHeight="1" thickBot="1">
      <c r="A39" s="396">
        <v>216</v>
      </c>
      <c r="B39" s="75" t="s">
        <v>1264</v>
      </c>
      <c r="C39" s="269">
        <v>1</v>
      </c>
      <c r="D39" s="70" t="s">
        <v>1394</v>
      </c>
      <c r="E39" s="73"/>
      <c r="F39" s="71"/>
      <c r="G39" s="71"/>
      <c r="H39" s="71"/>
      <c r="I39" s="72"/>
      <c r="J39" s="72"/>
      <c r="K39" s="71"/>
      <c r="L39" s="71"/>
      <c r="M39" s="71"/>
      <c r="N39" s="72"/>
      <c r="O39" s="72"/>
      <c r="P39" s="210"/>
      <c r="Q39" s="31" t="e">
        <f>Q40/P39</f>
        <v>#DIV/0!</v>
      </c>
      <c r="R39" s="22"/>
      <c r="S39" s="22"/>
      <c r="T39" s="22"/>
      <c r="U39" s="22"/>
      <c r="V39" s="22"/>
      <c r="W39" s="22"/>
      <c r="X39" s="22"/>
      <c r="Y39" s="22"/>
      <c r="Z39" s="22"/>
      <c r="AA39" s="22"/>
      <c r="AB39" s="22"/>
      <c r="AC39" s="22"/>
      <c r="AD39" s="22"/>
      <c r="AE39" s="22"/>
      <c r="AF39" s="22"/>
      <c r="AG39" s="22"/>
      <c r="AH39" s="22"/>
      <c r="AI39" s="22"/>
      <c r="AJ39" s="26"/>
      <c r="AK39" s="27"/>
      <c r="AL39" s="38"/>
      <c r="AM39" s="38"/>
      <c r="AN39" s="26"/>
      <c r="AO39" s="28"/>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8"/>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row>
    <row r="40" spans="1:242" ht="14.25" customHeight="1" thickBot="1">
      <c r="A40" s="397"/>
      <c r="B40" s="75"/>
      <c r="C40" s="270"/>
      <c r="D40" s="15"/>
      <c r="E40" s="17"/>
      <c r="F40" s="13"/>
      <c r="G40" s="13"/>
      <c r="H40" s="13"/>
      <c r="I40" s="14"/>
      <c r="J40" s="14"/>
      <c r="K40" s="13"/>
      <c r="L40" s="13"/>
      <c r="M40" s="13"/>
      <c r="N40" s="14"/>
      <c r="O40" s="16"/>
      <c r="P40" s="204"/>
      <c r="Q40" s="20">
        <f>SUM(R40:IH40)</f>
        <v>0</v>
      </c>
      <c r="R40" s="23"/>
      <c r="S40" s="23"/>
      <c r="T40" s="23"/>
      <c r="U40" s="23"/>
      <c r="V40" s="23"/>
      <c r="W40" s="23"/>
      <c r="X40" s="23"/>
      <c r="Y40" s="23"/>
      <c r="Z40" s="23"/>
      <c r="AA40" s="23"/>
      <c r="AB40" s="23"/>
      <c r="AC40" s="23"/>
      <c r="AD40" s="23"/>
      <c r="AE40" s="23"/>
      <c r="AF40" s="23"/>
      <c r="AG40" s="23"/>
      <c r="AH40" s="23"/>
      <c r="AI40" s="23"/>
      <c r="AJ40" s="32"/>
      <c r="AK40" s="29"/>
      <c r="AL40" s="37"/>
      <c r="AM40" s="37"/>
      <c r="AN40" s="32"/>
      <c r="AO40" s="30"/>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30"/>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row>
    <row r="41" spans="1:242" ht="13.5" customHeight="1" thickBot="1">
      <c r="A41" s="396">
        <v>217</v>
      </c>
      <c r="B41" s="75" t="s">
        <v>1265</v>
      </c>
      <c r="C41" s="269">
        <v>1</v>
      </c>
      <c r="D41" s="70" t="s">
        <v>1394</v>
      </c>
      <c r="E41" s="73"/>
      <c r="F41" s="71"/>
      <c r="G41" s="71"/>
      <c r="H41" s="71"/>
      <c r="I41" s="72"/>
      <c r="J41" s="72"/>
      <c r="K41" s="71"/>
      <c r="L41" s="71"/>
      <c r="M41" s="71"/>
      <c r="N41" s="72"/>
      <c r="O41" s="72"/>
      <c r="P41" s="210"/>
      <c r="Q41" s="31" t="e">
        <f>Q42/P41</f>
        <v>#DIV/0!</v>
      </c>
      <c r="R41" s="22"/>
      <c r="S41" s="22"/>
      <c r="T41" s="22"/>
      <c r="U41" s="22"/>
      <c r="V41" s="22"/>
      <c r="W41" s="22"/>
      <c r="X41" s="22"/>
      <c r="Y41" s="22"/>
      <c r="Z41" s="22"/>
      <c r="AA41" s="22"/>
      <c r="AB41" s="22"/>
      <c r="AC41" s="22"/>
      <c r="AD41" s="22"/>
      <c r="AE41" s="22"/>
      <c r="AF41" s="22"/>
      <c r="AG41" s="22"/>
      <c r="AH41" s="22"/>
      <c r="AI41" s="22"/>
      <c r="AJ41" s="26"/>
      <c r="AK41" s="27"/>
      <c r="AL41" s="38"/>
      <c r="AM41" s="38"/>
      <c r="AN41" s="26"/>
      <c r="AO41" s="28"/>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8"/>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row>
    <row r="42" spans="1:242" ht="14.25" customHeight="1" thickBot="1">
      <c r="A42" s="397"/>
      <c r="B42" s="75"/>
      <c r="C42" s="270"/>
      <c r="D42" s="15"/>
      <c r="E42" s="17"/>
      <c r="F42" s="13"/>
      <c r="G42" s="13"/>
      <c r="H42" s="13"/>
      <c r="I42" s="14"/>
      <c r="J42" s="14"/>
      <c r="K42" s="13"/>
      <c r="L42" s="13"/>
      <c r="M42" s="13"/>
      <c r="N42" s="14"/>
      <c r="O42" s="16"/>
      <c r="P42" s="204"/>
      <c r="Q42" s="20">
        <f>SUM(R42:IH42)</f>
        <v>0</v>
      </c>
      <c r="R42" s="23"/>
      <c r="S42" s="23"/>
      <c r="T42" s="23"/>
      <c r="U42" s="23"/>
      <c r="V42" s="23"/>
      <c r="W42" s="23"/>
      <c r="X42" s="23"/>
      <c r="Y42" s="23"/>
      <c r="Z42" s="23"/>
      <c r="AA42" s="23"/>
      <c r="AB42" s="23"/>
      <c r="AC42" s="23"/>
      <c r="AD42" s="23"/>
      <c r="AE42" s="23"/>
      <c r="AF42" s="23"/>
      <c r="AG42" s="23"/>
      <c r="AH42" s="23"/>
      <c r="AI42" s="23"/>
      <c r="AJ42" s="32"/>
      <c r="AK42" s="29"/>
      <c r="AL42" s="37"/>
      <c r="AM42" s="37"/>
      <c r="AN42" s="32"/>
      <c r="AO42" s="30"/>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30"/>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row>
    <row r="43" spans="1:242" ht="13.5" customHeight="1" thickBot="1">
      <c r="A43" s="396">
        <v>218</v>
      </c>
      <c r="B43" s="75" t="s">
        <v>1267</v>
      </c>
      <c r="C43" s="269">
        <v>1</v>
      </c>
      <c r="D43" s="70"/>
      <c r="E43" s="73">
        <v>1</v>
      </c>
      <c r="F43" s="71"/>
      <c r="G43" s="71"/>
      <c r="H43" s="71"/>
      <c r="I43" s="72"/>
      <c r="J43" s="72"/>
      <c r="K43" s="71"/>
      <c r="L43" s="71"/>
      <c r="M43" s="71"/>
      <c r="N43" s="72"/>
      <c r="O43" s="72"/>
      <c r="P43" s="210"/>
      <c r="Q43" s="31" t="e">
        <f>Q44/P43</f>
        <v>#DIV/0!</v>
      </c>
      <c r="R43" s="22"/>
      <c r="S43" s="22"/>
      <c r="T43" s="22"/>
      <c r="U43" s="22"/>
      <c r="V43" s="22"/>
      <c r="W43" s="22"/>
      <c r="X43" s="22"/>
      <c r="Y43" s="22"/>
      <c r="Z43" s="22"/>
      <c r="AA43" s="22"/>
      <c r="AB43" s="22"/>
      <c r="AC43" s="22"/>
      <c r="AD43" s="22"/>
      <c r="AE43" s="22"/>
      <c r="AF43" s="22"/>
      <c r="AG43" s="22"/>
      <c r="AH43" s="22"/>
      <c r="AI43" s="22"/>
      <c r="AJ43" s="26"/>
      <c r="AK43" s="27"/>
      <c r="AL43" s="38"/>
      <c r="AM43" s="38"/>
      <c r="AN43" s="26"/>
      <c r="AO43" s="28"/>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8"/>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row>
    <row r="44" spans="1:242" ht="14.25" customHeight="1" thickBot="1">
      <c r="A44" s="397"/>
      <c r="B44" s="75"/>
      <c r="C44" s="270"/>
      <c r="D44" s="15"/>
      <c r="E44" s="17"/>
      <c r="F44" s="13"/>
      <c r="G44" s="13"/>
      <c r="H44" s="13"/>
      <c r="I44" s="14"/>
      <c r="J44" s="14"/>
      <c r="K44" s="13"/>
      <c r="L44" s="13"/>
      <c r="M44" s="13"/>
      <c r="N44" s="14"/>
      <c r="O44" s="16"/>
      <c r="P44" s="204"/>
      <c r="Q44" s="20">
        <f>SUM(R44:IH44)</f>
        <v>0</v>
      </c>
      <c r="R44" s="23"/>
      <c r="S44" s="23"/>
      <c r="T44" s="23"/>
      <c r="U44" s="23"/>
      <c r="V44" s="23"/>
      <c r="W44" s="23"/>
      <c r="X44" s="23"/>
      <c r="Y44" s="23"/>
      <c r="Z44" s="23"/>
      <c r="AA44" s="23"/>
      <c r="AB44" s="23"/>
      <c r="AC44" s="23"/>
      <c r="AD44" s="23"/>
      <c r="AE44" s="23"/>
      <c r="AF44" s="23"/>
      <c r="AG44" s="23"/>
      <c r="AH44" s="23"/>
      <c r="AI44" s="23"/>
      <c r="AJ44" s="32"/>
      <c r="AK44" s="29"/>
      <c r="AL44" s="37"/>
      <c r="AM44" s="37"/>
      <c r="AN44" s="32"/>
      <c r="AO44" s="30"/>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30"/>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row>
    <row r="45" spans="1:242" ht="13.5" customHeight="1" thickBot="1">
      <c r="A45" s="396">
        <v>219</v>
      </c>
      <c r="B45" s="75" t="s">
        <v>1268</v>
      </c>
      <c r="C45" s="269">
        <v>1</v>
      </c>
      <c r="D45" s="70"/>
      <c r="E45" s="73">
        <v>1</v>
      </c>
      <c r="F45" s="71"/>
      <c r="G45" s="71"/>
      <c r="H45" s="71"/>
      <c r="I45" s="72"/>
      <c r="J45" s="72"/>
      <c r="K45" s="71"/>
      <c r="L45" s="71"/>
      <c r="M45" s="71"/>
      <c r="N45" s="72"/>
      <c r="O45" s="72"/>
      <c r="P45" s="210"/>
      <c r="Q45" s="31" t="e">
        <f>Q46/P45</f>
        <v>#DIV/0!</v>
      </c>
      <c r="R45" s="22"/>
      <c r="S45" s="22"/>
      <c r="T45" s="22"/>
      <c r="U45" s="22"/>
      <c r="V45" s="22"/>
      <c r="W45" s="22"/>
      <c r="X45" s="22"/>
      <c r="Y45" s="22"/>
      <c r="Z45" s="22"/>
      <c r="AA45" s="22"/>
      <c r="AB45" s="22"/>
      <c r="AC45" s="22"/>
      <c r="AD45" s="22"/>
      <c r="AE45" s="22"/>
      <c r="AF45" s="22"/>
      <c r="AG45" s="22"/>
      <c r="AH45" s="22"/>
      <c r="AI45" s="22"/>
      <c r="AJ45" s="26"/>
      <c r="AK45" s="27"/>
      <c r="AL45" s="38"/>
      <c r="AM45" s="38"/>
      <c r="AN45" s="26"/>
      <c r="AO45" s="28"/>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8"/>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row>
    <row r="46" spans="1:242" ht="14.25" customHeight="1" thickBot="1">
      <c r="A46" s="397"/>
      <c r="B46" s="75"/>
      <c r="C46" s="270"/>
      <c r="D46" s="15"/>
      <c r="E46" s="17"/>
      <c r="F46" s="13"/>
      <c r="G46" s="13"/>
      <c r="H46" s="13"/>
      <c r="I46" s="14"/>
      <c r="J46" s="14"/>
      <c r="K46" s="13"/>
      <c r="L46" s="13"/>
      <c r="M46" s="13"/>
      <c r="N46" s="14"/>
      <c r="O46" s="16"/>
      <c r="P46" s="204"/>
      <c r="Q46" s="20">
        <f>SUM(R46:IH46)</f>
        <v>0</v>
      </c>
      <c r="R46" s="23"/>
      <c r="S46" s="23"/>
      <c r="T46" s="23"/>
      <c r="U46" s="23"/>
      <c r="V46" s="23"/>
      <c r="W46" s="23"/>
      <c r="X46" s="23"/>
      <c r="Y46" s="23"/>
      <c r="Z46" s="23"/>
      <c r="AA46" s="23"/>
      <c r="AB46" s="23"/>
      <c r="AC46" s="23"/>
      <c r="AD46" s="23"/>
      <c r="AE46" s="23"/>
      <c r="AF46" s="23"/>
      <c r="AG46" s="23"/>
      <c r="AH46" s="23"/>
      <c r="AI46" s="23"/>
      <c r="AJ46" s="32"/>
      <c r="AK46" s="29"/>
      <c r="AL46" s="37"/>
      <c r="AM46" s="37"/>
      <c r="AN46" s="32"/>
      <c r="AO46" s="30"/>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30"/>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row>
    <row r="47" spans="1:242" ht="13.5" customHeight="1" thickBot="1">
      <c r="A47" s="396">
        <v>220</v>
      </c>
      <c r="B47" s="75" t="s">
        <v>1583</v>
      </c>
      <c r="C47" s="269">
        <v>1</v>
      </c>
      <c r="D47" s="70"/>
      <c r="E47" s="73"/>
      <c r="F47" s="71">
        <v>1</v>
      </c>
      <c r="G47" s="71"/>
      <c r="H47" s="71"/>
      <c r="I47" s="72"/>
      <c r="J47" s="72"/>
      <c r="K47" s="71"/>
      <c r="L47" s="71"/>
      <c r="M47" s="71"/>
      <c r="N47" s="72"/>
      <c r="O47" s="72"/>
      <c r="P47" s="210"/>
      <c r="Q47" s="31" t="e">
        <f>Q48/P47</f>
        <v>#DIV/0!</v>
      </c>
      <c r="R47" s="22"/>
      <c r="S47" s="22"/>
      <c r="T47" s="22"/>
      <c r="U47" s="22"/>
      <c r="V47" s="22"/>
      <c r="W47" s="22"/>
      <c r="X47" s="22"/>
      <c r="Y47" s="22"/>
      <c r="Z47" s="22"/>
      <c r="AA47" s="22"/>
      <c r="AB47" s="22"/>
      <c r="AC47" s="22"/>
      <c r="AD47" s="22"/>
      <c r="AE47" s="22"/>
      <c r="AF47" s="22"/>
      <c r="AG47" s="22"/>
      <c r="AH47" s="22"/>
      <c r="AI47" s="22"/>
      <c r="AJ47" s="26"/>
      <c r="AK47" s="27"/>
      <c r="AL47" s="38"/>
      <c r="AM47" s="38"/>
      <c r="AN47" s="26"/>
      <c r="AO47" s="28"/>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8"/>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row>
    <row r="48" spans="1:242" ht="14.25" customHeight="1" thickBot="1">
      <c r="A48" s="397"/>
      <c r="B48" s="75"/>
      <c r="C48" s="270"/>
      <c r="D48" s="15"/>
      <c r="E48" s="17"/>
      <c r="F48" s="13"/>
      <c r="G48" s="13"/>
      <c r="H48" s="13"/>
      <c r="I48" s="14"/>
      <c r="J48" s="14"/>
      <c r="K48" s="13"/>
      <c r="L48" s="13"/>
      <c r="M48" s="13"/>
      <c r="N48" s="14"/>
      <c r="O48" s="16"/>
      <c r="P48" s="204"/>
      <c r="Q48" s="20">
        <f>SUM(R48:IH48)</f>
        <v>0</v>
      </c>
      <c r="R48" s="23"/>
      <c r="S48" s="23"/>
      <c r="T48" s="23"/>
      <c r="U48" s="23"/>
      <c r="V48" s="23"/>
      <c r="W48" s="23"/>
      <c r="X48" s="23"/>
      <c r="Y48" s="23"/>
      <c r="Z48" s="23"/>
      <c r="AA48" s="23"/>
      <c r="AB48" s="23"/>
      <c r="AC48" s="23"/>
      <c r="AD48" s="23"/>
      <c r="AE48" s="23"/>
      <c r="AF48" s="23"/>
      <c r="AG48" s="23"/>
      <c r="AH48" s="23"/>
      <c r="AI48" s="23"/>
      <c r="AJ48" s="32"/>
      <c r="AK48" s="29"/>
      <c r="AL48" s="37"/>
      <c r="AM48" s="37"/>
      <c r="AN48" s="32"/>
      <c r="AO48" s="30"/>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30"/>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row>
    <row r="49" spans="1:242" ht="13.5" customHeight="1" thickBot="1">
      <c r="A49" s="396">
        <v>221</v>
      </c>
      <c r="B49" s="75" t="s">
        <v>1269</v>
      </c>
      <c r="C49" s="269">
        <v>1</v>
      </c>
      <c r="D49" s="70"/>
      <c r="E49" s="73"/>
      <c r="F49" s="71">
        <v>1</v>
      </c>
      <c r="G49" s="71"/>
      <c r="H49" s="71"/>
      <c r="I49" s="72"/>
      <c r="J49" s="72"/>
      <c r="K49" s="71"/>
      <c r="L49" s="71"/>
      <c r="M49" s="71"/>
      <c r="N49" s="72"/>
      <c r="O49" s="72"/>
      <c r="P49" s="210"/>
      <c r="Q49" s="31" t="e">
        <f>Q50/P49</f>
        <v>#DIV/0!</v>
      </c>
      <c r="R49" s="22"/>
      <c r="S49" s="22"/>
      <c r="T49" s="22"/>
      <c r="U49" s="22"/>
      <c r="V49" s="22"/>
      <c r="W49" s="22"/>
      <c r="X49" s="22"/>
      <c r="Y49" s="22"/>
      <c r="Z49" s="22"/>
      <c r="AA49" s="22"/>
      <c r="AB49" s="22"/>
      <c r="AC49" s="22"/>
      <c r="AD49" s="22"/>
      <c r="AE49" s="22"/>
      <c r="AF49" s="22"/>
      <c r="AG49" s="22"/>
      <c r="AH49" s="22"/>
      <c r="AI49" s="22"/>
      <c r="AJ49" s="26"/>
      <c r="AK49" s="27"/>
      <c r="AL49" s="38"/>
      <c r="AM49" s="38"/>
      <c r="AN49" s="26"/>
      <c r="AO49" s="28"/>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8"/>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row>
    <row r="50" spans="1:242" ht="14.25" customHeight="1" thickBot="1">
      <c r="A50" s="397"/>
      <c r="B50" s="75"/>
      <c r="C50" s="270"/>
      <c r="D50" s="15"/>
      <c r="E50" s="17"/>
      <c r="F50" s="13"/>
      <c r="G50" s="13"/>
      <c r="H50" s="13"/>
      <c r="I50" s="14"/>
      <c r="J50" s="14"/>
      <c r="K50" s="13"/>
      <c r="L50" s="13"/>
      <c r="M50" s="13"/>
      <c r="N50" s="14"/>
      <c r="O50" s="16"/>
      <c r="P50" s="204"/>
      <c r="Q50" s="20">
        <f>SUM(R50:IH50)</f>
        <v>0</v>
      </c>
      <c r="R50" s="23"/>
      <c r="S50" s="23"/>
      <c r="T50" s="23"/>
      <c r="U50" s="23"/>
      <c r="V50" s="23"/>
      <c r="W50" s="23"/>
      <c r="X50" s="23"/>
      <c r="Y50" s="23"/>
      <c r="Z50" s="23"/>
      <c r="AA50" s="23"/>
      <c r="AB50" s="23"/>
      <c r="AC50" s="23"/>
      <c r="AD50" s="23"/>
      <c r="AE50" s="23"/>
      <c r="AF50" s="23"/>
      <c r="AG50" s="23"/>
      <c r="AH50" s="23"/>
      <c r="AI50" s="23"/>
      <c r="AJ50" s="32"/>
      <c r="AK50" s="29"/>
      <c r="AL50" s="37"/>
      <c r="AM50" s="37"/>
      <c r="AN50" s="32"/>
      <c r="AO50" s="30"/>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30"/>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row>
    <row r="51" spans="1:242" ht="13.5" customHeight="1" thickBot="1">
      <c r="A51" s="396">
        <v>222</v>
      </c>
      <c r="B51" s="75" t="s">
        <v>1270</v>
      </c>
      <c r="C51" s="269">
        <v>1</v>
      </c>
      <c r="D51" s="70"/>
      <c r="E51" s="73"/>
      <c r="F51" s="71">
        <v>1</v>
      </c>
      <c r="G51" s="71"/>
      <c r="H51" s="71"/>
      <c r="I51" s="72"/>
      <c r="J51" s="72"/>
      <c r="K51" s="71"/>
      <c r="L51" s="71"/>
      <c r="M51" s="71"/>
      <c r="N51" s="72"/>
      <c r="O51" s="72"/>
      <c r="P51" s="210"/>
      <c r="Q51" s="31" t="e">
        <f>Q52/P51</f>
        <v>#DIV/0!</v>
      </c>
      <c r="R51" s="22"/>
      <c r="S51" s="22"/>
      <c r="T51" s="22"/>
      <c r="U51" s="22"/>
      <c r="V51" s="22"/>
      <c r="W51" s="22"/>
      <c r="X51" s="22"/>
      <c r="Y51" s="22"/>
      <c r="Z51" s="22"/>
      <c r="AA51" s="22"/>
      <c r="AB51" s="22"/>
      <c r="AC51" s="22"/>
      <c r="AD51" s="22"/>
      <c r="AE51" s="22"/>
      <c r="AF51" s="22"/>
      <c r="AG51" s="22"/>
      <c r="AH51" s="22"/>
      <c r="AI51" s="22"/>
      <c r="AJ51" s="26"/>
      <c r="AK51" s="27"/>
      <c r="AL51" s="38"/>
      <c r="AM51" s="38"/>
      <c r="AN51" s="26"/>
      <c r="AO51" s="28"/>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8"/>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row>
    <row r="52" spans="1:242" ht="14.25" customHeight="1" thickBot="1">
      <c r="A52" s="397"/>
      <c r="B52" s="75"/>
      <c r="C52" s="270"/>
      <c r="D52" s="15"/>
      <c r="E52" s="17"/>
      <c r="F52" s="13"/>
      <c r="G52" s="13"/>
      <c r="H52" s="13"/>
      <c r="I52" s="14"/>
      <c r="J52" s="14"/>
      <c r="K52" s="13"/>
      <c r="L52" s="13"/>
      <c r="M52" s="13"/>
      <c r="N52" s="14"/>
      <c r="O52" s="16"/>
      <c r="P52" s="204"/>
      <c r="Q52" s="20">
        <f>SUM(R52:IH52)</f>
        <v>0</v>
      </c>
      <c r="R52" s="23"/>
      <c r="S52" s="23"/>
      <c r="T52" s="23"/>
      <c r="U52" s="23"/>
      <c r="V52" s="23"/>
      <c r="W52" s="23"/>
      <c r="X52" s="23"/>
      <c r="Y52" s="23"/>
      <c r="Z52" s="23"/>
      <c r="AA52" s="23"/>
      <c r="AB52" s="23"/>
      <c r="AC52" s="23"/>
      <c r="AD52" s="23"/>
      <c r="AE52" s="23"/>
      <c r="AF52" s="23"/>
      <c r="AG52" s="23"/>
      <c r="AH52" s="23"/>
      <c r="AI52" s="23"/>
      <c r="AJ52" s="32"/>
      <c r="AK52" s="29"/>
      <c r="AL52" s="37"/>
      <c r="AM52" s="37"/>
      <c r="AN52" s="32"/>
      <c r="AO52" s="30"/>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30"/>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row>
    <row r="53" spans="1:242" ht="13.5" customHeight="1" thickBot="1">
      <c r="A53" s="396">
        <v>223</v>
      </c>
      <c r="B53" s="75" t="s">
        <v>1271</v>
      </c>
      <c r="C53" s="269">
        <v>1</v>
      </c>
      <c r="D53" s="70"/>
      <c r="E53" s="73"/>
      <c r="F53" s="71">
        <v>1</v>
      </c>
      <c r="G53" s="71"/>
      <c r="H53" s="71"/>
      <c r="I53" s="72"/>
      <c r="J53" s="72"/>
      <c r="K53" s="71"/>
      <c r="L53" s="71"/>
      <c r="M53" s="71"/>
      <c r="N53" s="72"/>
      <c r="O53" s="72"/>
      <c r="P53" s="210"/>
      <c r="Q53" s="31" t="e">
        <f>Q54/P53</f>
        <v>#DIV/0!</v>
      </c>
      <c r="R53" s="22"/>
      <c r="S53" s="22"/>
      <c r="T53" s="22"/>
      <c r="U53" s="22"/>
      <c r="V53" s="22"/>
      <c r="W53" s="22"/>
      <c r="X53" s="22"/>
      <c r="Y53" s="22"/>
      <c r="Z53" s="22"/>
      <c r="AA53" s="22"/>
      <c r="AB53" s="22"/>
      <c r="AC53" s="22"/>
      <c r="AD53" s="22"/>
      <c r="AE53" s="22"/>
      <c r="AF53" s="22"/>
      <c r="AG53" s="22"/>
      <c r="AH53" s="22"/>
      <c r="AI53" s="22"/>
      <c r="AJ53" s="26"/>
      <c r="AK53" s="27"/>
      <c r="AL53" s="38"/>
      <c r="AM53" s="38"/>
      <c r="AN53" s="26"/>
      <c r="AO53" s="28"/>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8"/>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row>
    <row r="54" spans="1:242" ht="14.25" customHeight="1" thickBot="1">
      <c r="A54" s="397"/>
      <c r="B54" s="75"/>
      <c r="C54" s="270"/>
      <c r="D54" s="15"/>
      <c r="E54" s="17"/>
      <c r="F54" s="13"/>
      <c r="G54" s="13"/>
      <c r="H54" s="13"/>
      <c r="I54" s="14"/>
      <c r="J54" s="14"/>
      <c r="K54" s="13"/>
      <c r="L54" s="13"/>
      <c r="M54" s="13"/>
      <c r="N54" s="14"/>
      <c r="O54" s="16"/>
      <c r="P54" s="204"/>
      <c r="Q54" s="20">
        <f>SUM(R54:IH54)</f>
        <v>0</v>
      </c>
      <c r="R54" s="23"/>
      <c r="S54" s="23"/>
      <c r="T54" s="23"/>
      <c r="U54" s="23"/>
      <c r="V54" s="23"/>
      <c r="W54" s="23"/>
      <c r="X54" s="23"/>
      <c r="Y54" s="23"/>
      <c r="Z54" s="23"/>
      <c r="AA54" s="23"/>
      <c r="AB54" s="23"/>
      <c r="AC54" s="23"/>
      <c r="AD54" s="23"/>
      <c r="AE54" s="23"/>
      <c r="AF54" s="23"/>
      <c r="AG54" s="23"/>
      <c r="AH54" s="23"/>
      <c r="AI54" s="23"/>
      <c r="AJ54" s="32"/>
      <c r="AK54" s="29"/>
      <c r="AL54" s="37"/>
      <c r="AM54" s="37"/>
      <c r="AN54" s="32"/>
      <c r="AO54" s="30"/>
      <c r="AP54" s="23"/>
      <c r="AQ54" s="34"/>
      <c r="AR54" s="23"/>
      <c r="AS54" s="23"/>
      <c r="AT54" s="23"/>
      <c r="AU54" s="23"/>
      <c r="AV54" s="23"/>
      <c r="AW54" s="23"/>
      <c r="AX54" s="23"/>
      <c r="AY54" s="23"/>
      <c r="AZ54" s="23"/>
      <c r="BA54" s="23"/>
      <c r="BB54" s="23"/>
      <c r="BC54" s="23"/>
      <c r="BD54" s="23"/>
      <c r="BE54" s="23"/>
      <c r="BF54" s="23"/>
      <c r="BG54" s="23"/>
      <c r="BH54" s="23"/>
      <c r="BI54" s="23"/>
      <c r="BJ54" s="23"/>
      <c r="BK54" s="23"/>
      <c r="BL54" s="23"/>
      <c r="BM54" s="34"/>
      <c r="BN54" s="30"/>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row>
    <row r="55" spans="1:242" ht="13.5" customHeight="1" thickBot="1">
      <c r="A55" s="396">
        <v>224</v>
      </c>
      <c r="B55" s="75" t="s">
        <v>1272</v>
      </c>
      <c r="C55" s="269">
        <v>1</v>
      </c>
      <c r="D55" s="70"/>
      <c r="E55" s="73"/>
      <c r="F55" s="71">
        <v>1</v>
      </c>
      <c r="G55" s="71"/>
      <c r="H55" s="71"/>
      <c r="I55" s="72"/>
      <c r="J55" s="72"/>
      <c r="K55" s="71"/>
      <c r="L55" s="71"/>
      <c r="M55" s="71"/>
      <c r="N55" s="72"/>
      <c r="O55" s="72"/>
      <c r="P55" s="210"/>
      <c r="Q55" s="31" t="e">
        <f>Q56/P55</f>
        <v>#DIV/0!</v>
      </c>
      <c r="R55" s="22"/>
      <c r="S55" s="22"/>
      <c r="T55" s="22"/>
      <c r="U55" s="22"/>
      <c r="V55" s="22"/>
      <c r="W55" s="22"/>
      <c r="X55" s="22"/>
      <c r="Y55" s="22"/>
      <c r="Z55" s="22"/>
      <c r="AA55" s="22"/>
      <c r="AB55" s="22"/>
      <c r="AC55" s="22"/>
      <c r="AD55" s="22"/>
      <c r="AE55" s="22"/>
      <c r="AF55" s="22"/>
      <c r="AG55" s="22"/>
      <c r="AH55" s="22"/>
      <c r="AI55" s="22"/>
      <c r="AJ55" s="26"/>
      <c r="AK55" s="27"/>
      <c r="AL55" s="38"/>
      <c r="AM55" s="38"/>
      <c r="AN55" s="26"/>
      <c r="AO55" s="28"/>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8"/>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row>
    <row r="56" spans="1:242" ht="14.25" customHeight="1" thickBot="1">
      <c r="A56" s="397"/>
      <c r="B56" s="75"/>
      <c r="C56" s="270"/>
      <c r="D56" s="15"/>
      <c r="E56" s="17"/>
      <c r="F56" s="13"/>
      <c r="G56" s="13"/>
      <c r="H56" s="13"/>
      <c r="I56" s="14"/>
      <c r="J56" s="14"/>
      <c r="K56" s="13"/>
      <c r="L56" s="13"/>
      <c r="M56" s="13"/>
      <c r="N56" s="14"/>
      <c r="O56" s="16"/>
      <c r="P56" s="204"/>
      <c r="Q56" s="20">
        <f>SUM(R56:IH56)</f>
        <v>0</v>
      </c>
      <c r="R56" s="23"/>
      <c r="S56" s="23"/>
      <c r="T56" s="23"/>
      <c r="U56" s="23"/>
      <c r="V56" s="23"/>
      <c r="W56" s="23"/>
      <c r="X56" s="23"/>
      <c r="Y56" s="23"/>
      <c r="Z56" s="23"/>
      <c r="AA56" s="23"/>
      <c r="AB56" s="23"/>
      <c r="AC56" s="23"/>
      <c r="AD56" s="23"/>
      <c r="AE56" s="23"/>
      <c r="AF56" s="23"/>
      <c r="AG56" s="23"/>
      <c r="AH56" s="23"/>
      <c r="AI56" s="23"/>
      <c r="AJ56" s="32"/>
      <c r="AK56" s="29"/>
      <c r="AL56" s="37"/>
      <c r="AM56" s="37"/>
      <c r="AN56" s="32"/>
      <c r="AO56" s="30"/>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30"/>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row>
    <row r="57" spans="1:242" ht="13.5" customHeight="1" thickBot="1">
      <c r="A57" s="396">
        <v>225</v>
      </c>
      <c r="B57" s="75" t="s">
        <v>1580</v>
      </c>
      <c r="C57" s="269">
        <v>1</v>
      </c>
      <c r="D57" s="70"/>
      <c r="E57" s="73"/>
      <c r="F57" s="71">
        <v>1</v>
      </c>
      <c r="G57" s="71"/>
      <c r="H57" s="71"/>
      <c r="I57" s="72"/>
      <c r="J57" s="72"/>
      <c r="K57" s="71"/>
      <c r="L57" s="71"/>
      <c r="M57" s="71"/>
      <c r="N57" s="72"/>
      <c r="O57" s="72"/>
      <c r="P57" s="210"/>
      <c r="Q57" s="31" t="e">
        <f>Q58/P57</f>
        <v>#DIV/0!</v>
      </c>
      <c r="R57" s="22"/>
      <c r="S57" s="22"/>
      <c r="T57" s="22"/>
      <c r="U57" s="22"/>
      <c r="V57" s="22"/>
      <c r="W57" s="22"/>
      <c r="X57" s="22"/>
      <c r="Y57" s="22"/>
      <c r="Z57" s="22"/>
      <c r="AA57" s="22"/>
      <c r="AB57" s="22"/>
      <c r="AC57" s="22"/>
      <c r="AD57" s="22"/>
      <c r="AE57" s="22"/>
      <c r="AF57" s="22"/>
      <c r="AG57" s="22"/>
      <c r="AH57" s="22"/>
      <c r="AI57" s="22"/>
      <c r="AJ57" s="26"/>
      <c r="AK57" s="27"/>
      <c r="AL57" s="38"/>
      <c r="AM57" s="38"/>
      <c r="AN57" s="26"/>
      <c r="AO57" s="28"/>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8"/>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row>
    <row r="58" spans="1:242" ht="14.25" customHeight="1" thickBot="1">
      <c r="A58" s="397"/>
      <c r="B58" s="75"/>
      <c r="C58" s="270"/>
      <c r="D58" s="15"/>
      <c r="E58" s="17"/>
      <c r="F58" s="13"/>
      <c r="G58" s="13"/>
      <c r="H58" s="13"/>
      <c r="I58" s="14"/>
      <c r="J58" s="14"/>
      <c r="K58" s="13"/>
      <c r="L58" s="13"/>
      <c r="M58" s="13"/>
      <c r="N58" s="14"/>
      <c r="O58" s="16"/>
      <c r="P58" s="204"/>
      <c r="Q58" s="20">
        <f>SUM(R58:IH58)</f>
        <v>0</v>
      </c>
      <c r="R58" s="23"/>
      <c r="S58" s="23"/>
      <c r="T58" s="23"/>
      <c r="U58" s="23"/>
      <c r="V58" s="23"/>
      <c r="W58" s="23"/>
      <c r="X58" s="23"/>
      <c r="Y58" s="23"/>
      <c r="Z58" s="23"/>
      <c r="AA58" s="23"/>
      <c r="AB58" s="23"/>
      <c r="AC58" s="23"/>
      <c r="AD58" s="23"/>
      <c r="AE58" s="23"/>
      <c r="AF58" s="23"/>
      <c r="AG58" s="23"/>
      <c r="AH58" s="23"/>
      <c r="AI58" s="23"/>
      <c r="AJ58" s="32"/>
      <c r="AK58" s="29"/>
      <c r="AL58" s="37"/>
      <c r="AM58" s="37"/>
      <c r="AN58" s="32"/>
      <c r="AO58" s="30"/>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30"/>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row>
    <row r="59" spans="1:242" ht="13.5" customHeight="1" thickBot="1">
      <c r="A59" s="396">
        <v>226</v>
      </c>
      <c r="B59" s="75" t="s">
        <v>1273</v>
      </c>
      <c r="C59" s="269">
        <v>1</v>
      </c>
      <c r="D59" s="70"/>
      <c r="E59" s="73"/>
      <c r="F59" s="71">
        <v>1</v>
      </c>
      <c r="G59" s="71"/>
      <c r="H59" s="71"/>
      <c r="I59" s="72"/>
      <c r="J59" s="72"/>
      <c r="K59" s="71"/>
      <c r="L59" s="71"/>
      <c r="M59" s="71"/>
      <c r="N59" s="72"/>
      <c r="O59" s="72"/>
      <c r="P59" s="210"/>
      <c r="Q59" s="31" t="e">
        <f>Q60/P59</f>
        <v>#DIV/0!</v>
      </c>
      <c r="R59" s="22"/>
      <c r="S59" s="22"/>
      <c r="T59" s="22"/>
      <c r="U59" s="22"/>
      <c r="V59" s="22"/>
      <c r="W59" s="22"/>
      <c r="X59" s="22"/>
      <c r="Y59" s="22"/>
      <c r="Z59" s="22"/>
      <c r="AA59" s="22"/>
      <c r="AB59" s="22"/>
      <c r="AC59" s="22"/>
      <c r="AD59" s="22"/>
      <c r="AE59" s="22"/>
      <c r="AF59" s="22"/>
      <c r="AG59" s="22"/>
      <c r="AH59" s="22"/>
      <c r="AI59" s="22"/>
      <c r="AJ59" s="26"/>
      <c r="AK59" s="27"/>
      <c r="AL59" s="38"/>
      <c r="AM59" s="38"/>
      <c r="AN59" s="26"/>
      <c r="AO59" s="28"/>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8"/>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row>
    <row r="60" spans="1:242" ht="14.25" customHeight="1" thickBot="1">
      <c r="A60" s="397"/>
      <c r="B60" s="75"/>
      <c r="C60" s="270"/>
      <c r="D60" s="15"/>
      <c r="E60" s="17"/>
      <c r="F60" s="13"/>
      <c r="G60" s="13"/>
      <c r="H60" s="13"/>
      <c r="I60" s="14"/>
      <c r="J60" s="14"/>
      <c r="K60" s="13"/>
      <c r="L60" s="13"/>
      <c r="M60" s="13"/>
      <c r="N60" s="14"/>
      <c r="O60" s="16"/>
      <c r="P60" s="204"/>
      <c r="Q60" s="20">
        <f>SUM(R60:IH60)</f>
        <v>0</v>
      </c>
      <c r="R60" s="23"/>
      <c r="S60" s="23"/>
      <c r="T60" s="23"/>
      <c r="U60" s="23"/>
      <c r="V60" s="23"/>
      <c r="W60" s="23"/>
      <c r="X60" s="23"/>
      <c r="Y60" s="23"/>
      <c r="Z60" s="23"/>
      <c r="AA60" s="23"/>
      <c r="AB60" s="23"/>
      <c r="AC60" s="23"/>
      <c r="AD60" s="23"/>
      <c r="AE60" s="23"/>
      <c r="AF60" s="23"/>
      <c r="AG60" s="23"/>
      <c r="AH60" s="23"/>
      <c r="AI60" s="23"/>
      <c r="AJ60" s="32"/>
      <c r="AK60" s="29"/>
      <c r="AL60" s="37"/>
      <c r="AM60" s="37"/>
      <c r="AN60" s="32"/>
      <c r="AO60" s="30"/>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30"/>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row>
    <row r="61" spans="1:242" ht="13.5" customHeight="1" thickBot="1">
      <c r="A61" s="396">
        <v>227</v>
      </c>
      <c r="B61" s="75" t="s">
        <v>1584</v>
      </c>
      <c r="C61" s="269">
        <v>1</v>
      </c>
      <c r="D61" s="70"/>
      <c r="E61" s="73"/>
      <c r="F61" s="71">
        <v>1</v>
      </c>
      <c r="G61" s="71"/>
      <c r="H61" s="71"/>
      <c r="I61" s="72"/>
      <c r="J61" s="72"/>
      <c r="K61" s="71"/>
      <c r="L61" s="71"/>
      <c r="M61" s="71"/>
      <c r="N61" s="72"/>
      <c r="O61" s="72"/>
      <c r="P61" s="210"/>
      <c r="Q61" s="31" t="e">
        <f>Q62/P61</f>
        <v>#DIV/0!</v>
      </c>
      <c r="R61" s="22"/>
      <c r="S61" s="22"/>
      <c r="T61" s="22"/>
      <c r="U61" s="22"/>
      <c r="V61" s="22"/>
      <c r="W61" s="22"/>
      <c r="X61" s="22"/>
      <c r="Y61" s="22"/>
      <c r="Z61" s="22"/>
      <c r="AA61" s="22"/>
      <c r="AB61" s="22"/>
      <c r="AC61" s="22"/>
      <c r="AD61" s="22"/>
      <c r="AE61" s="22"/>
      <c r="AF61" s="22"/>
      <c r="AG61" s="22"/>
      <c r="AH61" s="22"/>
      <c r="AI61" s="22"/>
      <c r="AJ61" s="26"/>
      <c r="AK61" s="27"/>
      <c r="AL61" s="38"/>
      <c r="AM61" s="38"/>
      <c r="AN61" s="26"/>
      <c r="AO61" s="28"/>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8"/>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row>
    <row r="62" spans="1:242" ht="14.25" customHeight="1" thickBot="1">
      <c r="A62" s="397"/>
      <c r="B62" s="75"/>
      <c r="C62" s="270"/>
      <c r="D62" s="15"/>
      <c r="E62" s="17"/>
      <c r="F62" s="13"/>
      <c r="G62" s="13"/>
      <c r="H62" s="13"/>
      <c r="I62" s="14"/>
      <c r="J62" s="14"/>
      <c r="K62" s="13"/>
      <c r="L62" s="13"/>
      <c r="M62" s="13"/>
      <c r="N62" s="14"/>
      <c r="O62" s="16"/>
      <c r="P62" s="204"/>
      <c r="Q62" s="20">
        <f>SUM(R62:IH62)</f>
        <v>0</v>
      </c>
      <c r="R62" s="23"/>
      <c r="S62" s="23"/>
      <c r="T62" s="23"/>
      <c r="U62" s="23"/>
      <c r="V62" s="23"/>
      <c r="W62" s="23"/>
      <c r="X62" s="23"/>
      <c r="Y62" s="23"/>
      <c r="Z62" s="23"/>
      <c r="AA62" s="23"/>
      <c r="AB62" s="23"/>
      <c r="AC62" s="23"/>
      <c r="AD62" s="23"/>
      <c r="AE62" s="23"/>
      <c r="AF62" s="23"/>
      <c r="AG62" s="23"/>
      <c r="AH62" s="23"/>
      <c r="AI62" s="23"/>
      <c r="AJ62" s="32"/>
      <c r="AK62" s="29"/>
      <c r="AL62" s="37"/>
      <c r="AM62" s="37"/>
      <c r="AN62" s="32"/>
      <c r="AO62" s="30"/>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30"/>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row>
    <row r="63" spans="1:242" ht="13.5" customHeight="1" thickBot="1">
      <c r="A63" s="396">
        <v>228</v>
      </c>
      <c r="B63" s="268" t="s">
        <v>1581</v>
      </c>
      <c r="C63" s="269"/>
      <c r="D63" s="70"/>
      <c r="E63" s="73"/>
      <c r="F63" s="71"/>
      <c r="G63" s="71"/>
      <c r="H63" s="71"/>
      <c r="I63" s="72"/>
      <c r="J63" s="72"/>
      <c r="K63" s="71"/>
      <c r="L63" s="71"/>
      <c r="M63" s="71"/>
      <c r="N63" s="72"/>
      <c r="O63" s="72"/>
      <c r="P63" s="210"/>
      <c r="Q63" s="31" t="e">
        <f>Q64/P63</f>
        <v>#DIV/0!</v>
      </c>
      <c r="R63" s="22"/>
      <c r="S63" s="22"/>
      <c r="T63" s="22"/>
      <c r="U63" s="22"/>
      <c r="V63" s="22"/>
      <c r="W63" s="22"/>
      <c r="X63" s="22"/>
      <c r="Y63" s="22"/>
      <c r="Z63" s="22"/>
      <c r="AA63" s="22"/>
      <c r="AB63" s="22"/>
      <c r="AC63" s="22"/>
      <c r="AD63" s="22"/>
      <c r="AE63" s="22"/>
      <c r="AF63" s="22"/>
      <c r="AG63" s="22"/>
      <c r="AH63" s="22"/>
      <c r="AI63" s="22"/>
      <c r="AJ63" s="26"/>
      <c r="AK63" s="27"/>
      <c r="AL63" s="38"/>
      <c r="AM63" s="38"/>
      <c r="AN63" s="26"/>
      <c r="AO63" s="28"/>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8"/>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c r="IC63" s="22"/>
      <c r="ID63" s="22"/>
      <c r="IE63" s="22"/>
      <c r="IF63" s="22"/>
      <c r="IG63" s="22"/>
      <c r="IH63" s="22"/>
    </row>
    <row r="64" spans="1:242" ht="14.25" customHeight="1" thickBot="1">
      <c r="A64" s="397"/>
      <c r="B64" s="75"/>
      <c r="C64" s="270"/>
      <c r="D64" s="15"/>
      <c r="E64" s="17"/>
      <c r="F64" s="13"/>
      <c r="G64" s="13"/>
      <c r="H64" s="13"/>
      <c r="I64" s="14"/>
      <c r="J64" s="14"/>
      <c r="K64" s="13"/>
      <c r="L64" s="13"/>
      <c r="M64" s="13"/>
      <c r="N64" s="14"/>
      <c r="O64" s="16"/>
      <c r="P64" s="204"/>
      <c r="Q64" s="20">
        <f>SUM(R64:IH64)</f>
        <v>0</v>
      </c>
      <c r="R64" s="23"/>
      <c r="S64" s="23"/>
      <c r="T64" s="23"/>
      <c r="U64" s="23"/>
      <c r="V64" s="23"/>
      <c r="W64" s="23"/>
      <c r="X64" s="23"/>
      <c r="Y64" s="23"/>
      <c r="Z64" s="23"/>
      <c r="AA64" s="23"/>
      <c r="AB64" s="23"/>
      <c r="AC64" s="23"/>
      <c r="AD64" s="23"/>
      <c r="AE64" s="23"/>
      <c r="AF64" s="23"/>
      <c r="AG64" s="23"/>
      <c r="AH64" s="23"/>
      <c r="AI64" s="23"/>
      <c r="AJ64" s="32"/>
      <c r="AK64" s="29"/>
      <c r="AL64" s="37"/>
      <c r="AM64" s="37"/>
      <c r="AN64" s="32"/>
      <c r="AO64" s="30"/>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30"/>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row>
    <row r="65" spans="1:242" ht="13.5" customHeight="1" thickBot="1">
      <c r="A65" s="396">
        <v>229</v>
      </c>
      <c r="B65" s="75" t="s">
        <v>1582</v>
      </c>
      <c r="C65" s="269">
        <v>1</v>
      </c>
      <c r="D65" s="70"/>
      <c r="E65" s="73"/>
      <c r="F65" s="71"/>
      <c r="G65" s="71"/>
      <c r="H65" s="71"/>
      <c r="I65" s="72"/>
      <c r="J65" s="72"/>
      <c r="K65" s="71"/>
      <c r="L65" s="71"/>
      <c r="M65" s="71"/>
      <c r="N65" s="72">
        <v>1</v>
      </c>
      <c r="O65" s="72"/>
      <c r="P65" s="210"/>
      <c r="Q65" s="31" t="e">
        <f>Q66/P65</f>
        <v>#DIV/0!</v>
      </c>
      <c r="R65" s="22"/>
      <c r="S65" s="22"/>
      <c r="T65" s="22"/>
      <c r="U65" s="22"/>
      <c r="V65" s="22"/>
      <c r="W65" s="22"/>
      <c r="X65" s="22"/>
      <c r="Y65" s="22"/>
      <c r="Z65" s="22"/>
      <c r="AA65" s="22"/>
      <c r="AB65" s="22"/>
      <c r="AC65" s="22"/>
      <c r="AD65" s="22"/>
      <c r="AE65" s="22"/>
      <c r="AF65" s="22"/>
      <c r="AG65" s="22"/>
      <c r="AH65" s="22"/>
      <c r="AI65" s="22"/>
      <c r="AJ65" s="26"/>
      <c r="AK65" s="27"/>
      <c r="AL65" s="38"/>
      <c r="AM65" s="38"/>
      <c r="AN65" s="26"/>
      <c r="AO65" s="28"/>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8"/>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c r="IG65" s="22"/>
      <c r="IH65" s="22"/>
    </row>
    <row r="66" spans="1:242" ht="14.25" customHeight="1" thickBot="1">
      <c r="A66" s="397"/>
      <c r="B66" s="75"/>
      <c r="C66" s="270"/>
      <c r="D66" s="15"/>
      <c r="E66" s="17"/>
      <c r="F66" s="13"/>
      <c r="G66" s="13"/>
      <c r="H66" s="13"/>
      <c r="I66" s="14"/>
      <c r="J66" s="14"/>
      <c r="K66" s="13"/>
      <c r="L66" s="13"/>
      <c r="M66" s="13"/>
      <c r="N66" s="14"/>
      <c r="O66" s="16"/>
      <c r="P66" s="204"/>
      <c r="Q66" s="20">
        <f>SUM(R66:IH66)</f>
        <v>0</v>
      </c>
      <c r="R66" s="23"/>
      <c r="S66" s="23"/>
      <c r="T66" s="23"/>
      <c r="U66" s="23"/>
      <c r="V66" s="23"/>
      <c r="W66" s="23"/>
      <c r="X66" s="23"/>
      <c r="Y66" s="23"/>
      <c r="Z66" s="23"/>
      <c r="AA66" s="23"/>
      <c r="AB66" s="23"/>
      <c r="AC66" s="23"/>
      <c r="AD66" s="23"/>
      <c r="AE66" s="23"/>
      <c r="AF66" s="23"/>
      <c r="AG66" s="23"/>
      <c r="AH66" s="23"/>
      <c r="AI66" s="23"/>
      <c r="AJ66" s="32"/>
      <c r="AK66" s="29"/>
      <c r="AL66" s="37"/>
      <c r="AM66" s="37"/>
      <c r="AN66" s="32"/>
      <c r="AO66" s="30"/>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30"/>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c r="IH66" s="23"/>
    </row>
    <row r="67" spans="1:242" ht="13.5" customHeight="1" thickBot="1">
      <c r="A67" s="396">
        <v>230</v>
      </c>
      <c r="B67" s="75" t="s">
        <v>1266</v>
      </c>
      <c r="C67" s="269">
        <v>1</v>
      </c>
      <c r="D67" s="70"/>
      <c r="E67" s="73">
        <v>1</v>
      </c>
      <c r="F67" s="71"/>
      <c r="G67" s="71"/>
      <c r="H67" s="71"/>
      <c r="I67" s="72"/>
      <c r="J67" s="72"/>
      <c r="K67" s="71"/>
      <c r="L67" s="71"/>
      <c r="M67" s="71"/>
      <c r="N67" s="72"/>
      <c r="O67" s="72"/>
      <c r="P67" s="210"/>
      <c r="Q67" s="31" t="e">
        <f>Q68/P67</f>
        <v>#DIV/0!</v>
      </c>
      <c r="R67" s="22"/>
      <c r="S67" s="22"/>
      <c r="T67" s="22"/>
      <c r="U67" s="22"/>
      <c r="V67" s="22"/>
      <c r="W67" s="22"/>
      <c r="X67" s="22"/>
      <c r="Y67" s="22"/>
      <c r="Z67" s="22"/>
      <c r="AA67" s="22"/>
      <c r="AB67" s="22"/>
      <c r="AC67" s="22"/>
      <c r="AD67" s="22"/>
      <c r="AE67" s="22"/>
      <c r="AF67" s="22"/>
      <c r="AG67" s="22"/>
      <c r="AH67" s="22"/>
      <c r="AI67" s="22"/>
      <c r="AJ67" s="26"/>
      <c r="AK67" s="27"/>
      <c r="AL67" s="38"/>
      <c r="AM67" s="38"/>
      <c r="AN67" s="26"/>
      <c r="AO67" s="28"/>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8"/>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c r="IG67" s="22"/>
      <c r="IH67" s="22"/>
    </row>
    <row r="68" spans="1:242" ht="13.5" customHeight="1" thickBot="1">
      <c r="A68" s="397"/>
      <c r="B68" s="75"/>
      <c r="C68" s="270"/>
      <c r="D68" s="15"/>
      <c r="E68" s="17"/>
      <c r="F68" s="13"/>
      <c r="G68" s="13"/>
      <c r="H68" s="13"/>
      <c r="I68" s="14"/>
      <c r="J68" s="14"/>
      <c r="K68" s="13"/>
      <c r="L68" s="13"/>
      <c r="M68" s="13"/>
      <c r="N68" s="14"/>
      <c r="O68" s="16"/>
      <c r="P68" s="204"/>
      <c r="Q68" s="20">
        <f>SUM(R68:IH68)</f>
        <v>0</v>
      </c>
      <c r="R68" s="23"/>
      <c r="S68" s="23"/>
      <c r="T68" s="23"/>
      <c r="U68" s="23"/>
      <c r="V68" s="23"/>
      <c r="W68" s="23"/>
      <c r="X68" s="23"/>
      <c r="Y68" s="23"/>
      <c r="Z68" s="23"/>
      <c r="AA68" s="23"/>
      <c r="AB68" s="23"/>
      <c r="AC68" s="23"/>
      <c r="AD68" s="23"/>
      <c r="AE68" s="23"/>
      <c r="AF68" s="23"/>
      <c r="AG68" s="23"/>
      <c r="AH68" s="23"/>
      <c r="AI68" s="23"/>
      <c r="AJ68" s="32"/>
      <c r="AK68" s="29"/>
      <c r="AL68" s="37"/>
      <c r="AM68" s="37"/>
      <c r="AN68" s="32"/>
      <c r="AO68" s="30"/>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30"/>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row>
    <row r="69" spans="1:242" ht="12.75" customHeight="1" thickBot="1">
      <c r="A69" s="396">
        <v>231</v>
      </c>
      <c r="B69" s="75" t="s">
        <v>2164</v>
      </c>
      <c r="C69" s="21">
        <v>1</v>
      </c>
      <c r="D69" s="70"/>
      <c r="E69" s="73"/>
      <c r="F69" s="71"/>
      <c r="G69" s="71">
        <v>1</v>
      </c>
      <c r="H69" s="71"/>
      <c r="I69" s="72"/>
      <c r="J69" s="72"/>
      <c r="K69" s="71"/>
      <c r="L69" s="71"/>
      <c r="M69" s="71"/>
      <c r="N69" s="72"/>
      <c r="O69" s="72"/>
      <c r="P69" s="210"/>
      <c r="Q69" s="31" t="e">
        <f>Q70/P69</f>
        <v>#DIV/0!</v>
      </c>
      <c r="R69" s="22"/>
      <c r="S69" s="22"/>
      <c r="T69" s="22"/>
      <c r="U69" s="22"/>
      <c r="V69" s="22"/>
      <c r="W69" s="22"/>
      <c r="X69" s="22"/>
      <c r="Y69" s="22"/>
      <c r="Z69" s="22"/>
      <c r="AA69" s="22"/>
      <c r="AB69" s="22"/>
      <c r="AC69" s="22"/>
      <c r="AD69" s="22"/>
      <c r="AE69" s="22"/>
      <c r="AF69" s="22"/>
      <c r="AG69" s="22"/>
      <c r="AH69" s="22"/>
      <c r="AI69" s="22"/>
      <c r="AJ69" s="26"/>
      <c r="AK69" s="27"/>
      <c r="AL69" s="38"/>
      <c r="AM69" s="38"/>
      <c r="AN69" s="26"/>
      <c r="AO69" s="28"/>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8"/>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row>
    <row r="70" spans="1:242" ht="13.5" customHeight="1" thickBot="1">
      <c r="A70" s="397"/>
      <c r="B70" s="75"/>
      <c r="C70" s="36"/>
      <c r="D70" s="15"/>
      <c r="E70" s="17"/>
      <c r="F70" s="13"/>
      <c r="G70" s="13"/>
      <c r="H70" s="13"/>
      <c r="I70" s="14"/>
      <c r="J70" s="14"/>
      <c r="K70" s="13"/>
      <c r="L70" s="13"/>
      <c r="M70" s="13"/>
      <c r="N70" s="14"/>
      <c r="O70" s="16"/>
      <c r="P70" s="204"/>
      <c r="Q70" s="20">
        <f>SUM(R70:IH70)</f>
        <v>0</v>
      </c>
      <c r="R70" s="23"/>
      <c r="S70" s="23"/>
      <c r="T70" s="23"/>
      <c r="U70" s="23"/>
      <c r="V70" s="23"/>
      <c r="W70" s="23"/>
      <c r="X70" s="23"/>
      <c r="Y70" s="23"/>
      <c r="Z70" s="23"/>
      <c r="AA70" s="23"/>
      <c r="AB70" s="23"/>
      <c r="AC70" s="23"/>
      <c r="AD70" s="23"/>
      <c r="AE70" s="34"/>
      <c r="AF70" s="23"/>
      <c r="AG70" s="23"/>
      <c r="AH70" s="23"/>
      <c r="AI70" s="23"/>
      <c r="AJ70" s="32"/>
      <c r="AK70" s="29"/>
      <c r="AL70" s="37"/>
      <c r="AM70" s="37"/>
      <c r="AN70" s="32"/>
      <c r="AO70" s="30"/>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30"/>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c r="IB70" s="23"/>
      <c r="IC70" s="23"/>
      <c r="ID70" s="23"/>
      <c r="IE70" s="23"/>
      <c r="IF70" s="23"/>
      <c r="IG70" s="23"/>
      <c r="IH70" s="23"/>
    </row>
    <row r="71" spans="1:242" ht="12.75" customHeight="1" thickBot="1">
      <c r="A71" s="396">
        <v>232</v>
      </c>
      <c r="B71" s="75"/>
      <c r="C71" s="21"/>
      <c r="D71" s="70"/>
      <c r="E71" s="73"/>
      <c r="F71" s="71"/>
      <c r="G71" s="71"/>
      <c r="H71" s="71"/>
      <c r="I71" s="72"/>
      <c r="J71" s="72"/>
      <c r="K71" s="71"/>
      <c r="L71" s="71"/>
      <c r="M71" s="71"/>
      <c r="N71" s="72"/>
      <c r="O71" s="72"/>
      <c r="P71" s="172"/>
      <c r="Q71" s="31" t="e">
        <f>Q72/P71</f>
        <v>#DIV/0!</v>
      </c>
      <c r="R71" s="22"/>
      <c r="S71" s="22"/>
      <c r="T71" s="22"/>
      <c r="U71" s="22"/>
      <c r="V71" s="22"/>
      <c r="W71" s="22"/>
      <c r="X71" s="22"/>
      <c r="Y71" s="22"/>
      <c r="Z71" s="22"/>
      <c r="AA71" s="22"/>
      <c r="AB71" s="22"/>
      <c r="AC71" s="22"/>
      <c r="AD71" s="22"/>
      <c r="AE71" s="22"/>
      <c r="AF71" s="22"/>
      <c r="AG71" s="22"/>
      <c r="AH71" s="22"/>
      <c r="AI71" s="22"/>
      <c r="AJ71" s="26"/>
      <c r="AK71" s="27"/>
      <c r="AL71" s="38"/>
      <c r="AM71" s="38"/>
      <c r="AN71" s="26"/>
      <c r="AO71" s="28"/>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8"/>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2"/>
      <c r="GN71" s="22"/>
      <c r="GO71" s="22"/>
      <c r="GP71" s="22"/>
      <c r="GQ71" s="22"/>
      <c r="GR71" s="22"/>
      <c r="GS71" s="22"/>
      <c r="GT71" s="22"/>
      <c r="GU71" s="22"/>
      <c r="GV71" s="22"/>
      <c r="GW71" s="22"/>
      <c r="GX71" s="22"/>
      <c r="GY71" s="22"/>
      <c r="GZ71" s="22"/>
      <c r="HA71" s="22"/>
      <c r="HB71" s="22"/>
      <c r="HC71" s="22"/>
      <c r="HD71" s="22"/>
      <c r="HE71" s="22"/>
      <c r="HF71" s="22"/>
      <c r="HG71" s="22"/>
      <c r="HH71" s="22"/>
      <c r="HI71" s="22"/>
      <c r="HJ71" s="22"/>
      <c r="HK71" s="22"/>
      <c r="HL71" s="22"/>
      <c r="HM71" s="22"/>
      <c r="HN71" s="22"/>
      <c r="HO71" s="22"/>
      <c r="HP71" s="22"/>
      <c r="HQ71" s="22"/>
      <c r="HR71" s="22"/>
      <c r="HS71" s="22"/>
      <c r="HT71" s="22"/>
      <c r="HU71" s="22"/>
      <c r="HV71" s="22"/>
      <c r="HW71" s="22"/>
      <c r="HX71" s="22"/>
      <c r="HY71" s="22"/>
      <c r="HZ71" s="22"/>
      <c r="IA71" s="22"/>
      <c r="IB71" s="22"/>
      <c r="IC71" s="22"/>
      <c r="ID71" s="22"/>
      <c r="IE71" s="22"/>
      <c r="IF71" s="22"/>
      <c r="IG71" s="22"/>
      <c r="IH71" s="22"/>
    </row>
    <row r="72" spans="1:242" ht="13.5" customHeight="1" thickBot="1">
      <c r="A72" s="397"/>
      <c r="B72" s="75"/>
      <c r="C72" s="36"/>
      <c r="D72" s="15"/>
      <c r="E72" s="17"/>
      <c r="F72" s="13"/>
      <c r="G72" s="13"/>
      <c r="H72" s="13"/>
      <c r="I72" s="14"/>
      <c r="J72" s="14"/>
      <c r="K72" s="13"/>
      <c r="L72" s="13"/>
      <c r="M72" s="13"/>
      <c r="N72" s="14"/>
      <c r="O72" s="16"/>
      <c r="P72" s="11"/>
      <c r="Q72" s="20">
        <f>SUM(R72:IH72)</f>
        <v>0</v>
      </c>
      <c r="R72" s="23"/>
      <c r="S72" s="23"/>
      <c r="T72" s="23"/>
      <c r="U72" s="23"/>
      <c r="V72" s="23"/>
      <c r="W72" s="23"/>
      <c r="X72" s="23"/>
      <c r="Y72" s="23"/>
      <c r="Z72" s="23"/>
      <c r="AA72" s="23"/>
      <c r="AB72" s="23"/>
      <c r="AC72" s="23"/>
      <c r="AD72" s="23"/>
      <c r="AE72" s="23"/>
      <c r="AF72" s="23"/>
      <c r="AG72" s="23"/>
      <c r="AH72" s="23"/>
      <c r="AI72" s="23"/>
      <c r="AJ72" s="32"/>
      <c r="AK72" s="29"/>
      <c r="AL72" s="37"/>
      <c r="AM72" s="37"/>
      <c r="AN72" s="32"/>
      <c r="AO72" s="30"/>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30"/>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c r="ID72" s="23"/>
      <c r="IE72" s="23"/>
      <c r="IF72" s="23"/>
      <c r="IG72" s="23"/>
      <c r="IH72" s="23"/>
    </row>
    <row r="73" spans="1:242" ht="12.75" customHeight="1" thickBot="1">
      <c r="A73" s="396">
        <v>233</v>
      </c>
      <c r="B73" s="75"/>
      <c r="C73" s="21"/>
      <c r="D73" s="70"/>
      <c r="E73" s="73"/>
      <c r="F73" s="71"/>
      <c r="G73" s="71"/>
      <c r="H73" s="71"/>
      <c r="I73" s="72"/>
      <c r="J73" s="72"/>
      <c r="K73" s="71"/>
      <c r="L73" s="71"/>
      <c r="M73" s="71"/>
      <c r="N73" s="72"/>
      <c r="O73" s="72"/>
      <c r="P73" s="172"/>
      <c r="Q73" s="31" t="e">
        <f>Q74/P73</f>
        <v>#DIV/0!</v>
      </c>
      <c r="R73" s="22"/>
      <c r="S73" s="22"/>
      <c r="T73" s="22"/>
      <c r="U73" s="22"/>
      <c r="V73" s="22"/>
      <c r="W73" s="22"/>
      <c r="X73" s="22"/>
      <c r="Y73" s="22"/>
      <c r="Z73" s="22"/>
      <c r="AA73" s="22"/>
      <c r="AB73" s="22"/>
      <c r="AC73" s="22"/>
      <c r="AD73" s="22"/>
      <c r="AE73" s="22"/>
      <c r="AF73" s="22"/>
      <c r="AG73" s="22"/>
      <c r="AH73" s="22"/>
      <c r="AI73" s="22"/>
      <c r="AJ73" s="26"/>
      <c r="AK73" s="27"/>
      <c r="AL73" s="38"/>
      <c r="AM73" s="38"/>
      <c r="AN73" s="26"/>
      <c r="AO73" s="28"/>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8"/>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2"/>
      <c r="FP73" s="22"/>
      <c r="FQ73" s="22"/>
      <c r="FR73" s="22"/>
      <c r="FS73" s="22"/>
      <c r="FT73" s="22"/>
      <c r="FU73" s="22"/>
      <c r="FV73" s="22"/>
      <c r="FW73" s="22"/>
      <c r="FX73" s="22"/>
      <c r="FY73" s="22"/>
      <c r="FZ73" s="22"/>
      <c r="GA73" s="22"/>
      <c r="GB73" s="22"/>
      <c r="GC73" s="22"/>
      <c r="GD73" s="22"/>
      <c r="GE73" s="22"/>
      <c r="GF73" s="22"/>
      <c r="GG73" s="22"/>
      <c r="GH73" s="22"/>
      <c r="GI73" s="22"/>
      <c r="GJ73" s="22"/>
      <c r="GK73" s="22"/>
      <c r="GL73" s="22"/>
      <c r="GM73" s="22"/>
      <c r="GN73" s="22"/>
      <c r="GO73" s="22"/>
      <c r="GP73" s="22"/>
      <c r="GQ73" s="22"/>
      <c r="GR73" s="22"/>
      <c r="GS73" s="22"/>
      <c r="GT73" s="22"/>
      <c r="GU73" s="22"/>
      <c r="GV73" s="22"/>
      <c r="GW73" s="22"/>
      <c r="GX73" s="22"/>
      <c r="GY73" s="22"/>
      <c r="GZ73" s="22"/>
      <c r="HA73" s="22"/>
      <c r="HB73" s="22"/>
      <c r="HC73" s="22"/>
      <c r="HD73" s="22"/>
      <c r="HE73" s="22"/>
      <c r="HF73" s="22"/>
      <c r="HG73" s="22"/>
      <c r="HH73" s="22"/>
      <c r="HI73" s="22"/>
      <c r="HJ73" s="22"/>
      <c r="HK73" s="22"/>
      <c r="HL73" s="22"/>
      <c r="HM73" s="22"/>
      <c r="HN73" s="22"/>
      <c r="HO73" s="22"/>
      <c r="HP73" s="22"/>
      <c r="HQ73" s="22"/>
      <c r="HR73" s="22"/>
      <c r="HS73" s="22"/>
      <c r="HT73" s="22"/>
      <c r="HU73" s="22"/>
      <c r="HV73" s="22"/>
      <c r="HW73" s="22"/>
      <c r="HX73" s="22"/>
      <c r="HY73" s="22"/>
      <c r="HZ73" s="22"/>
      <c r="IA73" s="22"/>
      <c r="IB73" s="22"/>
      <c r="IC73" s="22"/>
      <c r="ID73" s="22"/>
      <c r="IE73" s="22"/>
      <c r="IF73" s="22"/>
      <c r="IG73" s="22"/>
      <c r="IH73" s="22"/>
    </row>
    <row r="74" spans="1:242" ht="13.5" customHeight="1" thickBot="1">
      <c r="A74" s="397"/>
      <c r="B74" s="75"/>
      <c r="C74" s="36"/>
      <c r="D74" s="15"/>
      <c r="E74" s="17"/>
      <c r="F74" s="13"/>
      <c r="G74" s="13"/>
      <c r="H74" s="13"/>
      <c r="I74" s="14"/>
      <c r="J74" s="14"/>
      <c r="K74" s="13"/>
      <c r="L74" s="13"/>
      <c r="M74" s="13"/>
      <c r="N74" s="14"/>
      <c r="O74" s="16"/>
      <c r="P74" s="11"/>
      <c r="Q74" s="20">
        <f>SUM(R74:IH74)</f>
        <v>0</v>
      </c>
      <c r="R74" s="23"/>
      <c r="S74" s="23"/>
      <c r="T74" s="23"/>
      <c r="U74" s="23"/>
      <c r="V74" s="23"/>
      <c r="W74" s="23"/>
      <c r="X74" s="23"/>
      <c r="Y74" s="23"/>
      <c r="Z74" s="23"/>
      <c r="AA74" s="23"/>
      <c r="AB74" s="23"/>
      <c r="AC74" s="23"/>
      <c r="AD74" s="23"/>
      <c r="AE74" s="34"/>
      <c r="AF74" s="23"/>
      <c r="AG74" s="23"/>
      <c r="AH74" s="23"/>
      <c r="AI74" s="23"/>
      <c r="AJ74" s="32"/>
      <c r="AK74" s="29"/>
      <c r="AL74" s="37"/>
      <c r="AM74" s="37"/>
      <c r="AN74" s="32"/>
      <c r="AO74" s="30"/>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30"/>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c r="IB74" s="23"/>
      <c r="IC74" s="23"/>
      <c r="ID74" s="23"/>
      <c r="IE74" s="23"/>
      <c r="IF74" s="23"/>
      <c r="IG74" s="23"/>
      <c r="IH74" s="23"/>
    </row>
    <row r="75" spans="1:242" ht="12.75" customHeight="1" thickBot="1">
      <c r="A75" s="396">
        <v>234</v>
      </c>
      <c r="B75" s="75"/>
      <c r="C75" s="21"/>
      <c r="D75" s="70"/>
      <c r="E75" s="73"/>
      <c r="F75" s="71"/>
      <c r="G75" s="71"/>
      <c r="H75" s="71"/>
      <c r="I75" s="72"/>
      <c r="J75" s="72"/>
      <c r="K75" s="71"/>
      <c r="L75" s="71"/>
      <c r="M75" s="71"/>
      <c r="N75" s="72"/>
      <c r="O75" s="72"/>
      <c r="P75" s="172"/>
      <c r="Q75" s="31" t="e">
        <f>Q76/P75</f>
        <v>#DIV/0!</v>
      </c>
      <c r="R75" s="22"/>
      <c r="S75" s="22"/>
      <c r="T75" s="22"/>
      <c r="U75" s="22"/>
      <c r="V75" s="22"/>
      <c r="W75" s="22"/>
      <c r="X75" s="22"/>
      <c r="Y75" s="22"/>
      <c r="Z75" s="22"/>
      <c r="AA75" s="22"/>
      <c r="AB75" s="22"/>
      <c r="AC75" s="22"/>
      <c r="AD75" s="22"/>
      <c r="AE75" s="22"/>
      <c r="AF75" s="22"/>
      <c r="AG75" s="22"/>
      <c r="AH75" s="22"/>
      <c r="AI75" s="22"/>
      <c r="AJ75" s="26"/>
      <c r="AK75" s="27"/>
      <c r="AL75" s="38"/>
      <c r="AM75" s="38"/>
      <c r="AN75" s="26"/>
      <c r="AO75" s="28"/>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8"/>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c r="DI75" s="22"/>
      <c r="DJ75" s="22"/>
      <c r="DK75" s="22"/>
      <c r="DL75" s="22"/>
      <c r="DM75" s="22"/>
      <c r="DN75" s="22"/>
      <c r="DO75" s="22"/>
      <c r="DP75" s="22"/>
      <c r="DQ75" s="22"/>
      <c r="DR75" s="22"/>
      <c r="DS75" s="22"/>
      <c r="DT75" s="22"/>
      <c r="DU75" s="22"/>
      <c r="DV75" s="22"/>
      <c r="DW75" s="22"/>
      <c r="DX75" s="22"/>
      <c r="DY75" s="22"/>
      <c r="DZ75" s="22"/>
      <c r="EA75" s="22"/>
      <c r="EB75" s="22"/>
      <c r="EC75" s="22"/>
      <c r="ED75" s="22"/>
      <c r="EE75" s="22"/>
      <c r="EF75" s="22"/>
      <c r="EG75" s="22"/>
      <c r="EH75" s="22"/>
      <c r="EI75" s="22"/>
      <c r="EJ75" s="22"/>
      <c r="EK75" s="22"/>
      <c r="EL75" s="22"/>
      <c r="EM75" s="22"/>
      <c r="EN75" s="22"/>
      <c r="EO75" s="22"/>
      <c r="EP75" s="22"/>
      <c r="EQ75" s="22"/>
      <c r="ER75" s="22"/>
      <c r="ES75" s="22"/>
      <c r="ET75" s="22"/>
      <c r="EU75" s="22"/>
      <c r="EV75" s="22"/>
      <c r="EW75" s="22"/>
      <c r="EX75" s="22"/>
      <c r="EY75" s="22"/>
      <c r="EZ75" s="22"/>
      <c r="FA75" s="22"/>
      <c r="FB75" s="22"/>
      <c r="FC75" s="22"/>
      <c r="FD75" s="22"/>
      <c r="FE75" s="22"/>
      <c r="FF75" s="22"/>
      <c r="FG75" s="22"/>
      <c r="FH75" s="22"/>
      <c r="FI75" s="22"/>
      <c r="FJ75" s="22"/>
      <c r="FK75" s="22"/>
      <c r="FL75" s="22"/>
      <c r="FM75" s="22"/>
      <c r="FN75" s="22"/>
      <c r="FO75" s="22"/>
      <c r="FP75" s="22"/>
      <c r="FQ75" s="22"/>
      <c r="FR75" s="22"/>
      <c r="FS75" s="22"/>
      <c r="FT75" s="22"/>
      <c r="FU75" s="22"/>
      <c r="FV75" s="22"/>
      <c r="FW75" s="22"/>
      <c r="FX75" s="22"/>
      <c r="FY75" s="22"/>
      <c r="FZ75" s="22"/>
      <c r="GA75" s="22"/>
      <c r="GB75" s="22"/>
      <c r="GC75" s="22"/>
      <c r="GD75" s="22"/>
      <c r="GE75" s="22"/>
      <c r="GF75" s="22"/>
      <c r="GG75" s="22"/>
      <c r="GH75" s="22"/>
      <c r="GI75" s="22"/>
      <c r="GJ75" s="22"/>
      <c r="GK75" s="22"/>
      <c r="GL75" s="22"/>
      <c r="GM75" s="22"/>
      <c r="GN75" s="22"/>
      <c r="GO75" s="22"/>
      <c r="GP75" s="22"/>
      <c r="GQ75" s="22"/>
      <c r="GR75" s="22"/>
      <c r="GS75" s="22"/>
      <c r="GT75" s="22"/>
      <c r="GU75" s="22"/>
      <c r="GV75" s="22"/>
      <c r="GW75" s="22"/>
      <c r="GX75" s="22"/>
      <c r="GY75" s="22"/>
      <c r="GZ75" s="22"/>
      <c r="HA75" s="22"/>
      <c r="HB75" s="22"/>
      <c r="HC75" s="22"/>
      <c r="HD75" s="22"/>
      <c r="HE75" s="22"/>
      <c r="HF75" s="22"/>
      <c r="HG75" s="22"/>
      <c r="HH75" s="22"/>
      <c r="HI75" s="22"/>
      <c r="HJ75" s="22"/>
      <c r="HK75" s="22"/>
      <c r="HL75" s="22"/>
      <c r="HM75" s="22"/>
      <c r="HN75" s="22"/>
      <c r="HO75" s="22"/>
      <c r="HP75" s="22"/>
      <c r="HQ75" s="22"/>
      <c r="HR75" s="22"/>
      <c r="HS75" s="22"/>
      <c r="HT75" s="22"/>
      <c r="HU75" s="22"/>
      <c r="HV75" s="22"/>
      <c r="HW75" s="22"/>
      <c r="HX75" s="22"/>
      <c r="HY75" s="22"/>
      <c r="HZ75" s="22"/>
      <c r="IA75" s="22"/>
      <c r="IB75" s="22"/>
      <c r="IC75" s="22"/>
      <c r="ID75" s="22"/>
      <c r="IE75" s="22"/>
      <c r="IF75" s="22"/>
      <c r="IG75" s="22"/>
      <c r="IH75" s="22"/>
    </row>
    <row r="76" spans="1:242" ht="13.5" customHeight="1" thickBot="1">
      <c r="A76" s="397"/>
      <c r="B76" s="75"/>
      <c r="C76" s="36"/>
      <c r="D76" s="15"/>
      <c r="E76" s="17"/>
      <c r="F76" s="13"/>
      <c r="G76" s="13"/>
      <c r="H76" s="13"/>
      <c r="I76" s="14"/>
      <c r="J76" s="14"/>
      <c r="K76" s="13"/>
      <c r="L76" s="13"/>
      <c r="M76" s="13"/>
      <c r="N76" s="14"/>
      <c r="O76" s="16"/>
      <c r="P76" s="11"/>
      <c r="Q76" s="20">
        <f>SUM(R76:IH76)</f>
        <v>0</v>
      </c>
      <c r="R76" s="23"/>
      <c r="S76" s="23"/>
      <c r="T76" s="23"/>
      <c r="U76" s="23"/>
      <c r="V76" s="23"/>
      <c r="W76" s="23"/>
      <c r="X76" s="23"/>
      <c r="Y76" s="23"/>
      <c r="Z76" s="23"/>
      <c r="AA76" s="23"/>
      <c r="AB76" s="23"/>
      <c r="AC76" s="23"/>
      <c r="AD76" s="23"/>
      <c r="AE76" s="33"/>
      <c r="AF76" s="23"/>
      <c r="AG76" s="23"/>
      <c r="AH76" s="23"/>
      <c r="AI76" s="23"/>
      <c r="AJ76" s="32"/>
      <c r="AK76" s="29"/>
      <c r="AL76" s="37"/>
      <c r="AM76" s="37"/>
      <c r="AN76" s="32"/>
      <c r="AO76" s="30"/>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30"/>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c r="IB76" s="23"/>
      <c r="IC76" s="23"/>
      <c r="ID76" s="23"/>
      <c r="IE76" s="23"/>
      <c r="IF76" s="23"/>
      <c r="IG76" s="23"/>
      <c r="IH76" s="23"/>
    </row>
    <row r="77" spans="1:242" ht="12.75" customHeight="1" thickBot="1">
      <c r="A77" s="396">
        <v>235</v>
      </c>
      <c r="B77" s="75"/>
      <c r="C77" s="21"/>
      <c r="D77" s="70"/>
      <c r="E77" s="73"/>
      <c r="F77" s="71"/>
      <c r="G77" s="71"/>
      <c r="H77" s="71"/>
      <c r="I77" s="72"/>
      <c r="J77" s="72"/>
      <c r="K77" s="71"/>
      <c r="L77" s="71"/>
      <c r="M77" s="71"/>
      <c r="N77" s="72"/>
      <c r="O77" s="72"/>
      <c r="P77" s="172"/>
      <c r="Q77" s="31" t="e">
        <f>Q78/P77</f>
        <v>#DIV/0!</v>
      </c>
      <c r="R77" s="22"/>
      <c r="S77" s="22"/>
      <c r="T77" s="22"/>
      <c r="U77" s="22"/>
      <c r="V77" s="22"/>
      <c r="W77" s="22"/>
      <c r="X77" s="22"/>
      <c r="Y77" s="22"/>
      <c r="Z77" s="22"/>
      <c r="AA77" s="22"/>
      <c r="AB77" s="22"/>
      <c r="AC77" s="22"/>
      <c r="AD77" s="22"/>
      <c r="AE77" s="22"/>
      <c r="AF77" s="22"/>
      <c r="AG77" s="22"/>
      <c r="AH77" s="22"/>
      <c r="AI77" s="22"/>
      <c r="AJ77" s="26"/>
      <c r="AK77" s="27"/>
      <c r="AL77" s="38"/>
      <c r="AM77" s="38"/>
      <c r="AN77" s="26"/>
      <c r="AO77" s="28"/>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8"/>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c r="DI77" s="22"/>
      <c r="DJ77" s="22"/>
      <c r="DK77" s="22"/>
      <c r="DL77" s="22"/>
      <c r="DM77" s="22"/>
      <c r="DN77" s="22"/>
      <c r="DO77" s="22"/>
      <c r="DP77" s="22"/>
      <c r="DQ77" s="22"/>
      <c r="DR77" s="22"/>
      <c r="DS77" s="22"/>
      <c r="DT77" s="22"/>
      <c r="DU77" s="22"/>
      <c r="DV77" s="22"/>
      <c r="DW77" s="22"/>
      <c r="DX77" s="22"/>
      <c r="DY77" s="22"/>
      <c r="DZ77" s="22"/>
      <c r="EA77" s="22"/>
      <c r="EB77" s="22"/>
      <c r="EC77" s="22"/>
      <c r="ED77" s="22"/>
      <c r="EE77" s="22"/>
      <c r="EF77" s="22"/>
      <c r="EG77" s="22"/>
      <c r="EH77" s="22"/>
      <c r="EI77" s="22"/>
      <c r="EJ77" s="22"/>
      <c r="EK77" s="22"/>
      <c r="EL77" s="22"/>
      <c r="EM77" s="22"/>
      <c r="EN77" s="22"/>
      <c r="EO77" s="22"/>
      <c r="EP77" s="22"/>
      <c r="EQ77" s="22"/>
      <c r="ER77" s="22"/>
      <c r="ES77" s="22"/>
      <c r="ET77" s="22"/>
      <c r="EU77" s="22"/>
      <c r="EV77" s="22"/>
      <c r="EW77" s="22"/>
      <c r="EX77" s="22"/>
      <c r="EY77" s="22"/>
      <c r="EZ77" s="22"/>
      <c r="FA77" s="22"/>
      <c r="FB77" s="22"/>
      <c r="FC77" s="22"/>
      <c r="FD77" s="22"/>
      <c r="FE77" s="22"/>
      <c r="FF77" s="22"/>
      <c r="FG77" s="22"/>
      <c r="FH77" s="22"/>
      <c r="FI77" s="22"/>
      <c r="FJ77" s="22"/>
      <c r="FK77" s="22"/>
      <c r="FL77" s="22"/>
      <c r="FM77" s="22"/>
      <c r="FN77" s="22"/>
      <c r="FO77" s="22"/>
      <c r="FP77" s="22"/>
      <c r="FQ77" s="22"/>
      <c r="FR77" s="22"/>
      <c r="FS77" s="22"/>
      <c r="FT77" s="22"/>
      <c r="FU77" s="22"/>
      <c r="FV77" s="22"/>
      <c r="FW77" s="22"/>
      <c r="FX77" s="22"/>
      <c r="FY77" s="22"/>
      <c r="FZ77" s="22"/>
      <c r="GA77" s="22"/>
      <c r="GB77" s="22"/>
      <c r="GC77" s="22"/>
      <c r="GD77" s="22"/>
      <c r="GE77" s="22"/>
      <c r="GF77" s="22"/>
      <c r="GG77" s="22"/>
      <c r="GH77" s="22"/>
      <c r="GI77" s="22"/>
      <c r="GJ77" s="22"/>
      <c r="GK77" s="22"/>
      <c r="GL77" s="22"/>
      <c r="GM77" s="22"/>
      <c r="GN77" s="22"/>
      <c r="GO77" s="22"/>
      <c r="GP77" s="22"/>
      <c r="GQ77" s="22"/>
      <c r="GR77" s="22"/>
      <c r="GS77" s="22"/>
      <c r="GT77" s="22"/>
      <c r="GU77" s="22"/>
      <c r="GV77" s="22"/>
      <c r="GW77" s="22"/>
      <c r="GX77" s="22"/>
      <c r="GY77" s="22"/>
      <c r="GZ77" s="22"/>
      <c r="HA77" s="22"/>
      <c r="HB77" s="22"/>
      <c r="HC77" s="22"/>
      <c r="HD77" s="22"/>
      <c r="HE77" s="22"/>
      <c r="HF77" s="22"/>
      <c r="HG77" s="22"/>
      <c r="HH77" s="22"/>
      <c r="HI77" s="22"/>
      <c r="HJ77" s="22"/>
      <c r="HK77" s="22"/>
      <c r="HL77" s="22"/>
      <c r="HM77" s="22"/>
      <c r="HN77" s="22"/>
      <c r="HO77" s="22"/>
      <c r="HP77" s="22"/>
      <c r="HQ77" s="22"/>
      <c r="HR77" s="22"/>
      <c r="HS77" s="22"/>
      <c r="HT77" s="22"/>
      <c r="HU77" s="22"/>
      <c r="HV77" s="22"/>
      <c r="HW77" s="22"/>
      <c r="HX77" s="22"/>
      <c r="HY77" s="22"/>
      <c r="HZ77" s="22"/>
      <c r="IA77" s="22"/>
      <c r="IB77" s="22"/>
      <c r="IC77" s="22"/>
      <c r="ID77" s="22"/>
      <c r="IE77" s="22"/>
      <c r="IF77" s="22"/>
      <c r="IG77" s="22"/>
      <c r="IH77" s="22"/>
    </row>
    <row r="78" spans="1:242" ht="13.5" customHeight="1" thickBot="1">
      <c r="A78" s="397"/>
      <c r="B78" s="75"/>
      <c r="C78" s="36"/>
      <c r="D78" s="15"/>
      <c r="E78" s="17"/>
      <c r="F78" s="13"/>
      <c r="G78" s="13"/>
      <c r="H78" s="13"/>
      <c r="I78" s="14"/>
      <c r="J78" s="14"/>
      <c r="K78" s="13"/>
      <c r="L78" s="13"/>
      <c r="M78" s="13"/>
      <c r="N78" s="14"/>
      <c r="O78" s="16"/>
      <c r="P78" s="11"/>
      <c r="Q78" s="20">
        <f>SUM(R78:IH78)</f>
        <v>0</v>
      </c>
      <c r="R78" s="23"/>
      <c r="S78" s="23"/>
      <c r="T78" s="23"/>
      <c r="U78" s="23"/>
      <c r="V78" s="23"/>
      <c r="W78" s="23"/>
      <c r="X78" s="23"/>
      <c r="Y78" s="23"/>
      <c r="Z78" s="23"/>
      <c r="AA78" s="23"/>
      <c r="AB78" s="23"/>
      <c r="AC78" s="23"/>
      <c r="AD78" s="23"/>
      <c r="AE78" s="23"/>
      <c r="AF78" s="23"/>
      <c r="AG78" s="23"/>
      <c r="AH78" s="23"/>
      <c r="AI78" s="23"/>
      <c r="AJ78" s="32"/>
      <c r="AK78" s="29"/>
      <c r="AL78" s="37"/>
      <c r="AM78" s="37"/>
      <c r="AN78" s="32"/>
      <c r="AO78" s="30"/>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30"/>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c r="IB78" s="23"/>
      <c r="IC78" s="23"/>
      <c r="ID78" s="23"/>
      <c r="IE78" s="23"/>
      <c r="IF78" s="23"/>
      <c r="IG78" s="23"/>
      <c r="IH78" s="23"/>
    </row>
    <row r="79" spans="1:242" ht="12.75" customHeight="1" thickBot="1">
      <c r="A79" s="396">
        <v>236</v>
      </c>
      <c r="B79" s="75"/>
      <c r="C79" s="21"/>
      <c r="D79" s="70"/>
      <c r="E79" s="73"/>
      <c r="F79" s="71"/>
      <c r="G79" s="71"/>
      <c r="H79" s="71"/>
      <c r="I79" s="72"/>
      <c r="J79" s="72"/>
      <c r="K79" s="71"/>
      <c r="L79" s="71"/>
      <c r="M79" s="71"/>
      <c r="N79" s="72"/>
      <c r="O79" s="72"/>
      <c r="P79" s="172"/>
      <c r="Q79" s="31" t="e">
        <f>Q80/P79</f>
        <v>#DIV/0!</v>
      </c>
      <c r="R79" s="22"/>
      <c r="S79" s="22"/>
      <c r="T79" s="22"/>
      <c r="U79" s="22"/>
      <c r="V79" s="22"/>
      <c r="W79" s="22"/>
      <c r="X79" s="22"/>
      <c r="Y79" s="22"/>
      <c r="Z79" s="22"/>
      <c r="AA79" s="22"/>
      <c r="AB79" s="22"/>
      <c r="AC79" s="22"/>
      <c r="AD79" s="22"/>
      <c r="AE79" s="22"/>
      <c r="AF79" s="22"/>
      <c r="AG79" s="22"/>
      <c r="AH79" s="22"/>
      <c r="AI79" s="22"/>
      <c r="AJ79" s="26"/>
      <c r="AK79" s="27"/>
      <c r="AL79" s="38"/>
      <c r="AM79" s="38"/>
      <c r="AN79" s="26"/>
      <c r="AO79" s="28"/>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8"/>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c r="CP79" s="22"/>
      <c r="CQ79" s="22"/>
      <c r="CR79" s="22"/>
      <c r="CS79" s="22"/>
      <c r="CT79" s="22"/>
      <c r="CU79" s="22"/>
      <c r="CV79" s="22"/>
      <c r="CW79" s="22"/>
      <c r="CX79" s="22"/>
      <c r="CY79" s="22"/>
      <c r="CZ79" s="22"/>
      <c r="DA79" s="22"/>
      <c r="DB79" s="22"/>
      <c r="DC79" s="22"/>
      <c r="DD79" s="22"/>
      <c r="DE79" s="22"/>
      <c r="DF79" s="22"/>
      <c r="DG79" s="22"/>
      <c r="DH79" s="22"/>
      <c r="DI79" s="22"/>
      <c r="DJ79" s="22"/>
      <c r="DK79" s="22"/>
      <c r="DL79" s="22"/>
      <c r="DM79" s="22"/>
      <c r="DN79" s="22"/>
      <c r="DO79" s="22"/>
      <c r="DP79" s="22"/>
      <c r="DQ79" s="22"/>
      <c r="DR79" s="22"/>
      <c r="DS79" s="22"/>
      <c r="DT79" s="22"/>
      <c r="DU79" s="22"/>
      <c r="DV79" s="22"/>
      <c r="DW79" s="22"/>
      <c r="DX79" s="22"/>
      <c r="DY79" s="22"/>
      <c r="DZ79" s="22"/>
      <c r="EA79" s="22"/>
      <c r="EB79" s="22"/>
      <c r="EC79" s="22"/>
      <c r="ED79" s="22"/>
      <c r="EE79" s="22"/>
      <c r="EF79" s="22"/>
      <c r="EG79" s="22"/>
      <c r="EH79" s="22"/>
      <c r="EI79" s="22"/>
      <c r="EJ79" s="22"/>
      <c r="EK79" s="22"/>
      <c r="EL79" s="22"/>
      <c r="EM79" s="22"/>
      <c r="EN79" s="22"/>
      <c r="EO79" s="22"/>
      <c r="EP79" s="22"/>
      <c r="EQ79" s="22"/>
      <c r="ER79" s="22"/>
      <c r="ES79" s="22"/>
      <c r="ET79" s="22"/>
      <c r="EU79" s="22"/>
      <c r="EV79" s="22"/>
      <c r="EW79" s="22"/>
      <c r="EX79" s="22"/>
      <c r="EY79" s="22"/>
      <c r="EZ79" s="22"/>
      <c r="FA79" s="22"/>
      <c r="FB79" s="22"/>
      <c r="FC79" s="22"/>
      <c r="FD79" s="22"/>
      <c r="FE79" s="22"/>
      <c r="FF79" s="22"/>
      <c r="FG79" s="22"/>
      <c r="FH79" s="22"/>
      <c r="FI79" s="22"/>
      <c r="FJ79" s="22"/>
      <c r="FK79" s="22"/>
      <c r="FL79" s="22"/>
      <c r="FM79" s="22"/>
      <c r="FN79" s="22"/>
      <c r="FO79" s="22"/>
      <c r="FP79" s="22"/>
      <c r="FQ79" s="22"/>
      <c r="FR79" s="22"/>
      <c r="FS79" s="22"/>
      <c r="FT79" s="22"/>
      <c r="FU79" s="22"/>
      <c r="FV79" s="22"/>
      <c r="FW79" s="22"/>
      <c r="FX79" s="22"/>
      <c r="FY79" s="22"/>
      <c r="FZ79" s="22"/>
      <c r="GA79" s="22"/>
      <c r="GB79" s="22"/>
      <c r="GC79" s="22"/>
      <c r="GD79" s="22"/>
      <c r="GE79" s="22"/>
      <c r="GF79" s="22"/>
      <c r="GG79" s="22"/>
      <c r="GH79" s="22"/>
      <c r="GI79" s="22"/>
      <c r="GJ79" s="22"/>
      <c r="GK79" s="22"/>
      <c r="GL79" s="22"/>
      <c r="GM79" s="22"/>
      <c r="GN79" s="22"/>
      <c r="GO79" s="22"/>
      <c r="GP79" s="22"/>
      <c r="GQ79" s="22"/>
      <c r="GR79" s="22"/>
      <c r="GS79" s="22"/>
      <c r="GT79" s="22"/>
      <c r="GU79" s="22"/>
      <c r="GV79" s="22"/>
      <c r="GW79" s="22"/>
      <c r="GX79" s="22"/>
      <c r="GY79" s="22"/>
      <c r="GZ79" s="22"/>
      <c r="HA79" s="22"/>
      <c r="HB79" s="22"/>
      <c r="HC79" s="22"/>
      <c r="HD79" s="22"/>
      <c r="HE79" s="22"/>
      <c r="HF79" s="22"/>
      <c r="HG79" s="22"/>
      <c r="HH79" s="22"/>
      <c r="HI79" s="22"/>
      <c r="HJ79" s="22"/>
      <c r="HK79" s="22"/>
      <c r="HL79" s="22"/>
      <c r="HM79" s="22"/>
      <c r="HN79" s="22"/>
      <c r="HO79" s="22"/>
      <c r="HP79" s="22"/>
      <c r="HQ79" s="22"/>
      <c r="HR79" s="22"/>
      <c r="HS79" s="22"/>
      <c r="HT79" s="22"/>
      <c r="HU79" s="22"/>
      <c r="HV79" s="22"/>
      <c r="HW79" s="22"/>
      <c r="HX79" s="22"/>
      <c r="HY79" s="22"/>
      <c r="HZ79" s="22"/>
      <c r="IA79" s="22"/>
      <c r="IB79" s="22"/>
      <c r="IC79" s="22"/>
      <c r="ID79" s="22"/>
      <c r="IE79" s="22"/>
      <c r="IF79" s="22"/>
      <c r="IG79" s="22"/>
      <c r="IH79" s="22"/>
    </row>
    <row r="80" spans="1:242" ht="13.5" customHeight="1" thickBot="1">
      <c r="A80" s="397"/>
      <c r="B80" s="75"/>
      <c r="C80" s="36"/>
      <c r="D80" s="15"/>
      <c r="E80" s="17"/>
      <c r="F80" s="13"/>
      <c r="G80" s="13"/>
      <c r="H80" s="13"/>
      <c r="I80" s="14"/>
      <c r="J80" s="14"/>
      <c r="K80" s="13"/>
      <c r="L80" s="13"/>
      <c r="M80" s="13"/>
      <c r="N80" s="14"/>
      <c r="O80" s="16"/>
      <c r="P80" s="11"/>
      <c r="Q80" s="20">
        <f>SUM(R80:IH80)</f>
        <v>0</v>
      </c>
      <c r="R80" s="23"/>
      <c r="S80" s="23"/>
      <c r="T80" s="23"/>
      <c r="U80" s="23"/>
      <c r="V80" s="23"/>
      <c r="W80" s="23"/>
      <c r="X80" s="23"/>
      <c r="Y80" s="23"/>
      <c r="Z80" s="23"/>
      <c r="AA80" s="23"/>
      <c r="AB80" s="23"/>
      <c r="AC80" s="23"/>
      <c r="AD80" s="23"/>
      <c r="AE80" s="23"/>
      <c r="AF80" s="23"/>
      <c r="AG80" s="23"/>
      <c r="AH80" s="23"/>
      <c r="AI80" s="23"/>
      <c r="AJ80" s="32"/>
      <c r="AK80" s="29"/>
      <c r="AL80" s="37"/>
      <c r="AM80" s="37"/>
      <c r="AN80" s="32"/>
      <c r="AO80" s="30"/>
      <c r="AP80" s="23"/>
      <c r="AQ80" s="23"/>
      <c r="AR80" s="33"/>
      <c r="AS80" s="23"/>
      <c r="AT80" s="23"/>
      <c r="AU80" s="23"/>
      <c r="AV80" s="23"/>
      <c r="AW80" s="23"/>
      <c r="AX80" s="23"/>
      <c r="AY80" s="23"/>
      <c r="AZ80" s="23"/>
      <c r="BA80" s="23"/>
      <c r="BB80" s="23"/>
      <c r="BC80" s="23"/>
      <c r="BD80" s="23"/>
      <c r="BE80" s="23"/>
      <c r="BF80" s="23"/>
      <c r="BG80" s="23"/>
      <c r="BH80" s="23"/>
      <c r="BI80" s="23"/>
      <c r="BJ80" s="23"/>
      <c r="BK80" s="23"/>
      <c r="BL80" s="23"/>
      <c r="BM80" s="23"/>
      <c r="BN80" s="30"/>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c r="IC80" s="23"/>
      <c r="ID80" s="23"/>
      <c r="IE80" s="23"/>
      <c r="IF80" s="23"/>
      <c r="IG80" s="23"/>
      <c r="IH80" s="23"/>
    </row>
    <row r="81" spans="2:24" ht="13.5" thickBot="1"/>
    <row r="82" spans="2:24" ht="24">
      <c r="B82" s="62" t="s">
        <v>1248</v>
      </c>
      <c r="C82" s="390"/>
      <c r="D82" s="391"/>
      <c r="E82" s="391"/>
      <c r="F82" s="391"/>
      <c r="G82" s="391"/>
      <c r="H82" s="391"/>
      <c r="I82" s="391"/>
      <c r="J82" s="391"/>
      <c r="K82" s="391"/>
      <c r="L82" s="391"/>
      <c r="M82" s="391"/>
      <c r="N82" s="391"/>
      <c r="O82" s="391"/>
      <c r="P82" s="391"/>
      <c r="Q82" s="391"/>
      <c r="R82" s="391"/>
      <c r="S82" s="391"/>
      <c r="T82" s="391"/>
      <c r="U82" s="391"/>
      <c r="V82" s="391"/>
      <c r="W82" s="391"/>
      <c r="X82" s="392"/>
    </row>
    <row r="83" spans="2:24">
      <c r="B83" s="61"/>
      <c r="C83" s="382"/>
      <c r="D83" s="383"/>
      <c r="E83" s="383"/>
      <c r="F83" s="383"/>
      <c r="G83" s="383"/>
      <c r="H83" s="383"/>
      <c r="I83" s="383"/>
      <c r="J83" s="383"/>
      <c r="K83" s="383"/>
      <c r="L83" s="383"/>
      <c r="M83" s="383"/>
      <c r="N83" s="383"/>
      <c r="O83" s="383"/>
      <c r="P83" s="383"/>
      <c r="Q83" s="383"/>
      <c r="R83" s="383"/>
      <c r="S83" s="383"/>
      <c r="T83" s="383"/>
      <c r="U83" s="383"/>
      <c r="V83" s="383"/>
      <c r="W83" s="383"/>
      <c r="X83" s="384"/>
    </row>
    <row r="84" spans="2:24">
      <c r="B84" s="61"/>
      <c r="C84" s="382"/>
      <c r="D84" s="383"/>
      <c r="E84" s="383"/>
      <c r="F84" s="383"/>
      <c r="G84" s="383"/>
      <c r="H84" s="383"/>
      <c r="I84" s="383"/>
      <c r="J84" s="383"/>
      <c r="K84" s="383"/>
      <c r="L84" s="383"/>
      <c r="M84" s="383"/>
      <c r="N84" s="383"/>
      <c r="O84" s="383"/>
      <c r="P84" s="383"/>
      <c r="Q84" s="383"/>
      <c r="R84" s="383"/>
      <c r="S84" s="383"/>
      <c r="T84" s="383"/>
      <c r="U84" s="383"/>
      <c r="V84" s="383"/>
      <c r="W84" s="383"/>
      <c r="X84" s="384"/>
    </row>
    <row r="85" spans="2:24">
      <c r="B85" s="61"/>
      <c r="C85" s="382"/>
      <c r="D85" s="383"/>
      <c r="E85" s="383"/>
      <c r="F85" s="383"/>
      <c r="G85" s="383"/>
      <c r="H85" s="383"/>
      <c r="I85" s="383"/>
      <c r="J85" s="383"/>
      <c r="K85" s="383"/>
      <c r="L85" s="383"/>
      <c r="M85" s="383"/>
      <c r="N85" s="383"/>
      <c r="O85" s="383"/>
      <c r="P85" s="383"/>
      <c r="Q85" s="383"/>
      <c r="R85" s="383"/>
      <c r="S85" s="383"/>
      <c r="T85" s="383"/>
      <c r="U85" s="383"/>
      <c r="V85" s="383"/>
      <c r="W85" s="383"/>
      <c r="X85" s="384"/>
    </row>
    <row r="86" spans="2:24">
      <c r="B86" s="61"/>
      <c r="C86" s="382"/>
      <c r="D86" s="383"/>
      <c r="E86" s="383"/>
      <c r="F86" s="383"/>
      <c r="G86" s="383"/>
      <c r="H86" s="383"/>
      <c r="I86" s="383"/>
      <c r="J86" s="383"/>
      <c r="K86" s="383"/>
      <c r="L86" s="383"/>
      <c r="M86" s="383"/>
      <c r="N86" s="383"/>
      <c r="O86" s="383"/>
      <c r="P86" s="383"/>
      <c r="Q86" s="383"/>
      <c r="R86" s="383"/>
      <c r="S86" s="383"/>
      <c r="T86" s="383"/>
      <c r="U86" s="383"/>
      <c r="V86" s="383"/>
      <c r="W86" s="383"/>
      <c r="X86" s="384"/>
    </row>
    <row r="87" spans="2:24" ht="13.5" thickBot="1">
      <c r="B87" s="61"/>
      <c r="C87" s="385"/>
      <c r="D87" s="386"/>
      <c r="E87" s="386"/>
      <c r="F87" s="386"/>
      <c r="G87" s="386"/>
      <c r="H87" s="386"/>
      <c r="I87" s="386"/>
      <c r="J87" s="386"/>
      <c r="K87" s="386"/>
      <c r="L87" s="386"/>
      <c r="M87" s="386"/>
      <c r="N87" s="386"/>
      <c r="O87" s="386"/>
      <c r="P87" s="386"/>
      <c r="Q87" s="386"/>
      <c r="R87" s="386"/>
      <c r="S87" s="386"/>
      <c r="T87" s="386"/>
      <c r="U87" s="386"/>
      <c r="V87" s="386"/>
      <c r="W87" s="386"/>
      <c r="X87" s="387"/>
    </row>
  </sheetData>
  <sheetProtection selectLockedCells="1"/>
  <mergeCells count="87">
    <mergeCell ref="BH6:BQ6"/>
    <mergeCell ref="BR6:BX6"/>
    <mergeCell ref="BY6:BZ6"/>
    <mergeCell ref="CA6:CD6"/>
    <mergeCell ref="D5:O5"/>
    <mergeCell ref="R6:AJ6"/>
    <mergeCell ref="AK6:AO6"/>
    <mergeCell ref="AW6:BG6"/>
    <mergeCell ref="DI6:DM6"/>
    <mergeCell ref="DN6:DR6"/>
    <mergeCell ref="DS6:DZ6"/>
    <mergeCell ref="EA6:EM6"/>
    <mergeCell ref="CE6:CX6"/>
    <mergeCell ref="CY6:DD6"/>
    <mergeCell ref="DE6:DH6"/>
    <mergeCell ref="A9:A10"/>
    <mergeCell ref="A11:A12"/>
    <mergeCell ref="L7:L8"/>
    <mergeCell ref="M7:M8"/>
    <mergeCell ref="N7:N8"/>
    <mergeCell ref="F7:F8"/>
    <mergeCell ref="G7:G8"/>
    <mergeCell ref="H7:H8"/>
    <mergeCell ref="I7:I8"/>
    <mergeCell ref="J7:J8"/>
    <mergeCell ref="K7:K8"/>
    <mergeCell ref="A7:A8"/>
    <mergeCell ref="B7:B8"/>
    <mergeCell ref="C7:C8"/>
    <mergeCell ref="D7:D8"/>
    <mergeCell ref="E7:E8"/>
    <mergeCell ref="A35:A36"/>
    <mergeCell ref="A13:A14"/>
    <mergeCell ref="A15:A16"/>
    <mergeCell ref="A17:A18"/>
    <mergeCell ref="A19:A20"/>
    <mergeCell ref="A21:A22"/>
    <mergeCell ref="A23:A24"/>
    <mergeCell ref="A25:A26"/>
    <mergeCell ref="A27:A28"/>
    <mergeCell ref="A29:A30"/>
    <mergeCell ref="A31:A32"/>
    <mergeCell ref="A33:A34"/>
    <mergeCell ref="A59:A60"/>
    <mergeCell ref="A37:A38"/>
    <mergeCell ref="A39:A40"/>
    <mergeCell ref="A41:A42"/>
    <mergeCell ref="A43:A44"/>
    <mergeCell ref="A45:A46"/>
    <mergeCell ref="A47:A48"/>
    <mergeCell ref="A49:A50"/>
    <mergeCell ref="A51:A52"/>
    <mergeCell ref="A53:A54"/>
    <mergeCell ref="A55:A56"/>
    <mergeCell ref="A57:A58"/>
    <mergeCell ref="A73:A74"/>
    <mergeCell ref="A75:A76"/>
    <mergeCell ref="A77:A78"/>
    <mergeCell ref="A79:A80"/>
    <mergeCell ref="A61:A62"/>
    <mergeCell ref="A63:A64"/>
    <mergeCell ref="A65:A66"/>
    <mergeCell ref="A67:A68"/>
    <mergeCell ref="A69:A70"/>
    <mergeCell ref="A71:A72"/>
    <mergeCell ref="C84:X84"/>
    <mergeCell ref="C85:X85"/>
    <mergeCell ref="C86:X86"/>
    <mergeCell ref="C87:X87"/>
    <mergeCell ref="AP6:AV6"/>
    <mergeCell ref="C82:X82"/>
    <mergeCell ref="C83:X83"/>
    <mergeCell ref="O7:O8"/>
    <mergeCell ref="P7:P8"/>
    <mergeCell ref="Q7:Q8"/>
    <mergeCell ref="HU6:IH6"/>
    <mergeCell ref="EN6:EU6"/>
    <mergeCell ref="EV6:EW6"/>
    <mergeCell ref="EX6:FH6"/>
    <mergeCell ref="FI6:FO6"/>
    <mergeCell ref="FQ6:FV6"/>
    <mergeCell ref="FW6:GP6"/>
    <mergeCell ref="GQ6:HC6"/>
    <mergeCell ref="HD6:HL6"/>
    <mergeCell ref="HM6:HN6"/>
    <mergeCell ref="HO6:HQ6"/>
    <mergeCell ref="HR6:HT6"/>
  </mergeCells>
  <phoneticPr fontId="3"/>
  <dataValidations count="2">
    <dataValidation type="list" allowBlank="1" showInputMessage="1" showErrorMessage="1" sqref="C21 C23 C25 C27 C15 C9 C13 C11 C19 C17 C35 C33 C31 C29 C71 C67 C69 C75 C79 C73 C77 C39 C37 C47 C49 C45 C43 C41 C65 C63 C61 C59 C57 C55 C53 C51" xr:uid="{20CCDD24-41DB-45E2-8B7B-63FCB0B9EA18}">
      <formula1>"1"</formula1>
    </dataValidation>
    <dataValidation type="list" allowBlank="1" showInputMessage="1" showErrorMessage="1" sqref="R71:FO71 R73:FO73 R75:FO75 R77:FO77 R79:FO79 R21:FO21 R23:FO23 R25:FO25 R27:FO27 R29:FO29 R31:FO31 R33:FO33 R35:FO35 R37:FO37 R39:FO39 R41:FO41 R43:FO43 R45:FO45 R47:FO47 R51:FO51 R53:FO53 R55:FO55 R13:FO13 R9:FO9 R19:FO19 R17:FO17 R15:FO15 R69:FO69 R67:FO67 R65:FO65 R63:FO63 R61:FO61 R59:FO59 R57:FO57 R11:FO11 R49:FO49" xr:uid="{0F184167-B25D-4E8C-A9A3-564CCB0D2869}">
      <formula1>"○,△,■"</formula1>
    </dataValidation>
  </dataValidations>
  <pageMargins left="0.71" right="0.48" top="0.74" bottom="0.27559055118110237" header="0.24" footer="0.19685039370078741"/>
  <pageSetup paperSize="9" scale="4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IH65"/>
  <sheetViews>
    <sheetView zoomScale="98" zoomScaleNormal="98" zoomScaleSheetLayoutView="93" workbookViewId="0">
      <pane xSplit="2" ySplit="8" topLeftCell="C9" activePane="bottomRight" state="frozen"/>
      <selection activeCell="R6" sqref="R6:FO6"/>
      <selection pane="topRight" activeCell="R6" sqref="R6:FO6"/>
      <selection pane="bottomLeft" activeCell="R6" sqref="R6:FO6"/>
      <selection pane="bottomRight" activeCell="B42" sqref="B42"/>
    </sheetView>
  </sheetViews>
  <sheetFormatPr defaultRowHeight="12.75"/>
  <cols>
    <col min="1" max="1" width="4.5703125" customWidth="1"/>
    <col min="2" max="2" width="15.85546875" customWidth="1"/>
    <col min="3" max="3" width="5.42578125" customWidth="1"/>
    <col min="4" max="15" width="3.42578125" customWidth="1"/>
    <col min="16" max="16" width="8.140625" bestFit="1" customWidth="1"/>
    <col min="17" max="17" width="7.28515625" bestFit="1" customWidth="1"/>
    <col min="18" max="171" width="4.7109375" customWidth="1"/>
    <col min="172" max="242" width="4.85546875" customWidth="1"/>
  </cols>
  <sheetData>
    <row r="1" spans="1:242">
      <c r="C1" s="1" t="s">
        <v>1589</v>
      </c>
      <c r="P1" s="173"/>
      <c r="Q1" s="1" t="s">
        <v>1588</v>
      </c>
      <c r="W1" s="64"/>
      <c r="X1" s="1" t="s">
        <v>1587</v>
      </c>
    </row>
    <row r="2" spans="1:242" ht="13.5" thickBot="1">
      <c r="C2" s="1" t="s">
        <v>1590</v>
      </c>
      <c r="P2" s="1"/>
      <c r="W2" s="90"/>
      <c r="X2" s="1" t="s">
        <v>1586</v>
      </c>
    </row>
    <row r="3" spans="1:242">
      <c r="P3" s="1" t="s">
        <v>1396</v>
      </c>
      <c r="Q3" t="s">
        <v>1395</v>
      </c>
    </row>
    <row r="4" spans="1:242" ht="13.5" thickBot="1">
      <c r="B4" s="1" t="s">
        <v>923</v>
      </c>
      <c r="C4" s="1">
        <f>SUM(C9:C58)</f>
        <v>16</v>
      </c>
      <c r="D4">
        <f t="shared" ref="D4:O4" si="0">COUNTA(D9:D58)</f>
        <v>10</v>
      </c>
      <c r="E4">
        <f t="shared" si="0"/>
        <v>1</v>
      </c>
      <c r="F4">
        <f t="shared" si="0"/>
        <v>4</v>
      </c>
      <c r="G4">
        <f t="shared" si="0"/>
        <v>1</v>
      </c>
      <c r="H4">
        <f t="shared" si="0"/>
        <v>0</v>
      </c>
      <c r="I4">
        <f t="shared" si="0"/>
        <v>0</v>
      </c>
      <c r="J4">
        <f t="shared" si="0"/>
        <v>0</v>
      </c>
      <c r="K4">
        <f t="shared" si="0"/>
        <v>0</v>
      </c>
      <c r="L4">
        <f t="shared" si="0"/>
        <v>0</v>
      </c>
      <c r="M4">
        <f t="shared" si="0"/>
        <v>0</v>
      </c>
      <c r="N4">
        <f t="shared" si="0"/>
        <v>0</v>
      </c>
      <c r="O4">
        <f t="shared" si="0"/>
        <v>1</v>
      </c>
      <c r="P4">
        <f>SUM(D4:O4)</f>
        <v>17</v>
      </c>
      <c r="Q4" s="84" t="e">
        <f>Q5/P5</f>
        <v>#DIV/0!</v>
      </c>
      <c r="R4" s="9">
        <f t="shared" ref="R4:AW4" si="1">COUNTIF(R9:R58,"○")+COUNTIF(R9:R58,"△")</f>
        <v>0</v>
      </c>
      <c r="S4" s="9">
        <f t="shared" si="1"/>
        <v>0</v>
      </c>
      <c r="T4" s="9">
        <f t="shared" si="1"/>
        <v>0</v>
      </c>
      <c r="U4" s="9">
        <f t="shared" si="1"/>
        <v>0</v>
      </c>
      <c r="V4" s="9">
        <f t="shared" si="1"/>
        <v>0</v>
      </c>
      <c r="W4" s="9">
        <f t="shared" si="1"/>
        <v>0</v>
      </c>
      <c r="X4" s="9">
        <f t="shared" si="1"/>
        <v>0</v>
      </c>
      <c r="Y4" s="9">
        <f t="shared" si="1"/>
        <v>0</v>
      </c>
      <c r="Z4" s="9">
        <f t="shared" si="1"/>
        <v>0</v>
      </c>
      <c r="AA4" s="9">
        <f t="shared" si="1"/>
        <v>0</v>
      </c>
      <c r="AB4" s="9">
        <f t="shared" si="1"/>
        <v>0</v>
      </c>
      <c r="AC4" s="9">
        <f t="shared" si="1"/>
        <v>0</v>
      </c>
      <c r="AD4" s="9">
        <f t="shared" si="1"/>
        <v>0</v>
      </c>
      <c r="AE4" s="9">
        <f t="shared" si="1"/>
        <v>0</v>
      </c>
      <c r="AF4" s="9">
        <f t="shared" si="1"/>
        <v>0</v>
      </c>
      <c r="AG4" s="9">
        <f t="shared" si="1"/>
        <v>0</v>
      </c>
      <c r="AH4" s="9">
        <f t="shared" si="1"/>
        <v>0</v>
      </c>
      <c r="AI4" s="9">
        <f t="shared" si="1"/>
        <v>0</v>
      </c>
      <c r="AJ4" s="9">
        <f t="shared" si="1"/>
        <v>0</v>
      </c>
      <c r="AK4" s="9">
        <f t="shared" si="1"/>
        <v>0</v>
      </c>
      <c r="AL4" s="9">
        <f t="shared" si="1"/>
        <v>0</v>
      </c>
      <c r="AM4" s="9">
        <f t="shared" si="1"/>
        <v>0</v>
      </c>
      <c r="AN4" s="9">
        <f t="shared" si="1"/>
        <v>0</v>
      </c>
      <c r="AO4" s="9">
        <f t="shared" si="1"/>
        <v>0</v>
      </c>
      <c r="AP4" s="9">
        <f t="shared" si="1"/>
        <v>0</v>
      </c>
      <c r="AQ4" s="9">
        <f t="shared" si="1"/>
        <v>0</v>
      </c>
      <c r="AR4" s="9">
        <f t="shared" si="1"/>
        <v>0</v>
      </c>
      <c r="AS4" s="9">
        <f t="shared" si="1"/>
        <v>0</v>
      </c>
      <c r="AT4" s="9">
        <f t="shared" si="1"/>
        <v>0</v>
      </c>
      <c r="AU4" s="9">
        <f t="shared" si="1"/>
        <v>0</v>
      </c>
      <c r="AV4" s="9">
        <f t="shared" si="1"/>
        <v>0</v>
      </c>
      <c r="AW4" s="9">
        <f t="shared" si="1"/>
        <v>0</v>
      </c>
      <c r="AX4" s="9">
        <f t="shared" ref="AX4:CC4" si="2">COUNTIF(AX9:AX58,"○")+COUNTIF(AX9:AX58,"△")</f>
        <v>0</v>
      </c>
      <c r="AY4" s="9">
        <f t="shared" si="2"/>
        <v>0</v>
      </c>
      <c r="AZ4" s="9">
        <f t="shared" si="2"/>
        <v>0</v>
      </c>
      <c r="BA4" s="9">
        <f t="shared" si="2"/>
        <v>0</v>
      </c>
      <c r="BB4" s="9">
        <f t="shared" si="2"/>
        <v>0</v>
      </c>
      <c r="BC4" s="9">
        <f t="shared" si="2"/>
        <v>0</v>
      </c>
      <c r="BD4" s="9">
        <f t="shared" si="2"/>
        <v>0</v>
      </c>
      <c r="BE4" s="9">
        <f t="shared" si="2"/>
        <v>0</v>
      </c>
      <c r="BF4" s="9">
        <f t="shared" si="2"/>
        <v>0</v>
      </c>
      <c r="BG4" s="9">
        <f t="shared" si="2"/>
        <v>0</v>
      </c>
      <c r="BH4" s="9">
        <f t="shared" si="2"/>
        <v>0</v>
      </c>
      <c r="BI4" s="9">
        <f t="shared" si="2"/>
        <v>0</v>
      </c>
      <c r="BJ4" s="9">
        <f t="shared" si="2"/>
        <v>0</v>
      </c>
      <c r="BK4" s="9">
        <f t="shared" si="2"/>
        <v>0</v>
      </c>
      <c r="BL4" s="9">
        <f t="shared" si="2"/>
        <v>0</v>
      </c>
      <c r="BM4" s="9">
        <f t="shared" si="2"/>
        <v>0</v>
      </c>
      <c r="BN4" s="9">
        <f t="shared" si="2"/>
        <v>0</v>
      </c>
      <c r="BO4" s="9">
        <f t="shared" si="2"/>
        <v>0</v>
      </c>
      <c r="BP4" s="9">
        <f t="shared" si="2"/>
        <v>0</v>
      </c>
      <c r="BQ4" s="9">
        <f t="shared" si="2"/>
        <v>0</v>
      </c>
      <c r="BR4" s="9">
        <f t="shared" si="2"/>
        <v>0</v>
      </c>
      <c r="BS4" s="9">
        <f t="shared" si="2"/>
        <v>0</v>
      </c>
      <c r="BT4" s="9">
        <f t="shared" si="2"/>
        <v>0</v>
      </c>
      <c r="BU4" s="9">
        <f t="shared" si="2"/>
        <v>0</v>
      </c>
      <c r="BV4" s="9">
        <f t="shared" si="2"/>
        <v>0</v>
      </c>
      <c r="BW4" s="9">
        <f t="shared" si="2"/>
        <v>0</v>
      </c>
      <c r="BX4" s="9">
        <f t="shared" si="2"/>
        <v>0</v>
      </c>
      <c r="BY4" s="9">
        <f t="shared" si="2"/>
        <v>0</v>
      </c>
      <c r="BZ4" s="9">
        <f t="shared" si="2"/>
        <v>0</v>
      </c>
      <c r="CA4" s="9">
        <f t="shared" si="2"/>
        <v>0</v>
      </c>
      <c r="CB4" s="9">
        <f t="shared" si="2"/>
        <v>0</v>
      </c>
      <c r="CC4" s="9">
        <f t="shared" si="2"/>
        <v>0</v>
      </c>
      <c r="CD4" s="9">
        <f t="shared" ref="CD4:CJ4" si="3">COUNTIF(CD9:CD58,"○")+COUNTIF(CD9:CD58,"△")</f>
        <v>0</v>
      </c>
      <c r="CE4" s="9">
        <f t="shared" si="3"/>
        <v>0</v>
      </c>
      <c r="CF4" s="9">
        <f t="shared" si="3"/>
        <v>0</v>
      </c>
      <c r="CG4" s="9">
        <f t="shared" si="3"/>
        <v>0</v>
      </c>
      <c r="CH4" s="9">
        <f t="shared" si="3"/>
        <v>0</v>
      </c>
      <c r="CI4" s="9">
        <f t="shared" si="3"/>
        <v>0</v>
      </c>
      <c r="CJ4" s="9">
        <f t="shared" si="3"/>
        <v>0</v>
      </c>
      <c r="CK4">
        <f>COUNTIF(CK9:CK54,"○")</f>
        <v>0</v>
      </c>
      <c r="CL4">
        <f>COUNTIF(CL9:CL54,"○")</f>
        <v>0</v>
      </c>
      <c r="CM4">
        <f>COUNTIF(CM9:CM58,"○")</f>
        <v>0</v>
      </c>
      <c r="CN4" s="9">
        <f t="shared" ref="CN4:DS4" si="4">COUNTIF(CN9:CN58,"○")+COUNTIF(CN9:CN58,"△")</f>
        <v>0</v>
      </c>
      <c r="CO4" s="9">
        <f t="shared" si="4"/>
        <v>0</v>
      </c>
      <c r="CP4" s="9">
        <f t="shared" si="4"/>
        <v>0</v>
      </c>
      <c r="CQ4" s="9">
        <f t="shared" si="4"/>
        <v>0</v>
      </c>
      <c r="CR4" s="9">
        <f t="shared" si="4"/>
        <v>0</v>
      </c>
      <c r="CS4" s="9">
        <f t="shared" si="4"/>
        <v>0</v>
      </c>
      <c r="CT4" s="9">
        <f t="shared" si="4"/>
        <v>0</v>
      </c>
      <c r="CU4" s="9">
        <f t="shared" si="4"/>
        <v>0</v>
      </c>
      <c r="CV4" s="9">
        <f t="shared" si="4"/>
        <v>0</v>
      </c>
      <c r="CW4" s="9">
        <f t="shared" si="4"/>
        <v>0</v>
      </c>
      <c r="CX4" s="9">
        <f t="shared" si="4"/>
        <v>0</v>
      </c>
      <c r="CY4" s="9">
        <f t="shared" si="4"/>
        <v>0</v>
      </c>
      <c r="CZ4" s="9">
        <f t="shared" si="4"/>
        <v>0</v>
      </c>
      <c r="DA4" s="9">
        <f t="shared" si="4"/>
        <v>0</v>
      </c>
      <c r="DB4" s="9">
        <f t="shared" si="4"/>
        <v>0</v>
      </c>
      <c r="DC4" s="9">
        <f t="shared" si="4"/>
        <v>0</v>
      </c>
      <c r="DD4" s="9">
        <f t="shared" si="4"/>
        <v>0</v>
      </c>
      <c r="DE4" s="9">
        <f t="shared" si="4"/>
        <v>0</v>
      </c>
      <c r="DF4" s="9">
        <f t="shared" si="4"/>
        <v>0</v>
      </c>
      <c r="DG4" s="9">
        <f t="shared" si="4"/>
        <v>0</v>
      </c>
      <c r="DH4" s="9">
        <f t="shared" si="4"/>
        <v>0</v>
      </c>
      <c r="DI4" s="9">
        <f t="shared" si="4"/>
        <v>0</v>
      </c>
      <c r="DJ4" s="9">
        <f t="shared" si="4"/>
        <v>0</v>
      </c>
      <c r="DK4" s="9">
        <f t="shared" si="4"/>
        <v>0</v>
      </c>
      <c r="DL4" s="9">
        <f t="shared" si="4"/>
        <v>0</v>
      </c>
      <c r="DM4" s="9">
        <f t="shared" si="4"/>
        <v>0</v>
      </c>
      <c r="DN4" s="9">
        <f t="shared" si="4"/>
        <v>0</v>
      </c>
      <c r="DO4" s="9">
        <f t="shared" si="4"/>
        <v>0</v>
      </c>
      <c r="DP4" s="9">
        <f t="shared" si="4"/>
        <v>0</v>
      </c>
      <c r="DQ4" s="9">
        <f t="shared" si="4"/>
        <v>0</v>
      </c>
      <c r="DR4" s="9">
        <f t="shared" si="4"/>
        <v>0</v>
      </c>
      <c r="DS4" s="9">
        <f t="shared" si="4"/>
        <v>0</v>
      </c>
      <c r="DT4" s="9">
        <f t="shared" ref="DT4:EY4" si="5">COUNTIF(DT9:DT58,"○")+COUNTIF(DT9:DT58,"△")</f>
        <v>0</v>
      </c>
      <c r="DU4" s="9">
        <f t="shared" si="5"/>
        <v>0</v>
      </c>
      <c r="DV4" s="9">
        <f t="shared" si="5"/>
        <v>0</v>
      </c>
      <c r="DW4" s="9">
        <f t="shared" si="5"/>
        <v>0</v>
      </c>
      <c r="DX4" s="9">
        <f t="shared" si="5"/>
        <v>0</v>
      </c>
      <c r="DY4" s="9">
        <f t="shared" si="5"/>
        <v>0</v>
      </c>
      <c r="DZ4" s="9">
        <f t="shared" si="5"/>
        <v>0</v>
      </c>
      <c r="EA4" s="9">
        <f t="shared" si="5"/>
        <v>0</v>
      </c>
      <c r="EB4" s="9">
        <f t="shared" si="5"/>
        <v>0</v>
      </c>
      <c r="EC4" s="9">
        <f t="shared" si="5"/>
        <v>0</v>
      </c>
      <c r="ED4" s="9">
        <f t="shared" si="5"/>
        <v>0</v>
      </c>
      <c r="EE4" s="9">
        <f t="shared" si="5"/>
        <v>0</v>
      </c>
      <c r="EF4" s="9">
        <f t="shared" si="5"/>
        <v>0</v>
      </c>
      <c r="EG4" s="9">
        <f t="shared" si="5"/>
        <v>0</v>
      </c>
      <c r="EH4" s="9">
        <f t="shared" si="5"/>
        <v>0</v>
      </c>
      <c r="EI4" s="9">
        <f t="shared" si="5"/>
        <v>0</v>
      </c>
      <c r="EJ4" s="9">
        <f t="shared" si="5"/>
        <v>0</v>
      </c>
      <c r="EK4" s="9">
        <f t="shared" si="5"/>
        <v>0</v>
      </c>
      <c r="EL4" s="9">
        <f t="shared" si="5"/>
        <v>0</v>
      </c>
      <c r="EM4" s="9">
        <f t="shared" si="5"/>
        <v>0</v>
      </c>
      <c r="EN4" s="9">
        <f t="shared" si="5"/>
        <v>0</v>
      </c>
      <c r="EO4" s="9">
        <f t="shared" si="5"/>
        <v>0</v>
      </c>
      <c r="EP4" s="9">
        <f t="shared" si="5"/>
        <v>0</v>
      </c>
      <c r="EQ4" s="9">
        <f t="shared" si="5"/>
        <v>0</v>
      </c>
      <c r="ER4" s="9">
        <f t="shared" si="5"/>
        <v>0</v>
      </c>
      <c r="ES4" s="9">
        <f t="shared" si="5"/>
        <v>0</v>
      </c>
      <c r="ET4" s="9">
        <f t="shared" si="5"/>
        <v>0</v>
      </c>
      <c r="EU4" s="9">
        <f t="shared" si="5"/>
        <v>0</v>
      </c>
      <c r="EV4" s="9">
        <f t="shared" si="5"/>
        <v>0</v>
      </c>
      <c r="EW4" s="9">
        <f t="shared" si="5"/>
        <v>0</v>
      </c>
      <c r="EX4" s="9">
        <f t="shared" si="5"/>
        <v>0</v>
      </c>
      <c r="EY4" s="9">
        <f t="shared" si="5"/>
        <v>0</v>
      </c>
      <c r="EZ4" s="9">
        <f t="shared" ref="EZ4:FO4" si="6">COUNTIF(EZ9:EZ58,"○")+COUNTIF(EZ9:EZ58,"△")</f>
        <v>0</v>
      </c>
      <c r="FA4" s="9">
        <f t="shared" si="6"/>
        <v>0</v>
      </c>
      <c r="FB4" s="9">
        <f t="shared" si="6"/>
        <v>0</v>
      </c>
      <c r="FC4" s="9">
        <f t="shared" si="6"/>
        <v>0</v>
      </c>
      <c r="FD4" s="9">
        <f t="shared" si="6"/>
        <v>0</v>
      </c>
      <c r="FE4" s="9">
        <f t="shared" si="6"/>
        <v>0</v>
      </c>
      <c r="FF4" s="9">
        <f t="shared" si="6"/>
        <v>0</v>
      </c>
      <c r="FG4" s="9">
        <f t="shared" si="6"/>
        <v>0</v>
      </c>
      <c r="FH4" s="9">
        <f t="shared" si="6"/>
        <v>0</v>
      </c>
      <c r="FI4" s="9">
        <f t="shared" si="6"/>
        <v>0</v>
      </c>
      <c r="FJ4" s="9">
        <f t="shared" si="6"/>
        <v>0</v>
      </c>
      <c r="FK4" s="9">
        <f t="shared" si="6"/>
        <v>0</v>
      </c>
      <c r="FL4" s="9">
        <f t="shared" si="6"/>
        <v>0</v>
      </c>
      <c r="FM4" s="9">
        <f t="shared" si="6"/>
        <v>0</v>
      </c>
      <c r="FN4" s="9">
        <f t="shared" si="6"/>
        <v>0</v>
      </c>
      <c r="FO4" s="9">
        <f t="shared" si="6"/>
        <v>0</v>
      </c>
      <c r="FP4">
        <f t="shared" ref="FP4:IA4" si="7">COUNTIF(FP9:FP58,"○")+COUNTIF(FP9:FP58,"△")</f>
        <v>0</v>
      </c>
      <c r="FQ4">
        <f t="shared" si="7"/>
        <v>0</v>
      </c>
      <c r="FR4">
        <f t="shared" si="7"/>
        <v>0</v>
      </c>
      <c r="FS4">
        <f t="shared" si="7"/>
        <v>0</v>
      </c>
      <c r="FT4">
        <f t="shared" si="7"/>
        <v>0</v>
      </c>
      <c r="FU4">
        <f t="shared" si="7"/>
        <v>0</v>
      </c>
      <c r="FV4">
        <f t="shared" si="7"/>
        <v>0</v>
      </c>
      <c r="FW4">
        <f t="shared" si="7"/>
        <v>0</v>
      </c>
      <c r="FX4">
        <f t="shared" si="7"/>
        <v>0</v>
      </c>
      <c r="FY4">
        <f t="shared" si="7"/>
        <v>0</v>
      </c>
      <c r="FZ4">
        <f t="shared" si="7"/>
        <v>0</v>
      </c>
      <c r="GA4">
        <f t="shared" si="7"/>
        <v>0</v>
      </c>
      <c r="GB4">
        <f t="shared" si="7"/>
        <v>0</v>
      </c>
      <c r="GC4">
        <f t="shared" si="7"/>
        <v>0</v>
      </c>
      <c r="GD4">
        <f t="shared" si="7"/>
        <v>0</v>
      </c>
      <c r="GE4">
        <f t="shared" si="7"/>
        <v>0</v>
      </c>
      <c r="GF4">
        <f t="shared" si="7"/>
        <v>0</v>
      </c>
      <c r="GG4">
        <f t="shared" si="7"/>
        <v>0</v>
      </c>
      <c r="GH4">
        <f t="shared" si="7"/>
        <v>0</v>
      </c>
      <c r="GI4">
        <f t="shared" si="7"/>
        <v>0</v>
      </c>
      <c r="GJ4">
        <f t="shared" si="7"/>
        <v>0</v>
      </c>
      <c r="GK4">
        <f t="shared" si="7"/>
        <v>0</v>
      </c>
      <c r="GL4">
        <f t="shared" si="7"/>
        <v>0</v>
      </c>
      <c r="GM4">
        <f t="shared" si="7"/>
        <v>0</v>
      </c>
      <c r="GN4">
        <f t="shared" si="7"/>
        <v>0</v>
      </c>
      <c r="GO4">
        <f t="shared" si="7"/>
        <v>0</v>
      </c>
      <c r="GP4">
        <f t="shared" si="7"/>
        <v>0</v>
      </c>
      <c r="GQ4">
        <f t="shared" si="7"/>
        <v>0</v>
      </c>
      <c r="GR4">
        <f t="shared" si="7"/>
        <v>0</v>
      </c>
      <c r="GS4">
        <f t="shared" si="7"/>
        <v>0</v>
      </c>
      <c r="GT4">
        <f t="shared" si="7"/>
        <v>0</v>
      </c>
      <c r="GU4">
        <f t="shared" si="7"/>
        <v>0</v>
      </c>
      <c r="GV4">
        <f t="shared" si="7"/>
        <v>0</v>
      </c>
      <c r="GW4">
        <f t="shared" si="7"/>
        <v>0</v>
      </c>
      <c r="GX4">
        <f t="shared" si="7"/>
        <v>0</v>
      </c>
      <c r="GY4">
        <f t="shared" si="7"/>
        <v>0</v>
      </c>
      <c r="GZ4">
        <f t="shared" si="7"/>
        <v>0</v>
      </c>
      <c r="HA4">
        <f t="shared" si="7"/>
        <v>0</v>
      </c>
      <c r="HB4">
        <f t="shared" si="7"/>
        <v>0</v>
      </c>
      <c r="HC4">
        <f t="shared" si="7"/>
        <v>0</v>
      </c>
      <c r="HD4">
        <f t="shared" si="7"/>
        <v>0</v>
      </c>
      <c r="HE4">
        <f t="shared" si="7"/>
        <v>0</v>
      </c>
      <c r="HF4">
        <f t="shared" si="7"/>
        <v>0</v>
      </c>
      <c r="HG4">
        <f t="shared" si="7"/>
        <v>0</v>
      </c>
      <c r="HH4">
        <f t="shared" si="7"/>
        <v>0</v>
      </c>
      <c r="HI4">
        <f t="shared" si="7"/>
        <v>0</v>
      </c>
      <c r="HJ4">
        <f t="shared" si="7"/>
        <v>0</v>
      </c>
      <c r="HK4">
        <f t="shared" si="7"/>
        <v>0</v>
      </c>
      <c r="HL4">
        <f t="shared" si="7"/>
        <v>0</v>
      </c>
      <c r="HM4">
        <f t="shared" si="7"/>
        <v>0</v>
      </c>
      <c r="HN4">
        <f t="shared" si="7"/>
        <v>0</v>
      </c>
      <c r="HO4">
        <f t="shared" si="7"/>
        <v>0</v>
      </c>
      <c r="HP4">
        <f t="shared" si="7"/>
        <v>0</v>
      </c>
      <c r="HQ4">
        <f t="shared" si="7"/>
        <v>0</v>
      </c>
      <c r="HR4">
        <f t="shared" si="7"/>
        <v>0</v>
      </c>
      <c r="HS4">
        <f t="shared" si="7"/>
        <v>0</v>
      </c>
      <c r="HT4">
        <f t="shared" si="7"/>
        <v>0</v>
      </c>
      <c r="HU4">
        <f t="shared" si="7"/>
        <v>0</v>
      </c>
      <c r="HV4">
        <f t="shared" si="7"/>
        <v>0</v>
      </c>
      <c r="HW4">
        <f t="shared" si="7"/>
        <v>0</v>
      </c>
      <c r="HX4">
        <f t="shared" si="7"/>
        <v>0</v>
      </c>
      <c r="HY4">
        <f t="shared" si="7"/>
        <v>0</v>
      </c>
      <c r="HZ4">
        <f t="shared" si="7"/>
        <v>0</v>
      </c>
      <c r="IA4">
        <f t="shared" si="7"/>
        <v>0</v>
      </c>
      <c r="IB4">
        <f t="shared" ref="IB4:IH4" si="8">COUNTIF(IB9:IB58,"○")+COUNTIF(IB9:IB58,"△")</f>
        <v>0</v>
      </c>
      <c r="IC4">
        <f t="shared" si="8"/>
        <v>0</v>
      </c>
      <c r="ID4">
        <f t="shared" si="8"/>
        <v>0</v>
      </c>
      <c r="IE4">
        <f t="shared" si="8"/>
        <v>0</v>
      </c>
      <c r="IF4">
        <f t="shared" si="8"/>
        <v>0</v>
      </c>
      <c r="IG4">
        <f t="shared" si="8"/>
        <v>0</v>
      </c>
      <c r="IH4">
        <f t="shared" si="8"/>
        <v>0</v>
      </c>
    </row>
    <row r="5" spans="1:242" ht="13.5" thickBot="1">
      <c r="B5" s="1" t="s">
        <v>924</v>
      </c>
      <c r="C5" s="1"/>
      <c r="D5" s="407" t="s">
        <v>1249</v>
      </c>
      <c r="E5" s="408"/>
      <c r="F5" s="408"/>
      <c r="G5" s="408"/>
      <c r="H5" s="408"/>
      <c r="I5" s="408"/>
      <c r="J5" s="408"/>
      <c r="K5" s="408"/>
      <c r="L5" s="408"/>
      <c r="M5" s="408"/>
      <c r="N5" s="408"/>
      <c r="O5" s="409"/>
      <c r="P5" s="82">
        <f>SUM(P9:P58)</f>
        <v>0</v>
      </c>
      <c r="Q5" s="6">
        <f>SUM(R5:IH5)</f>
        <v>0</v>
      </c>
      <c r="R5" s="60">
        <f t="shared" ref="R5:AW5" si="9">SUM(R9:R58)</f>
        <v>0</v>
      </c>
      <c r="S5" s="60">
        <f t="shared" si="9"/>
        <v>0</v>
      </c>
      <c r="T5" s="60">
        <f t="shared" si="9"/>
        <v>0</v>
      </c>
      <c r="U5" s="60">
        <f t="shared" si="9"/>
        <v>0</v>
      </c>
      <c r="V5" s="60">
        <f t="shared" si="9"/>
        <v>0</v>
      </c>
      <c r="W5" s="60">
        <f t="shared" si="9"/>
        <v>0</v>
      </c>
      <c r="X5" s="60">
        <f t="shared" si="9"/>
        <v>0</v>
      </c>
      <c r="Y5" s="60">
        <f t="shared" si="9"/>
        <v>0</v>
      </c>
      <c r="Z5" s="60">
        <f t="shared" si="9"/>
        <v>0</v>
      </c>
      <c r="AA5" s="60">
        <f t="shared" si="9"/>
        <v>0</v>
      </c>
      <c r="AB5" s="60">
        <f t="shared" si="9"/>
        <v>0</v>
      </c>
      <c r="AC5" s="60">
        <f t="shared" si="9"/>
        <v>0</v>
      </c>
      <c r="AD5" s="60">
        <f t="shared" si="9"/>
        <v>0</v>
      </c>
      <c r="AE5" s="60">
        <f t="shared" si="9"/>
        <v>0</v>
      </c>
      <c r="AF5" s="60">
        <f t="shared" si="9"/>
        <v>0</v>
      </c>
      <c r="AG5" s="60">
        <f t="shared" si="9"/>
        <v>0</v>
      </c>
      <c r="AH5" s="60">
        <f t="shared" si="9"/>
        <v>0</v>
      </c>
      <c r="AI5" s="60">
        <f t="shared" si="9"/>
        <v>0</v>
      </c>
      <c r="AJ5" s="60">
        <f t="shared" si="9"/>
        <v>0</v>
      </c>
      <c r="AK5" s="60">
        <f t="shared" si="9"/>
        <v>0</v>
      </c>
      <c r="AL5" s="60">
        <f t="shared" si="9"/>
        <v>0</v>
      </c>
      <c r="AM5" s="60">
        <f t="shared" si="9"/>
        <v>0</v>
      </c>
      <c r="AN5" s="60">
        <f t="shared" si="9"/>
        <v>0</v>
      </c>
      <c r="AO5" s="60">
        <f t="shared" si="9"/>
        <v>0</v>
      </c>
      <c r="AP5" s="60">
        <f t="shared" si="9"/>
        <v>0</v>
      </c>
      <c r="AQ5" s="60">
        <f t="shared" si="9"/>
        <v>0</v>
      </c>
      <c r="AR5" s="60">
        <f t="shared" si="9"/>
        <v>0</v>
      </c>
      <c r="AS5" s="60">
        <f t="shared" si="9"/>
        <v>0</v>
      </c>
      <c r="AT5" s="60">
        <f t="shared" si="9"/>
        <v>0</v>
      </c>
      <c r="AU5" s="60">
        <f t="shared" si="9"/>
        <v>0</v>
      </c>
      <c r="AV5" s="60">
        <f t="shared" si="9"/>
        <v>0</v>
      </c>
      <c r="AW5" s="60">
        <f t="shared" si="9"/>
        <v>0</v>
      </c>
      <c r="AX5" s="60">
        <f t="shared" ref="AX5:CC5" si="10">SUM(AX9:AX58)</f>
        <v>0</v>
      </c>
      <c r="AY5" s="60">
        <f t="shared" si="10"/>
        <v>0</v>
      </c>
      <c r="AZ5" s="60">
        <f t="shared" si="10"/>
        <v>0</v>
      </c>
      <c r="BA5" s="60">
        <f t="shared" si="10"/>
        <v>0</v>
      </c>
      <c r="BB5" s="60">
        <f t="shared" si="10"/>
        <v>0</v>
      </c>
      <c r="BC5" s="60">
        <f t="shared" si="10"/>
        <v>0</v>
      </c>
      <c r="BD5" s="60">
        <f t="shared" si="10"/>
        <v>0</v>
      </c>
      <c r="BE5" s="60">
        <f t="shared" si="10"/>
        <v>0</v>
      </c>
      <c r="BF5" s="60">
        <f t="shared" si="10"/>
        <v>0</v>
      </c>
      <c r="BG5" s="60">
        <f t="shared" si="10"/>
        <v>0</v>
      </c>
      <c r="BH5" s="60">
        <f t="shared" si="10"/>
        <v>0</v>
      </c>
      <c r="BI5" s="60">
        <f t="shared" si="10"/>
        <v>0</v>
      </c>
      <c r="BJ5" s="60">
        <f t="shared" si="10"/>
        <v>0</v>
      </c>
      <c r="BK5" s="60">
        <f t="shared" si="10"/>
        <v>0</v>
      </c>
      <c r="BL5" s="60">
        <f t="shared" si="10"/>
        <v>0</v>
      </c>
      <c r="BM5" s="60">
        <f t="shared" si="10"/>
        <v>0</v>
      </c>
      <c r="BN5" s="60">
        <f t="shared" si="10"/>
        <v>0</v>
      </c>
      <c r="BO5" s="60">
        <f t="shared" si="10"/>
        <v>0</v>
      </c>
      <c r="BP5" s="60">
        <f t="shared" si="10"/>
        <v>0</v>
      </c>
      <c r="BQ5" s="60">
        <f t="shared" si="10"/>
        <v>0</v>
      </c>
      <c r="BR5" s="60">
        <f t="shared" si="10"/>
        <v>0</v>
      </c>
      <c r="BS5" s="60">
        <f t="shared" si="10"/>
        <v>0</v>
      </c>
      <c r="BT5" s="60">
        <f t="shared" si="10"/>
        <v>0</v>
      </c>
      <c r="BU5" s="60">
        <f t="shared" si="10"/>
        <v>0</v>
      </c>
      <c r="BV5" s="60">
        <f t="shared" si="10"/>
        <v>0</v>
      </c>
      <c r="BW5" s="60">
        <f t="shared" si="10"/>
        <v>0</v>
      </c>
      <c r="BX5" s="60">
        <f t="shared" si="10"/>
        <v>0</v>
      </c>
      <c r="BY5" s="60">
        <f t="shared" si="10"/>
        <v>0</v>
      </c>
      <c r="BZ5" s="60">
        <f t="shared" si="10"/>
        <v>0</v>
      </c>
      <c r="CA5" s="60">
        <f t="shared" si="10"/>
        <v>0</v>
      </c>
      <c r="CB5" s="60">
        <f t="shared" si="10"/>
        <v>0</v>
      </c>
      <c r="CC5" s="60">
        <f t="shared" si="10"/>
        <v>0</v>
      </c>
      <c r="CD5" s="60">
        <f t="shared" ref="CD5:DJ5" si="11">SUM(CD9:CD58)</f>
        <v>0</v>
      </c>
      <c r="CE5" s="60">
        <f t="shared" si="11"/>
        <v>0</v>
      </c>
      <c r="CF5" s="60">
        <f t="shared" si="11"/>
        <v>0</v>
      </c>
      <c r="CG5" s="60">
        <f t="shared" si="11"/>
        <v>0</v>
      </c>
      <c r="CH5" s="60">
        <f t="shared" si="11"/>
        <v>0</v>
      </c>
      <c r="CI5" s="60">
        <f t="shared" si="11"/>
        <v>0</v>
      </c>
      <c r="CJ5" s="60">
        <f t="shared" si="11"/>
        <v>0</v>
      </c>
      <c r="CK5" s="60">
        <f t="shared" si="11"/>
        <v>0</v>
      </c>
      <c r="CL5" s="60">
        <f t="shared" si="11"/>
        <v>0</v>
      </c>
      <c r="CM5" s="60">
        <f t="shared" si="11"/>
        <v>0</v>
      </c>
      <c r="CN5" s="60">
        <f t="shared" si="11"/>
        <v>0</v>
      </c>
      <c r="CO5" s="60">
        <f t="shared" si="11"/>
        <v>0</v>
      </c>
      <c r="CP5" s="60">
        <f t="shared" si="11"/>
        <v>0</v>
      </c>
      <c r="CQ5" s="60">
        <f t="shared" si="11"/>
        <v>0</v>
      </c>
      <c r="CR5" s="60">
        <f t="shared" si="11"/>
        <v>0</v>
      </c>
      <c r="CS5" s="60">
        <f t="shared" si="11"/>
        <v>0</v>
      </c>
      <c r="CT5" s="60">
        <f t="shared" si="11"/>
        <v>0</v>
      </c>
      <c r="CU5" s="60">
        <f t="shared" si="11"/>
        <v>0</v>
      </c>
      <c r="CV5" s="60">
        <f t="shared" si="11"/>
        <v>0</v>
      </c>
      <c r="CW5" s="60">
        <f t="shared" si="11"/>
        <v>0</v>
      </c>
      <c r="CX5" s="60">
        <f t="shared" si="11"/>
        <v>0</v>
      </c>
      <c r="CY5" s="60">
        <f t="shared" si="11"/>
        <v>0</v>
      </c>
      <c r="CZ5" s="60">
        <f t="shared" si="11"/>
        <v>0</v>
      </c>
      <c r="DA5" s="60">
        <f t="shared" si="11"/>
        <v>0</v>
      </c>
      <c r="DB5" s="60">
        <f t="shared" si="11"/>
        <v>0</v>
      </c>
      <c r="DC5" s="60">
        <f t="shared" si="11"/>
        <v>0</v>
      </c>
      <c r="DD5" s="60">
        <f t="shared" si="11"/>
        <v>0</v>
      </c>
      <c r="DE5" s="60">
        <f t="shared" si="11"/>
        <v>0</v>
      </c>
      <c r="DF5" s="60">
        <f t="shared" si="11"/>
        <v>0</v>
      </c>
      <c r="DG5" s="60">
        <f t="shared" si="11"/>
        <v>0</v>
      </c>
      <c r="DH5" s="60">
        <f t="shared" si="11"/>
        <v>0</v>
      </c>
      <c r="DI5" s="60">
        <f t="shared" si="11"/>
        <v>0</v>
      </c>
      <c r="DJ5" s="60">
        <f t="shared" si="11"/>
        <v>0</v>
      </c>
      <c r="DK5" s="60">
        <f t="shared" ref="DK5:FO5" si="12">SUM(DK9:DK58)</f>
        <v>0</v>
      </c>
      <c r="DL5" s="60">
        <f t="shared" si="12"/>
        <v>0</v>
      </c>
      <c r="DM5" s="60">
        <f t="shared" si="12"/>
        <v>0</v>
      </c>
      <c r="DN5" s="60">
        <f t="shared" si="12"/>
        <v>0</v>
      </c>
      <c r="DO5" s="60">
        <f t="shared" si="12"/>
        <v>0</v>
      </c>
      <c r="DP5" s="60">
        <f t="shared" si="12"/>
        <v>0</v>
      </c>
      <c r="DQ5" s="60">
        <f t="shared" si="12"/>
        <v>0</v>
      </c>
      <c r="DR5" s="60">
        <f t="shared" si="12"/>
        <v>0</v>
      </c>
      <c r="DS5" s="60">
        <f t="shared" si="12"/>
        <v>0</v>
      </c>
      <c r="DT5" s="60">
        <f t="shared" si="12"/>
        <v>0</v>
      </c>
      <c r="DU5" s="60">
        <f t="shared" si="12"/>
        <v>0</v>
      </c>
      <c r="DV5" s="60">
        <f t="shared" si="12"/>
        <v>0</v>
      </c>
      <c r="DW5" s="60">
        <f t="shared" si="12"/>
        <v>0</v>
      </c>
      <c r="DX5" s="60">
        <f t="shared" si="12"/>
        <v>0</v>
      </c>
      <c r="DY5" s="60">
        <f t="shared" si="12"/>
        <v>0</v>
      </c>
      <c r="DZ5" s="60">
        <f t="shared" si="12"/>
        <v>0</v>
      </c>
      <c r="EA5" s="60">
        <f t="shared" si="12"/>
        <v>0</v>
      </c>
      <c r="EB5" s="60">
        <f t="shared" si="12"/>
        <v>0</v>
      </c>
      <c r="EC5" s="60">
        <f t="shared" si="12"/>
        <v>0</v>
      </c>
      <c r="ED5" s="60">
        <f t="shared" si="12"/>
        <v>0</v>
      </c>
      <c r="EE5" s="60">
        <f t="shared" si="12"/>
        <v>0</v>
      </c>
      <c r="EF5" s="60">
        <f t="shared" si="12"/>
        <v>0</v>
      </c>
      <c r="EG5" s="60">
        <f t="shared" si="12"/>
        <v>0</v>
      </c>
      <c r="EH5" s="60">
        <f t="shared" si="12"/>
        <v>0</v>
      </c>
      <c r="EI5" s="60">
        <f t="shared" si="12"/>
        <v>0</v>
      </c>
      <c r="EJ5" s="60">
        <f t="shared" si="12"/>
        <v>0</v>
      </c>
      <c r="EK5" s="60">
        <f t="shared" si="12"/>
        <v>0</v>
      </c>
      <c r="EL5" s="60">
        <f t="shared" si="12"/>
        <v>0</v>
      </c>
      <c r="EM5" s="60">
        <f t="shared" si="12"/>
        <v>0</v>
      </c>
      <c r="EN5" s="60">
        <f t="shared" si="12"/>
        <v>0</v>
      </c>
      <c r="EO5" s="60">
        <f t="shared" si="12"/>
        <v>0</v>
      </c>
      <c r="EP5" s="60">
        <f>SUM(EP9:EP58)</f>
        <v>0</v>
      </c>
      <c r="EQ5" s="60">
        <f t="shared" si="12"/>
        <v>0</v>
      </c>
      <c r="ER5" s="60">
        <f t="shared" si="12"/>
        <v>0</v>
      </c>
      <c r="ES5" s="60">
        <f t="shared" si="12"/>
        <v>0</v>
      </c>
      <c r="ET5" s="60">
        <f t="shared" si="12"/>
        <v>0</v>
      </c>
      <c r="EU5" s="60">
        <f t="shared" si="12"/>
        <v>0</v>
      </c>
      <c r="EV5" s="60">
        <f t="shared" si="12"/>
        <v>0</v>
      </c>
      <c r="EW5" s="60">
        <f t="shared" si="12"/>
        <v>0</v>
      </c>
      <c r="EX5" s="60">
        <f t="shared" si="12"/>
        <v>0</v>
      </c>
      <c r="EY5" s="60">
        <f t="shared" si="12"/>
        <v>0</v>
      </c>
      <c r="EZ5" s="60">
        <f t="shared" si="12"/>
        <v>0</v>
      </c>
      <c r="FA5" s="60">
        <f t="shared" si="12"/>
        <v>0</v>
      </c>
      <c r="FB5" s="60">
        <f t="shared" si="12"/>
        <v>0</v>
      </c>
      <c r="FC5" s="60">
        <f t="shared" si="12"/>
        <v>0</v>
      </c>
      <c r="FD5" s="60">
        <f t="shared" si="12"/>
        <v>0</v>
      </c>
      <c r="FE5" s="60">
        <f t="shared" si="12"/>
        <v>0</v>
      </c>
      <c r="FF5" s="60">
        <f t="shared" si="12"/>
        <v>0</v>
      </c>
      <c r="FG5" s="60">
        <f t="shared" si="12"/>
        <v>0</v>
      </c>
      <c r="FH5" s="60">
        <f t="shared" si="12"/>
        <v>0</v>
      </c>
      <c r="FI5" s="60">
        <f t="shared" si="12"/>
        <v>0</v>
      </c>
      <c r="FJ5" s="60">
        <f t="shared" si="12"/>
        <v>0</v>
      </c>
      <c r="FK5" s="60">
        <f t="shared" si="12"/>
        <v>0</v>
      </c>
      <c r="FL5" s="60">
        <f t="shared" si="12"/>
        <v>0</v>
      </c>
      <c r="FM5" s="60">
        <f t="shared" si="12"/>
        <v>0</v>
      </c>
      <c r="FN5" s="60">
        <f t="shared" si="12"/>
        <v>0</v>
      </c>
      <c r="FO5" s="60">
        <f t="shared" si="12"/>
        <v>0</v>
      </c>
      <c r="FP5">
        <f t="shared" ref="FP5:IA5" si="13">SUM(FP9:FP58)</f>
        <v>0</v>
      </c>
      <c r="FQ5">
        <f t="shared" si="13"/>
        <v>0</v>
      </c>
      <c r="FR5">
        <f t="shared" si="13"/>
        <v>0</v>
      </c>
      <c r="FS5">
        <f t="shared" si="13"/>
        <v>0</v>
      </c>
      <c r="FT5">
        <f t="shared" si="13"/>
        <v>0</v>
      </c>
      <c r="FU5">
        <f t="shared" si="13"/>
        <v>0</v>
      </c>
      <c r="FV5">
        <f t="shared" si="13"/>
        <v>0</v>
      </c>
      <c r="FW5">
        <f t="shared" si="13"/>
        <v>0</v>
      </c>
      <c r="FX5">
        <f t="shared" si="13"/>
        <v>0</v>
      </c>
      <c r="FY5">
        <f t="shared" si="13"/>
        <v>0</v>
      </c>
      <c r="FZ5">
        <f t="shared" si="13"/>
        <v>0</v>
      </c>
      <c r="GA5">
        <f t="shared" si="13"/>
        <v>0</v>
      </c>
      <c r="GB5">
        <f t="shared" si="13"/>
        <v>0</v>
      </c>
      <c r="GC5">
        <f t="shared" si="13"/>
        <v>0</v>
      </c>
      <c r="GD5">
        <f t="shared" si="13"/>
        <v>0</v>
      </c>
      <c r="GE5">
        <f t="shared" si="13"/>
        <v>0</v>
      </c>
      <c r="GF5">
        <f t="shared" si="13"/>
        <v>0</v>
      </c>
      <c r="GG5">
        <f t="shared" si="13"/>
        <v>0</v>
      </c>
      <c r="GH5">
        <f t="shared" si="13"/>
        <v>0</v>
      </c>
      <c r="GI5">
        <f t="shared" si="13"/>
        <v>0</v>
      </c>
      <c r="GJ5">
        <f t="shared" si="13"/>
        <v>0</v>
      </c>
      <c r="GK5">
        <f t="shared" si="13"/>
        <v>0</v>
      </c>
      <c r="GL5">
        <f t="shared" si="13"/>
        <v>0</v>
      </c>
      <c r="GM5">
        <f t="shared" si="13"/>
        <v>0</v>
      </c>
      <c r="GN5">
        <f t="shared" si="13"/>
        <v>0</v>
      </c>
      <c r="GO5">
        <f t="shared" si="13"/>
        <v>0</v>
      </c>
      <c r="GP5">
        <f t="shared" si="13"/>
        <v>0</v>
      </c>
      <c r="GQ5">
        <f t="shared" si="13"/>
        <v>0</v>
      </c>
      <c r="GR5">
        <f t="shared" si="13"/>
        <v>0</v>
      </c>
      <c r="GS5">
        <f t="shared" si="13"/>
        <v>0</v>
      </c>
      <c r="GT5">
        <f t="shared" si="13"/>
        <v>0</v>
      </c>
      <c r="GU5">
        <f t="shared" si="13"/>
        <v>0</v>
      </c>
      <c r="GV5">
        <f t="shared" si="13"/>
        <v>0</v>
      </c>
      <c r="GW5">
        <f t="shared" si="13"/>
        <v>0</v>
      </c>
      <c r="GX5">
        <f t="shared" si="13"/>
        <v>0</v>
      </c>
      <c r="GY5">
        <f t="shared" si="13"/>
        <v>0</v>
      </c>
      <c r="GZ5">
        <f t="shared" si="13"/>
        <v>0</v>
      </c>
      <c r="HA5">
        <f t="shared" si="13"/>
        <v>0</v>
      </c>
      <c r="HB5">
        <f t="shared" si="13"/>
        <v>0</v>
      </c>
      <c r="HC5">
        <f t="shared" si="13"/>
        <v>0</v>
      </c>
      <c r="HD5">
        <f t="shared" si="13"/>
        <v>0</v>
      </c>
      <c r="HE5">
        <f t="shared" si="13"/>
        <v>0</v>
      </c>
      <c r="HF5">
        <f t="shared" si="13"/>
        <v>0</v>
      </c>
      <c r="HG5">
        <f t="shared" si="13"/>
        <v>0</v>
      </c>
      <c r="HH5">
        <f t="shared" si="13"/>
        <v>0</v>
      </c>
      <c r="HI5">
        <f t="shared" si="13"/>
        <v>0</v>
      </c>
      <c r="HJ5">
        <f t="shared" si="13"/>
        <v>0</v>
      </c>
      <c r="HK5">
        <f t="shared" si="13"/>
        <v>0</v>
      </c>
      <c r="HL5">
        <f t="shared" si="13"/>
        <v>0</v>
      </c>
      <c r="HM5">
        <f t="shared" si="13"/>
        <v>0</v>
      </c>
      <c r="HN5">
        <f t="shared" si="13"/>
        <v>0</v>
      </c>
      <c r="HO5">
        <f t="shared" si="13"/>
        <v>0</v>
      </c>
      <c r="HP5">
        <f t="shared" si="13"/>
        <v>0</v>
      </c>
      <c r="HQ5">
        <f t="shared" si="13"/>
        <v>0</v>
      </c>
      <c r="HR5">
        <f t="shared" si="13"/>
        <v>0</v>
      </c>
      <c r="HS5">
        <f t="shared" si="13"/>
        <v>0</v>
      </c>
      <c r="HT5">
        <f t="shared" si="13"/>
        <v>0</v>
      </c>
      <c r="HU5">
        <f t="shared" si="13"/>
        <v>0</v>
      </c>
      <c r="HV5">
        <f t="shared" si="13"/>
        <v>0</v>
      </c>
      <c r="HW5">
        <f t="shared" si="13"/>
        <v>0</v>
      </c>
      <c r="HX5">
        <f t="shared" si="13"/>
        <v>0</v>
      </c>
      <c r="HY5">
        <f t="shared" si="13"/>
        <v>0</v>
      </c>
      <c r="HZ5">
        <f t="shared" si="13"/>
        <v>0</v>
      </c>
      <c r="IA5">
        <f t="shared" si="13"/>
        <v>0</v>
      </c>
      <c r="IB5">
        <f t="shared" ref="IB5:IH5" si="14">SUM(IB9:IB58)</f>
        <v>0</v>
      </c>
      <c r="IC5">
        <f t="shared" si="14"/>
        <v>0</v>
      </c>
      <c r="ID5">
        <f t="shared" si="14"/>
        <v>0</v>
      </c>
      <c r="IE5">
        <f t="shared" si="14"/>
        <v>0</v>
      </c>
      <c r="IF5">
        <f t="shared" si="14"/>
        <v>0</v>
      </c>
      <c r="IG5">
        <f t="shared" si="14"/>
        <v>0</v>
      </c>
      <c r="IH5">
        <f t="shared" si="14"/>
        <v>0</v>
      </c>
    </row>
    <row r="6" spans="1:242" ht="13.5" thickBot="1">
      <c r="B6" s="1"/>
      <c r="C6" s="1"/>
      <c r="D6" s="191"/>
      <c r="E6" s="192"/>
      <c r="F6" s="192"/>
      <c r="G6" s="192"/>
      <c r="H6" s="192"/>
      <c r="I6" s="192"/>
      <c r="J6" s="192"/>
      <c r="K6" s="192"/>
      <c r="L6" s="192"/>
      <c r="M6" s="192"/>
      <c r="N6" s="192"/>
      <c r="O6" s="192"/>
      <c r="P6" s="82"/>
      <c r="Q6" s="6"/>
      <c r="R6" s="410" t="s">
        <v>1171</v>
      </c>
      <c r="S6" s="411"/>
      <c r="T6" s="411"/>
      <c r="U6" s="411"/>
      <c r="V6" s="411"/>
      <c r="W6" s="411"/>
      <c r="X6" s="411"/>
      <c r="Y6" s="411"/>
      <c r="Z6" s="411"/>
      <c r="AA6" s="411"/>
      <c r="AB6" s="411"/>
      <c r="AC6" s="411"/>
      <c r="AD6" s="411"/>
      <c r="AE6" s="411"/>
      <c r="AF6" s="411"/>
      <c r="AG6" s="411"/>
      <c r="AH6" s="411"/>
      <c r="AI6" s="411"/>
      <c r="AJ6" s="412"/>
      <c r="AK6" s="413" t="s">
        <v>1172</v>
      </c>
      <c r="AL6" s="414"/>
      <c r="AM6" s="414"/>
      <c r="AN6" s="414"/>
      <c r="AO6" s="415"/>
      <c r="AP6" s="388" t="s">
        <v>1591</v>
      </c>
      <c r="AQ6" s="389"/>
      <c r="AR6" s="389"/>
      <c r="AS6" s="389"/>
      <c r="AT6" s="389"/>
      <c r="AU6" s="389"/>
      <c r="AV6" s="389"/>
      <c r="AW6" s="380" t="s">
        <v>1592</v>
      </c>
      <c r="AX6" s="380"/>
      <c r="AY6" s="380"/>
      <c r="AZ6" s="380"/>
      <c r="BA6" s="380"/>
      <c r="BB6" s="380"/>
      <c r="BC6" s="380"/>
      <c r="BD6" s="380"/>
      <c r="BE6" s="380"/>
      <c r="BF6" s="380"/>
      <c r="BG6" s="380"/>
      <c r="BH6" s="380" t="s">
        <v>1593</v>
      </c>
      <c r="BI6" s="380"/>
      <c r="BJ6" s="380"/>
      <c r="BK6" s="380"/>
      <c r="BL6" s="380"/>
      <c r="BM6" s="380"/>
      <c r="BN6" s="380"/>
      <c r="BO6" s="380"/>
      <c r="BP6" s="380"/>
      <c r="BQ6" s="380"/>
      <c r="BR6" s="404" t="s">
        <v>1594</v>
      </c>
      <c r="BS6" s="405"/>
      <c r="BT6" s="405"/>
      <c r="BU6" s="405"/>
      <c r="BV6" s="405"/>
      <c r="BW6" s="405"/>
      <c r="BX6" s="406"/>
      <c r="BY6" s="380" t="s">
        <v>1595</v>
      </c>
      <c r="BZ6" s="380"/>
      <c r="CA6" s="380" t="s">
        <v>1603</v>
      </c>
      <c r="CB6" s="380"/>
      <c r="CC6" s="380"/>
      <c r="CD6" s="380"/>
      <c r="CE6" s="380" t="s">
        <v>2258</v>
      </c>
      <c r="CF6" s="380"/>
      <c r="CG6" s="380"/>
      <c r="CH6" s="380"/>
      <c r="CI6" s="380"/>
      <c r="CJ6" s="380"/>
      <c r="CK6" s="380"/>
      <c r="CL6" s="380"/>
      <c r="CM6" s="380"/>
      <c r="CN6" s="380"/>
      <c r="CO6" s="380"/>
      <c r="CP6" s="380"/>
      <c r="CQ6" s="380"/>
      <c r="CR6" s="380"/>
      <c r="CS6" s="380"/>
      <c r="CT6" s="380"/>
      <c r="CU6" s="380"/>
      <c r="CV6" s="380"/>
      <c r="CW6" s="380"/>
      <c r="CX6" s="380"/>
      <c r="CY6" s="380" t="s">
        <v>2257</v>
      </c>
      <c r="CZ6" s="380"/>
      <c r="DA6" s="380"/>
      <c r="DB6" s="380"/>
      <c r="DC6" s="380"/>
      <c r="DD6" s="380"/>
      <c r="DE6" s="380" t="s">
        <v>2256</v>
      </c>
      <c r="DF6" s="380"/>
      <c r="DG6" s="380"/>
      <c r="DH6" s="380"/>
      <c r="DI6" s="380" t="s">
        <v>2255</v>
      </c>
      <c r="DJ6" s="380"/>
      <c r="DK6" s="380"/>
      <c r="DL6" s="380"/>
      <c r="DM6" s="380"/>
      <c r="DN6" s="380" t="s">
        <v>2254</v>
      </c>
      <c r="DO6" s="380"/>
      <c r="DP6" s="380"/>
      <c r="DQ6" s="380"/>
      <c r="DR6" s="380"/>
      <c r="DS6" s="380" t="s">
        <v>2253</v>
      </c>
      <c r="DT6" s="380"/>
      <c r="DU6" s="380"/>
      <c r="DV6" s="380"/>
      <c r="DW6" s="380"/>
      <c r="DX6" s="380"/>
      <c r="DY6" s="380"/>
      <c r="DZ6" s="380"/>
      <c r="EA6" s="380" t="s">
        <v>2252</v>
      </c>
      <c r="EB6" s="380"/>
      <c r="EC6" s="380"/>
      <c r="ED6" s="380"/>
      <c r="EE6" s="380"/>
      <c r="EF6" s="380"/>
      <c r="EG6" s="380"/>
      <c r="EH6" s="380"/>
      <c r="EI6" s="380"/>
      <c r="EJ6" s="380"/>
      <c r="EK6" s="380"/>
      <c r="EL6" s="380"/>
      <c r="EM6" s="380"/>
      <c r="EN6" s="380" t="s">
        <v>2250</v>
      </c>
      <c r="EO6" s="380"/>
      <c r="EP6" s="380"/>
      <c r="EQ6" s="380"/>
      <c r="ER6" s="380"/>
      <c r="ES6" s="380"/>
      <c r="ET6" s="380"/>
      <c r="EU6" s="380"/>
      <c r="EV6" s="380" t="s">
        <v>2249</v>
      </c>
      <c r="EW6" s="380"/>
      <c r="EX6" s="380" t="s">
        <v>2248</v>
      </c>
      <c r="EY6" s="380"/>
      <c r="EZ6" s="380"/>
      <c r="FA6" s="380"/>
      <c r="FB6" s="380"/>
      <c r="FC6" s="380"/>
      <c r="FD6" s="380"/>
      <c r="FE6" s="380"/>
      <c r="FF6" s="380"/>
      <c r="FG6" s="380"/>
      <c r="FH6" s="380"/>
      <c r="FI6" s="380" t="s">
        <v>2251</v>
      </c>
      <c r="FJ6" s="380"/>
      <c r="FK6" s="380"/>
      <c r="FL6" s="380"/>
      <c r="FM6" s="380"/>
      <c r="FN6" s="380"/>
      <c r="FO6" s="380"/>
      <c r="FP6" s="311" t="s">
        <v>1596</v>
      </c>
      <c r="FQ6" s="380" t="s">
        <v>2247</v>
      </c>
      <c r="FR6" s="380"/>
      <c r="FS6" s="380"/>
      <c r="FT6" s="380"/>
      <c r="FU6" s="380"/>
      <c r="FV6" s="380"/>
      <c r="FW6" s="380" t="s">
        <v>1597</v>
      </c>
      <c r="FX6" s="380"/>
      <c r="FY6" s="380"/>
      <c r="FZ6" s="380"/>
      <c r="GA6" s="380"/>
      <c r="GB6" s="380"/>
      <c r="GC6" s="380"/>
      <c r="GD6" s="380"/>
      <c r="GE6" s="380"/>
      <c r="GF6" s="380"/>
      <c r="GG6" s="380"/>
      <c r="GH6" s="380"/>
      <c r="GI6" s="380"/>
      <c r="GJ6" s="380"/>
      <c r="GK6" s="380"/>
      <c r="GL6" s="380"/>
      <c r="GM6" s="380"/>
      <c r="GN6" s="380"/>
      <c r="GO6" s="380"/>
      <c r="GP6" s="380"/>
      <c r="GQ6" s="378" t="s">
        <v>2246</v>
      </c>
      <c r="GR6" s="378"/>
      <c r="GS6" s="378"/>
      <c r="GT6" s="378"/>
      <c r="GU6" s="378"/>
      <c r="GV6" s="378"/>
      <c r="GW6" s="378"/>
      <c r="GX6" s="378"/>
      <c r="GY6" s="378"/>
      <c r="GZ6" s="378"/>
      <c r="HA6" s="378"/>
      <c r="HB6" s="378"/>
      <c r="HC6" s="378"/>
      <c r="HD6" s="378" t="s">
        <v>2238</v>
      </c>
      <c r="HE6" s="378"/>
      <c r="HF6" s="378"/>
      <c r="HG6" s="378"/>
      <c r="HH6" s="378"/>
      <c r="HI6" s="378"/>
      <c r="HJ6" s="378"/>
      <c r="HK6" s="378"/>
      <c r="HL6" s="378"/>
      <c r="HM6" s="378" t="s">
        <v>2245</v>
      </c>
      <c r="HN6" s="378"/>
      <c r="HO6" s="381" t="s">
        <v>2244</v>
      </c>
      <c r="HP6" s="381"/>
      <c r="HQ6" s="381"/>
      <c r="HR6" s="378" t="s">
        <v>2243</v>
      </c>
      <c r="HS6" s="378"/>
      <c r="HT6" s="378"/>
      <c r="HU6" s="378" t="s">
        <v>2242</v>
      </c>
      <c r="HV6" s="378"/>
      <c r="HW6" s="378"/>
      <c r="HX6" s="378"/>
      <c r="HY6" s="378"/>
      <c r="HZ6" s="378"/>
      <c r="IA6" s="378"/>
      <c r="IB6" s="378"/>
      <c r="IC6" s="378"/>
      <c r="ID6" s="378"/>
      <c r="IE6" s="378"/>
      <c r="IF6" s="378"/>
      <c r="IG6" s="378"/>
      <c r="IH6" s="379"/>
    </row>
    <row r="7" spans="1:242" ht="12.75" customHeight="1">
      <c r="A7" s="418" t="s">
        <v>673</v>
      </c>
      <c r="B7" s="400" t="s">
        <v>925</v>
      </c>
      <c r="C7" s="402" t="s">
        <v>85</v>
      </c>
      <c r="D7" s="398" t="s">
        <v>1237</v>
      </c>
      <c r="E7" s="398" t="s">
        <v>1238</v>
      </c>
      <c r="F7" s="398" t="s">
        <v>1244</v>
      </c>
      <c r="G7" s="398" t="s">
        <v>1239</v>
      </c>
      <c r="H7" s="393" t="s">
        <v>1240</v>
      </c>
      <c r="I7" s="393" t="s">
        <v>1241</v>
      </c>
      <c r="J7" s="393" t="s">
        <v>1242</v>
      </c>
      <c r="K7" s="393" t="s">
        <v>1243</v>
      </c>
      <c r="L7" s="393" t="s">
        <v>1246</v>
      </c>
      <c r="M7" s="393" t="s">
        <v>1245</v>
      </c>
      <c r="N7" s="393" t="s">
        <v>1247</v>
      </c>
      <c r="O7" s="393" t="s">
        <v>654</v>
      </c>
      <c r="P7" s="393" t="s">
        <v>931</v>
      </c>
      <c r="Q7" s="394" t="s">
        <v>1170</v>
      </c>
      <c r="R7" s="181">
        <v>1</v>
      </c>
      <c r="S7" s="182">
        <v>2</v>
      </c>
      <c r="T7" s="182">
        <v>3</v>
      </c>
      <c r="U7" s="182">
        <v>4</v>
      </c>
      <c r="V7" s="182">
        <v>5</v>
      </c>
      <c r="W7" s="182">
        <v>6</v>
      </c>
      <c r="X7" s="182">
        <v>7</v>
      </c>
      <c r="Y7" s="182">
        <v>8</v>
      </c>
      <c r="Z7" s="182">
        <v>9</v>
      </c>
      <c r="AA7" s="182">
        <v>10</v>
      </c>
      <c r="AB7" s="183">
        <v>11</v>
      </c>
      <c r="AC7" s="184">
        <v>12</v>
      </c>
      <c r="AD7" s="184">
        <v>13</v>
      </c>
      <c r="AE7" s="184">
        <v>14</v>
      </c>
      <c r="AF7" s="184">
        <v>15</v>
      </c>
      <c r="AG7" s="184">
        <v>16</v>
      </c>
      <c r="AH7" s="184">
        <v>17</v>
      </c>
      <c r="AI7" s="184">
        <v>18</v>
      </c>
      <c r="AJ7" s="185">
        <v>19</v>
      </c>
      <c r="AK7" s="188">
        <v>20</v>
      </c>
      <c r="AL7" s="182">
        <v>21</v>
      </c>
      <c r="AM7" s="183">
        <v>22</v>
      </c>
      <c r="AN7" s="184">
        <v>23</v>
      </c>
      <c r="AO7" s="189">
        <v>24</v>
      </c>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09"/>
      <c r="BT7" s="309"/>
      <c r="BU7" s="309"/>
      <c r="BV7" s="309"/>
      <c r="BW7" s="309"/>
      <c r="BX7" s="309"/>
      <c r="BY7" s="309"/>
      <c r="BZ7" s="309"/>
      <c r="CA7" s="309"/>
      <c r="CB7" s="309"/>
      <c r="CC7" s="309"/>
      <c r="CD7" s="309"/>
      <c r="CE7" s="309"/>
      <c r="CF7" s="309"/>
      <c r="CG7" s="309"/>
      <c r="CH7" s="309"/>
      <c r="CI7" s="309"/>
      <c r="CJ7" s="309"/>
      <c r="CK7" s="309"/>
      <c r="CL7" s="309"/>
      <c r="CM7" s="309"/>
      <c r="CN7" s="309"/>
      <c r="CO7" s="309"/>
      <c r="CP7" s="309"/>
      <c r="CQ7" s="309"/>
      <c r="CR7" s="309"/>
      <c r="CS7" s="309"/>
      <c r="CT7" s="309"/>
      <c r="CU7" s="309"/>
      <c r="CV7" s="309"/>
      <c r="CW7" s="309"/>
      <c r="CX7" s="309"/>
      <c r="CY7" s="309"/>
      <c r="CZ7" s="309"/>
      <c r="DA7" s="309"/>
      <c r="DB7" s="309"/>
      <c r="DC7" s="309"/>
      <c r="DD7" s="309"/>
      <c r="DE7" s="309"/>
      <c r="DF7" s="309"/>
      <c r="DG7" s="309"/>
      <c r="DH7" s="309"/>
      <c r="DI7" s="309"/>
      <c r="DJ7" s="309"/>
      <c r="DK7" s="309"/>
      <c r="DL7" s="309"/>
      <c r="DM7" s="309"/>
      <c r="DN7" s="309"/>
      <c r="DO7" s="309"/>
      <c r="DP7" s="309"/>
      <c r="DQ7" s="309"/>
      <c r="DR7" s="309"/>
      <c r="DS7" s="309"/>
      <c r="DT7" s="309"/>
      <c r="DU7" s="309"/>
      <c r="DV7" s="309"/>
      <c r="DW7" s="309"/>
      <c r="DX7" s="309"/>
      <c r="DY7" s="309"/>
      <c r="DZ7" s="309"/>
      <c r="EA7" s="309"/>
      <c r="EB7" s="309"/>
      <c r="EC7" s="309"/>
      <c r="ED7" s="309"/>
      <c r="EE7" s="309"/>
      <c r="EF7" s="309"/>
      <c r="EG7" s="309"/>
      <c r="EH7" s="309"/>
      <c r="EI7" s="309"/>
      <c r="EJ7" s="309"/>
      <c r="EK7" s="309"/>
      <c r="EL7" s="309"/>
      <c r="EM7" s="309"/>
      <c r="EN7" s="309"/>
      <c r="EO7" s="309"/>
      <c r="EP7" s="309"/>
      <c r="EQ7" s="309"/>
      <c r="ER7" s="309"/>
      <c r="ES7" s="309"/>
      <c r="ET7" s="309"/>
      <c r="EU7" s="310"/>
      <c r="EV7" s="310"/>
      <c r="EW7" s="310"/>
      <c r="EX7" s="310"/>
      <c r="EY7" s="310"/>
      <c r="EZ7" s="310"/>
      <c r="FA7" s="310"/>
      <c r="FB7" s="310"/>
      <c r="FC7" s="310"/>
      <c r="FD7" s="310"/>
      <c r="FE7" s="310"/>
      <c r="FF7" s="310"/>
      <c r="FG7" s="310"/>
      <c r="FH7" s="310"/>
      <c r="FI7" s="310"/>
      <c r="FJ7" s="310"/>
      <c r="FK7" s="310"/>
      <c r="FL7" s="310"/>
      <c r="FM7" s="310"/>
      <c r="FN7" s="309"/>
      <c r="FO7" s="309"/>
      <c r="FP7" s="309"/>
      <c r="FQ7" s="309"/>
      <c r="FR7" s="309"/>
      <c r="FS7" s="310"/>
      <c r="FT7" s="310"/>
      <c r="FU7" s="309"/>
      <c r="FV7" s="309"/>
      <c r="FW7" s="309"/>
      <c r="FX7" s="310"/>
      <c r="FY7" s="310"/>
      <c r="FZ7" s="309"/>
      <c r="GA7" s="309"/>
      <c r="GB7" s="309"/>
      <c r="GC7" s="310"/>
      <c r="GD7" s="309"/>
      <c r="GE7" s="309"/>
      <c r="GF7" s="310"/>
      <c r="GG7" s="310"/>
      <c r="GH7" s="310"/>
      <c r="GI7" s="310"/>
      <c r="GJ7" s="310"/>
      <c r="GK7" s="310"/>
      <c r="GL7" s="310"/>
      <c r="GM7" s="309"/>
      <c r="GN7" s="309"/>
      <c r="GO7" s="310"/>
      <c r="GP7" s="9"/>
      <c r="GQ7" s="138"/>
      <c r="GR7" s="312"/>
      <c r="GS7" s="312"/>
      <c r="GT7" s="312"/>
      <c r="GU7" s="312"/>
      <c r="GV7" s="312"/>
      <c r="GW7" s="312"/>
      <c r="GX7" s="312"/>
      <c r="GY7" s="312"/>
      <c r="GZ7" s="312"/>
      <c r="HA7" s="312"/>
      <c r="HB7" s="312"/>
      <c r="HC7" s="140"/>
      <c r="HM7" s="138"/>
      <c r="HN7" s="140"/>
      <c r="HR7" s="138"/>
      <c r="HS7" s="312"/>
      <c r="HT7" s="140"/>
      <c r="IH7" s="304"/>
    </row>
    <row r="8" spans="1:242" ht="111" customHeight="1" thickBot="1">
      <c r="A8" s="418"/>
      <c r="B8" s="401"/>
      <c r="C8" s="402"/>
      <c r="D8" s="403"/>
      <c r="E8" s="398"/>
      <c r="F8" s="398"/>
      <c r="G8" s="398"/>
      <c r="H8" s="393"/>
      <c r="I8" s="393"/>
      <c r="J8" s="393"/>
      <c r="K8" s="393"/>
      <c r="L8" s="393"/>
      <c r="M8" s="393"/>
      <c r="N8" s="393"/>
      <c r="O8" s="393"/>
      <c r="P8" s="393"/>
      <c r="Q8" s="395"/>
      <c r="R8" s="179" t="s">
        <v>1175</v>
      </c>
      <c r="S8" s="7" t="s">
        <v>1176</v>
      </c>
      <c r="T8" s="7" t="s">
        <v>1177</v>
      </c>
      <c r="U8" s="7" t="s">
        <v>926</v>
      </c>
      <c r="V8" s="7" t="s">
        <v>927</v>
      </c>
      <c r="W8" s="80" t="s">
        <v>1178</v>
      </c>
      <c r="X8" s="7" t="s">
        <v>934</v>
      </c>
      <c r="Y8" s="25" t="s">
        <v>1600</v>
      </c>
      <c r="Z8" s="7" t="s">
        <v>1179</v>
      </c>
      <c r="AA8" s="7" t="s">
        <v>1180</v>
      </c>
      <c r="AB8" s="7" t="s">
        <v>1181</v>
      </c>
      <c r="AC8" s="7" t="s">
        <v>1182</v>
      </c>
      <c r="AD8" s="7" t="s">
        <v>929</v>
      </c>
      <c r="AE8" s="7" t="s">
        <v>1183</v>
      </c>
      <c r="AF8" s="7" t="s">
        <v>928</v>
      </c>
      <c r="AG8" s="81" t="s">
        <v>1184</v>
      </c>
      <c r="AH8" s="7" t="s">
        <v>1185</v>
      </c>
      <c r="AI8" s="7" t="s">
        <v>930</v>
      </c>
      <c r="AJ8" s="180" t="s">
        <v>1601</v>
      </c>
      <c r="AK8" s="186" t="s">
        <v>1169</v>
      </c>
      <c r="AL8" s="174" t="s">
        <v>1186</v>
      </c>
      <c r="AM8" s="174" t="s">
        <v>1598</v>
      </c>
      <c r="AN8" s="175" t="s">
        <v>1599</v>
      </c>
      <c r="AO8" s="187" t="s">
        <v>933</v>
      </c>
      <c r="AP8" s="294" t="s">
        <v>1173</v>
      </c>
      <c r="AQ8" s="295" t="s">
        <v>1174</v>
      </c>
      <c r="AR8" s="295" t="s">
        <v>2195</v>
      </c>
      <c r="AS8" s="295" t="s">
        <v>2196</v>
      </c>
      <c r="AT8" s="295" t="s">
        <v>2168</v>
      </c>
      <c r="AU8" s="275" t="s">
        <v>2197</v>
      </c>
      <c r="AV8" s="275"/>
      <c r="AW8" s="282" t="s">
        <v>2037</v>
      </c>
      <c r="AX8" s="282" t="s">
        <v>2002</v>
      </c>
      <c r="AY8" s="282" t="s">
        <v>2095</v>
      </c>
      <c r="AZ8" s="282" t="s">
        <v>2096</v>
      </c>
      <c r="BA8" s="282" t="s">
        <v>2097</v>
      </c>
      <c r="BB8" s="282" t="s">
        <v>2098</v>
      </c>
      <c r="BC8" s="282" t="s">
        <v>2099</v>
      </c>
      <c r="BD8" s="282" t="s">
        <v>2100</v>
      </c>
      <c r="BE8" s="282" t="s">
        <v>2101</v>
      </c>
      <c r="BF8" s="277" t="s">
        <v>2169</v>
      </c>
      <c r="BG8" s="275"/>
      <c r="BH8" s="282" t="s">
        <v>2003</v>
      </c>
      <c r="BI8" s="282" t="s">
        <v>2038</v>
      </c>
      <c r="BJ8" s="282" t="s">
        <v>2102</v>
      </c>
      <c r="BK8" s="282" t="s">
        <v>2165</v>
      </c>
      <c r="BL8" s="282" t="s">
        <v>2103</v>
      </c>
      <c r="BM8" s="282" t="s">
        <v>1999</v>
      </c>
      <c r="BN8" s="295" t="s">
        <v>2104</v>
      </c>
      <c r="BO8" s="313" t="s">
        <v>2000</v>
      </c>
      <c r="BP8" s="292" t="s">
        <v>2199</v>
      </c>
      <c r="BQ8" s="292"/>
      <c r="BR8" s="292" t="s">
        <v>2039</v>
      </c>
      <c r="BS8" s="292" t="s">
        <v>2105</v>
      </c>
      <c r="BT8" s="292" t="s">
        <v>2034</v>
      </c>
      <c r="BU8" s="292" t="s">
        <v>2106</v>
      </c>
      <c r="BV8" s="292" t="s">
        <v>2107</v>
      </c>
      <c r="BW8" s="292" t="s">
        <v>2108</v>
      </c>
      <c r="BX8" s="292"/>
      <c r="BY8" s="292" t="s">
        <v>2040</v>
      </c>
      <c r="BZ8" s="292"/>
      <c r="CA8" s="292" t="s">
        <v>2004</v>
      </c>
      <c r="CB8" s="292" t="s">
        <v>2109</v>
      </c>
      <c r="CC8" s="292" t="s">
        <v>2110</v>
      </c>
      <c r="CD8" s="282"/>
      <c r="CE8" s="292" t="s">
        <v>2041</v>
      </c>
      <c r="CF8" s="292" t="s">
        <v>2005</v>
      </c>
      <c r="CG8" s="292" t="s">
        <v>2111</v>
      </c>
      <c r="CH8" s="286" t="s">
        <v>2206</v>
      </c>
      <c r="CI8" s="285" t="s">
        <v>2209</v>
      </c>
      <c r="CJ8" s="286" t="s">
        <v>2210</v>
      </c>
      <c r="CK8" s="284" t="s">
        <v>2112</v>
      </c>
      <c r="CL8" s="287" t="s">
        <v>2207</v>
      </c>
      <c r="CM8" s="288" t="s">
        <v>2208</v>
      </c>
      <c r="CN8" s="289" t="s">
        <v>2113</v>
      </c>
      <c r="CO8" s="289" t="s">
        <v>2114</v>
      </c>
      <c r="CP8" s="289" t="s">
        <v>2115</v>
      </c>
      <c r="CQ8" s="289" t="s">
        <v>2116</v>
      </c>
      <c r="CR8" s="287" t="s">
        <v>2198</v>
      </c>
      <c r="CS8" s="287" t="s">
        <v>2211</v>
      </c>
      <c r="CT8" s="287" t="s">
        <v>2212</v>
      </c>
      <c r="CU8" s="289" t="s">
        <v>2017</v>
      </c>
      <c r="CV8" s="289" t="s">
        <v>2018</v>
      </c>
      <c r="CW8" s="290" t="s">
        <v>2019</v>
      </c>
      <c r="CX8" s="289"/>
      <c r="CY8" s="289" t="s">
        <v>2117</v>
      </c>
      <c r="CZ8" s="289" t="s">
        <v>2118</v>
      </c>
      <c r="DA8" s="289" t="s">
        <v>2170</v>
      </c>
      <c r="DB8" s="289" t="s">
        <v>2171</v>
      </c>
      <c r="DC8" s="289" t="s">
        <v>2172</v>
      </c>
      <c r="DD8" s="289"/>
      <c r="DE8" s="289" t="s">
        <v>653</v>
      </c>
      <c r="DF8" s="289" t="s">
        <v>2042</v>
      </c>
      <c r="DG8" s="287" t="s">
        <v>2215</v>
      </c>
      <c r="DH8" s="289"/>
      <c r="DI8" s="289" t="s">
        <v>2006</v>
      </c>
      <c r="DJ8" s="289" t="s">
        <v>2119</v>
      </c>
      <c r="DK8" s="289" t="s">
        <v>2120</v>
      </c>
      <c r="DL8" s="287" t="s">
        <v>2217</v>
      </c>
      <c r="DM8" s="289" t="s">
        <v>2035</v>
      </c>
      <c r="DN8" s="289" t="s">
        <v>2043</v>
      </c>
      <c r="DO8" s="289" t="s">
        <v>2121</v>
      </c>
      <c r="DP8" s="289" t="s">
        <v>2122</v>
      </c>
      <c r="DQ8" s="289" t="s">
        <v>2123</v>
      </c>
      <c r="DR8" s="289"/>
      <c r="DS8" s="289" t="s">
        <v>2044</v>
      </c>
      <c r="DT8" s="289" t="s">
        <v>2124</v>
      </c>
      <c r="DU8" s="287" t="s">
        <v>2055</v>
      </c>
      <c r="DV8" s="289" t="s">
        <v>2220</v>
      </c>
      <c r="DW8" s="289" t="s">
        <v>2001</v>
      </c>
      <c r="DX8" s="289" t="s">
        <v>2007</v>
      </c>
      <c r="DY8" s="287" t="s">
        <v>2173</v>
      </c>
      <c r="DZ8" s="289"/>
      <c r="EA8" s="289" t="s">
        <v>2043</v>
      </c>
      <c r="EB8" s="289" t="s">
        <v>2123</v>
      </c>
      <c r="EC8" s="289" t="s">
        <v>2125</v>
      </c>
      <c r="ED8" s="289" t="s">
        <v>2126</v>
      </c>
      <c r="EE8" s="289" t="s">
        <v>2127</v>
      </c>
      <c r="EF8" s="289" t="s">
        <v>2121</v>
      </c>
      <c r="EG8" s="289" t="s">
        <v>2128</v>
      </c>
      <c r="EH8" s="289" t="s">
        <v>2129</v>
      </c>
      <c r="EI8" s="287" t="s">
        <v>2223</v>
      </c>
      <c r="EJ8" s="287" t="s">
        <v>2224</v>
      </c>
      <c r="EK8" s="287" t="s">
        <v>2225</v>
      </c>
      <c r="EL8" s="287" t="s">
        <v>2226</v>
      </c>
      <c r="EM8" s="289"/>
      <c r="EN8" s="289" t="s">
        <v>2130</v>
      </c>
      <c r="EO8" s="289" t="s">
        <v>2131</v>
      </c>
      <c r="EP8" s="289" t="s">
        <v>2132</v>
      </c>
      <c r="EQ8" s="289" t="s">
        <v>2166</v>
      </c>
      <c r="ER8" s="289" t="s">
        <v>2174</v>
      </c>
      <c r="ES8" s="289" t="s">
        <v>1994</v>
      </c>
      <c r="ET8" s="289" t="s">
        <v>1995</v>
      </c>
      <c r="EU8" s="289"/>
      <c r="EV8" s="287" t="s">
        <v>2228</v>
      </c>
      <c r="EW8" s="289"/>
      <c r="EX8" s="289" t="s">
        <v>2134</v>
      </c>
      <c r="EY8" s="289" t="s">
        <v>2135</v>
      </c>
      <c r="EZ8" s="289" t="s">
        <v>2136</v>
      </c>
      <c r="FA8" s="289" t="s">
        <v>2137</v>
      </c>
      <c r="FB8" s="289" t="s">
        <v>2138</v>
      </c>
      <c r="FC8" s="289" t="s">
        <v>2167</v>
      </c>
      <c r="FD8" s="289" t="s">
        <v>1998</v>
      </c>
      <c r="FE8" s="287" t="s">
        <v>2036</v>
      </c>
      <c r="FF8" s="289" t="s">
        <v>2056</v>
      </c>
      <c r="FG8" s="289" t="s">
        <v>2057</v>
      </c>
      <c r="FH8" s="293"/>
      <c r="FI8" s="289" t="s">
        <v>2045</v>
      </c>
      <c r="FJ8" s="289" t="s">
        <v>2133</v>
      </c>
      <c r="FK8" s="289" t="s">
        <v>2139</v>
      </c>
      <c r="FL8" s="284" t="s">
        <v>2140</v>
      </c>
      <c r="FM8" s="289" t="s">
        <v>2141</v>
      </c>
      <c r="FN8" s="281" t="s">
        <v>2156</v>
      </c>
      <c r="FO8" s="289"/>
      <c r="FP8" s="296"/>
      <c r="FQ8" s="296" t="s">
        <v>2046</v>
      </c>
      <c r="FR8" s="296" t="s">
        <v>2047</v>
      </c>
      <c r="FS8" s="296" t="s">
        <v>2142</v>
      </c>
      <c r="FT8" s="297" t="s">
        <v>2027</v>
      </c>
      <c r="FU8" s="291" t="s">
        <v>2234</v>
      </c>
      <c r="FV8" s="296"/>
      <c r="FW8" s="296" t="s">
        <v>2143</v>
      </c>
      <c r="FX8" s="296" t="s">
        <v>2048</v>
      </c>
      <c r="FY8" s="296" t="s">
        <v>2144</v>
      </c>
      <c r="FZ8" s="296" t="s">
        <v>2145</v>
      </c>
      <c r="GA8" s="296" t="s">
        <v>2146</v>
      </c>
      <c r="GB8" s="296" t="s">
        <v>2147</v>
      </c>
      <c r="GC8" s="296" t="s">
        <v>2175</v>
      </c>
      <c r="GD8" s="296" t="s">
        <v>2176</v>
      </c>
      <c r="GE8" s="296" t="s">
        <v>2177</v>
      </c>
      <c r="GF8" s="296" t="s">
        <v>2178</v>
      </c>
      <c r="GG8" s="296" t="s">
        <v>2186</v>
      </c>
      <c r="GH8" s="296" t="s">
        <v>2187</v>
      </c>
      <c r="GI8" s="296" t="s">
        <v>1990</v>
      </c>
      <c r="GJ8" s="296" t="s">
        <v>1991</v>
      </c>
      <c r="GK8" s="296" t="s">
        <v>2008</v>
      </c>
      <c r="GL8" s="296" t="s">
        <v>2009</v>
      </c>
      <c r="GM8" s="291" t="s">
        <v>2058</v>
      </c>
      <c r="GN8" s="291" t="s">
        <v>2059</v>
      </c>
      <c r="GO8" s="291" t="s">
        <v>2060</v>
      </c>
      <c r="GP8" s="291"/>
      <c r="GQ8" s="281" t="s">
        <v>2148</v>
      </c>
      <c r="GR8" s="281" t="s">
        <v>2049</v>
      </c>
      <c r="GS8" s="281" t="s">
        <v>2149</v>
      </c>
      <c r="GT8" s="281" t="s">
        <v>2050</v>
      </c>
      <c r="GU8" s="281" t="s">
        <v>2150</v>
      </c>
      <c r="GV8" s="291" t="s">
        <v>2188</v>
      </c>
      <c r="GW8" s="291" t="s">
        <v>2189</v>
      </c>
      <c r="GX8" s="281" t="s">
        <v>2190</v>
      </c>
      <c r="GY8" s="281" t="s">
        <v>2051</v>
      </c>
      <c r="GZ8" s="291" t="s">
        <v>2192</v>
      </c>
      <c r="HA8" s="281" t="s">
        <v>2179</v>
      </c>
      <c r="HB8" s="281" t="s">
        <v>2194</v>
      </c>
      <c r="HC8" s="281"/>
      <c r="HD8" s="281" t="s">
        <v>2010</v>
      </c>
      <c r="HE8" s="281" t="s">
        <v>2151</v>
      </c>
      <c r="HF8" s="281" t="s">
        <v>2011</v>
      </c>
      <c r="HG8" s="281" t="s">
        <v>2052</v>
      </c>
      <c r="HH8" s="281" t="s">
        <v>2012</v>
      </c>
      <c r="HI8" s="281" t="s">
        <v>2152</v>
      </c>
      <c r="HJ8" s="281" t="s">
        <v>2153</v>
      </c>
      <c r="HK8" s="281" t="s">
        <v>2154</v>
      </c>
      <c r="HL8" s="137"/>
      <c r="HM8" s="281" t="s">
        <v>1602</v>
      </c>
      <c r="HN8" s="137"/>
      <c r="HO8" s="281" t="s">
        <v>2053</v>
      </c>
      <c r="HP8" s="281" t="s">
        <v>2054</v>
      </c>
      <c r="HQ8" s="137"/>
      <c r="HR8" s="281" t="s">
        <v>2180</v>
      </c>
      <c r="HS8" s="281" t="s">
        <v>2155</v>
      </c>
      <c r="HT8" s="137"/>
      <c r="HU8" s="281" t="s">
        <v>2157</v>
      </c>
      <c r="HV8" s="281" t="s">
        <v>2158</v>
      </c>
      <c r="HW8" s="281" t="s">
        <v>2159</v>
      </c>
      <c r="HX8" s="281" t="s">
        <v>2160</v>
      </c>
      <c r="HY8" s="281" t="s">
        <v>2161</v>
      </c>
      <c r="HZ8" s="281" t="s">
        <v>2162</v>
      </c>
      <c r="IA8" s="281" t="s">
        <v>2163</v>
      </c>
      <c r="IB8" s="291" t="s">
        <v>2181</v>
      </c>
      <c r="IC8" s="291" t="s">
        <v>2191</v>
      </c>
      <c r="ID8" s="291" t="s">
        <v>2193</v>
      </c>
      <c r="IE8" s="291" t="s">
        <v>1996</v>
      </c>
      <c r="IF8" s="291" t="s">
        <v>2013</v>
      </c>
      <c r="IG8" s="305" t="s">
        <v>2014</v>
      </c>
      <c r="IH8" s="160"/>
    </row>
    <row r="9" spans="1:242" ht="13.5" customHeight="1" thickBot="1">
      <c r="A9" s="431">
        <v>301</v>
      </c>
      <c r="B9" s="75" t="s">
        <v>1274</v>
      </c>
      <c r="C9" s="21">
        <v>1</v>
      </c>
      <c r="D9" s="85">
        <v>1</v>
      </c>
      <c r="E9" s="64"/>
      <c r="F9" s="64"/>
      <c r="G9" s="64"/>
      <c r="H9" s="64"/>
      <c r="I9" s="65"/>
      <c r="J9" s="65"/>
      <c r="K9" s="64"/>
      <c r="L9" s="64"/>
      <c r="M9" s="64"/>
      <c r="N9" s="65"/>
      <c r="O9" s="65"/>
      <c r="P9" s="210"/>
      <c r="Q9" s="31" t="e">
        <f>Q10/P9</f>
        <v>#DIV/0!</v>
      </c>
      <c r="R9" s="22"/>
      <c r="S9" s="22"/>
      <c r="T9" s="22"/>
      <c r="U9" s="22"/>
      <c r="V9" s="22"/>
      <c r="W9" s="22"/>
      <c r="X9" s="22"/>
      <c r="Y9" s="22"/>
      <c r="Z9" s="22"/>
      <c r="AA9" s="22"/>
      <c r="AB9" s="22"/>
      <c r="AC9" s="22"/>
      <c r="AD9" s="22"/>
      <c r="AE9" s="22"/>
      <c r="AF9" s="22"/>
      <c r="AG9" s="22"/>
      <c r="AH9" s="22"/>
      <c r="AI9" s="22"/>
      <c r="AJ9" s="26"/>
      <c r="AK9" s="27"/>
      <c r="AL9" s="38"/>
      <c r="AM9" s="38"/>
      <c r="AN9" s="26"/>
      <c r="AO9" s="28"/>
      <c r="AP9" s="24"/>
      <c r="AQ9" s="24"/>
      <c r="AR9" s="24"/>
      <c r="AS9" s="24"/>
      <c r="AT9" s="24"/>
      <c r="AU9" s="24"/>
      <c r="AV9" s="24"/>
      <c r="AW9" s="24"/>
      <c r="AX9" s="24"/>
      <c r="AY9" s="24"/>
      <c r="AZ9" s="24"/>
      <c r="BA9" s="24"/>
      <c r="BB9" s="24"/>
      <c r="BC9" s="24"/>
      <c r="BD9" s="24"/>
      <c r="BE9" s="24"/>
      <c r="BF9" s="24"/>
      <c r="BG9" s="24"/>
      <c r="BH9" s="24"/>
      <c r="BI9" s="24"/>
      <c r="BJ9" s="24"/>
      <c r="BK9" s="24"/>
      <c r="BL9" s="24"/>
      <c r="BM9" s="24"/>
      <c r="BN9" s="83"/>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row>
    <row r="10" spans="1:242" ht="14.25" customHeight="1" thickBot="1">
      <c r="A10" s="432"/>
      <c r="B10" s="75"/>
      <c r="C10" s="19"/>
      <c r="D10" s="12"/>
      <c r="E10" s="13"/>
      <c r="F10" s="13"/>
      <c r="G10" s="13"/>
      <c r="H10" s="13"/>
      <c r="I10" s="14"/>
      <c r="J10" s="14"/>
      <c r="K10" s="13"/>
      <c r="L10" s="13"/>
      <c r="M10" s="13"/>
      <c r="N10" s="14"/>
      <c r="O10" s="14"/>
      <c r="P10" s="204"/>
      <c r="Q10" s="20">
        <f>SUM(R10:FO10)</f>
        <v>0</v>
      </c>
      <c r="R10" s="200"/>
      <c r="S10" s="200"/>
      <c r="T10" s="200"/>
      <c r="U10" s="200"/>
      <c r="V10" s="200"/>
      <c r="W10" s="200"/>
      <c r="X10" s="200"/>
      <c r="Y10" s="200"/>
      <c r="Z10" s="200"/>
      <c r="AA10" s="200"/>
      <c r="AB10" s="200"/>
      <c r="AC10" s="200"/>
      <c r="AD10" s="200"/>
      <c r="AE10" s="200"/>
      <c r="AF10" s="200"/>
      <c r="AG10" s="200"/>
      <c r="AH10" s="200"/>
      <c r="AI10" s="200"/>
      <c r="AJ10" s="201"/>
      <c r="AK10" s="29"/>
      <c r="AL10" s="37"/>
      <c r="AM10" s="37"/>
      <c r="AN10" s="32"/>
      <c r="AO10" s="30"/>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30"/>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row>
    <row r="11" spans="1:242" ht="13.5" customHeight="1" thickBot="1">
      <c r="A11" s="431">
        <v>302</v>
      </c>
      <c r="B11" s="75" t="s">
        <v>1275</v>
      </c>
      <c r="C11" s="21">
        <v>1</v>
      </c>
      <c r="D11" s="86">
        <v>1</v>
      </c>
      <c r="E11" s="64"/>
      <c r="F11" s="64"/>
      <c r="G11" s="64"/>
      <c r="H11" s="64"/>
      <c r="I11" s="65"/>
      <c r="J11" s="65"/>
      <c r="K11" s="64"/>
      <c r="L11" s="64"/>
      <c r="M11" s="64"/>
      <c r="N11" s="65"/>
      <c r="O11" s="65"/>
      <c r="P11" s="210"/>
      <c r="Q11" s="31" t="e">
        <f>Q12/P11</f>
        <v>#DIV/0!</v>
      </c>
      <c r="R11" s="22"/>
      <c r="S11" s="22"/>
      <c r="T11" s="22"/>
      <c r="U11" s="22"/>
      <c r="V11" s="22"/>
      <c r="W11" s="22"/>
      <c r="X11" s="22"/>
      <c r="Y11" s="22"/>
      <c r="Z11" s="22"/>
      <c r="AA11" s="22"/>
      <c r="AB11" s="22"/>
      <c r="AC11" s="22"/>
      <c r="AD11" s="22"/>
      <c r="AE11" s="22"/>
      <c r="AF11" s="22"/>
      <c r="AG11" s="22"/>
      <c r="AH11" s="22"/>
      <c r="AI11" s="22"/>
      <c r="AJ11" s="26"/>
      <c r="AK11" s="27"/>
      <c r="AL11" s="38"/>
      <c r="AM11" s="38"/>
      <c r="AN11" s="26"/>
      <c r="AO11" s="28"/>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8"/>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row>
    <row r="12" spans="1:242" ht="14.25" customHeight="1" thickBot="1">
      <c r="A12" s="431"/>
      <c r="B12" s="75"/>
      <c r="C12" s="19"/>
      <c r="D12" s="15"/>
      <c r="E12" s="13"/>
      <c r="F12" s="13"/>
      <c r="G12" s="13"/>
      <c r="H12" s="13"/>
      <c r="I12" s="14"/>
      <c r="J12" s="14"/>
      <c r="K12" s="13"/>
      <c r="L12" s="13"/>
      <c r="M12" s="13"/>
      <c r="N12" s="14"/>
      <c r="O12" s="14"/>
      <c r="P12" s="204"/>
      <c r="Q12" s="20">
        <f>SUM(R12:FO12)</f>
        <v>0</v>
      </c>
      <c r="R12" s="23"/>
      <c r="S12" s="23"/>
      <c r="T12" s="23"/>
      <c r="U12" s="23"/>
      <c r="V12" s="23"/>
      <c r="W12" s="23"/>
      <c r="X12" s="23"/>
      <c r="Y12" s="23"/>
      <c r="Z12" s="23"/>
      <c r="AA12" s="23"/>
      <c r="AB12" s="23"/>
      <c r="AC12" s="23"/>
      <c r="AD12" s="23"/>
      <c r="AE12" s="200"/>
      <c r="AF12" s="23"/>
      <c r="AG12" s="23"/>
      <c r="AH12" s="23"/>
      <c r="AI12" s="23"/>
      <c r="AJ12" s="32"/>
      <c r="AK12" s="29"/>
      <c r="AL12" s="37"/>
      <c r="AM12" s="37"/>
      <c r="AN12" s="32"/>
      <c r="AO12" s="30"/>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30"/>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row>
    <row r="13" spans="1:242" ht="13.5" customHeight="1" thickBot="1">
      <c r="A13" s="431">
        <v>303</v>
      </c>
      <c r="B13" s="75" t="s">
        <v>1574</v>
      </c>
      <c r="C13" s="21">
        <v>1</v>
      </c>
      <c r="D13" s="85">
        <v>1</v>
      </c>
      <c r="E13" s="67"/>
      <c r="F13" s="67"/>
      <c r="G13" s="67"/>
      <c r="H13" s="67"/>
      <c r="I13" s="68"/>
      <c r="J13" s="68"/>
      <c r="K13" s="67"/>
      <c r="L13" s="67"/>
      <c r="M13" s="67"/>
      <c r="N13" s="68"/>
      <c r="O13" s="68"/>
      <c r="P13" s="210"/>
      <c r="Q13" s="31" t="e">
        <f>Q14/P13</f>
        <v>#DIV/0!</v>
      </c>
      <c r="R13" s="22"/>
      <c r="S13" s="22"/>
      <c r="T13" s="22"/>
      <c r="U13" s="22"/>
      <c r="V13" s="22"/>
      <c r="W13" s="22"/>
      <c r="X13" s="22"/>
      <c r="Y13" s="22"/>
      <c r="Z13" s="22"/>
      <c r="AA13" s="22"/>
      <c r="AB13" s="22"/>
      <c r="AC13" s="22"/>
      <c r="AD13" s="22"/>
      <c r="AE13" s="22"/>
      <c r="AF13" s="22"/>
      <c r="AG13" s="22"/>
      <c r="AH13" s="22"/>
      <c r="AI13" s="22"/>
      <c r="AJ13" s="26"/>
      <c r="AK13" s="27"/>
      <c r="AL13" s="38"/>
      <c r="AM13" s="38"/>
      <c r="AN13" s="26"/>
      <c r="AO13" s="28"/>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8"/>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row>
    <row r="14" spans="1:242" ht="14.25" customHeight="1" thickBot="1">
      <c r="A14" s="432"/>
      <c r="B14" s="75"/>
      <c r="C14" s="19"/>
      <c r="D14" s="15"/>
      <c r="E14" s="13"/>
      <c r="F14" s="13"/>
      <c r="G14" s="13"/>
      <c r="H14" s="13"/>
      <c r="I14" s="14"/>
      <c r="J14" s="14"/>
      <c r="K14" s="13"/>
      <c r="L14" s="13"/>
      <c r="M14" s="13"/>
      <c r="N14" s="14"/>
      <c r="O14" s="16"/>
      <c r="P14" s="204"/>
      <c r="Q14" s="20">
        <f>SUM(R14:FO14)</f>
        <v>0</v>
      </c>
      <c r="R14" s="23"/>
      <c r="S14" s="23"/>
      <c r="T14" s="23"/>
      <c r="U14" s="23"/>
      <c r="V14" s="23"/>
      <c r="W14" s="23"/>
      <c r="X14" s="23"/>
      <c r="Y14" s="23"/>
      <c r="Z14" s="23"/>
      <c r="AA14" s="23"/>
      <c r="AB14" s="23"/>
      <c r="AC14" s="23"/>
      <c r="AD14" s="23"/>
      <c r="AE14" s="33"/>
      <c r="AF14" s="23"/>
      <c r="AG14" s="23"/>
      <c r="AH14" s="23"/>
      <c r="AI14" s="23"/>
      <c r="AJ14" s="32"/>
      <c r="AK14" s="29"/>
      <c r="AL14" s="37"/>
      <c r="AM14" s="37"/>
      <c r="AN14" s="32"/>
      <c r="AO14" s="30"/>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30"/>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row>
    <row r="15" spans="1:242" ht="13.5" customHeight="1" thickBot="1">
      <c r="A15" s="431">
        <v>304</v>
      </c>
      <c r="B15" s="75" t="s">
        <v>1276</v>
      </c>
      <c r="C15" s="21">
        <v>1</v>
      </c>
      <c r="D15" s="87">
        <v>1</v>
      </c>
      <c r="E15" s="71"/>
      <c r="F15" s="71"/>
      <c r="G15" s="71"/>
      <c r="H15" s="71"/>
      <c r="I15" s="72"/>
      <c r="J15" s="72"/>
      <c r="K15" s="71"/>
      <c r="L15" s="71"/>
      <c r="M15" s="71"/>
      <c r="N15" s="72"/>
      <c r="O15" s="72"/>
      <c r="P15" s="210"/>
      <c r="Q15" s="31" t="e">
        <f>Q16/P15</f>
        <v>#DIV/0!</v>
      </c>
      <c r="R15" s="22"/>
      <c r="S15" s="22"/>
      <c r="T15" s="22"/>
      <c r="U15" s="22"/>
      <c r="V15" s="22"/>
      <c r="W15" s="22"/>
      <c r="X15" s="22"/>
      <c r="Y15" s="22"/>
      <c r="Z15" s="22"/>
      <c r="AA15" s="22"/>
      <c r="AB15" s="22"/>
      <c r="AC15" s="22"/>
      <c r="AD15" s="22"/>
      <c r="AE15" s="22"/>
      <c r="AF15" s="22"/>
      <c r="AG15" s="22"/>
      <c r="AH15" s="22"/>
      <c r="AI15" s="22"/>
      <c r="AJ15" s="26"/>
      <c r="AK15" s="27"/>
      <c r="AL15" s="38"/>
      <c r="AM15" s="38"/>
      <c r="AN15" s="26"/>
      <c r="AO15" s="28"/>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8"/>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row>
    <row r="16" spans="1:242" ht="14.25" customHeight="1" thickBot="1">
      <c r="A16" s="432"/>
      <c r="B16" s="75"/>
      <c r="C16" s="19"/>
      <c r="D16" s="15"/>
      <c r="E16" s="17"/>
      <c r="F16" s="13"/>
      <c r="G16" s="13"/>
      <c r="H16" s="13"/>
      <c r="I16" s="14"/>
      <c r="J16" s="14"/>
      <c r="K16" s="13"/>
      <c r="L16" s="13"/>
      <c r="M16" s="13"/>
      <c r="N16" s="14"/>
      <c r="O16" s="16"/>
      <c r="P16" s="204"/>
      <c r="Q16" s="20">
        <f>SUM(R16:FO16)</f>
        <v>0</v>
      </c>
      <c r="R16" s="23"/>
      <c r="S16" s="23"/>
      <c r="T16" s="23"/>
      <c r="U16" s="23"/>
      <c r="V16" s="23"/>
      <c r="W16" s="23"/>
      <c r="X16" s="23"/>
      <c r="Y16" s="23"/>
      <c r="Z16" s="23"/>
      <c r="AA16" s="23"/>
      <c r="AB16" s="23"/>
      <c r="AC16" s="23"/>
      <c r="AD16" s="23"/>
      <c r="AE16" s="23"/>
      <c r="AF16" s="23"/>
      <c r="AG16" s="23"/>
      <c r="AH16" s="23"/>
      <c r="AI16" s="23"/>
      <c r="AJ16" s="32"/>
      <c r="AK16" s="29"/>
      <c r="AL16" s="37"/>
      <c r="AM16" s="37"/>
      <c r="AN16" s="32"/>
      <c r="AO16" s="30"/>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30"/>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row>
    <row r="17" spans="1:242" ht="13.5" customHeight="1" thickBot="1">
      <c r="A17" s="431">
        <v>305</v>
      </c>
      <c r="B17" s="75" t="s">
        <v>1277</v>
      </c>
      <c r="C17" s="21">
        <v>1</v>
      </c>
      <c r="D17" s="87">
        <v>1</v>
      </c>
      <c r="E17" s="71"/>
      <c r="F17" s="71"/>
      <c r="G17" s="71"/>
      <c r="H17" s="71"/>
      <c r="I17" s="72"/>
      <c r="J17" s="72"/>
      <c r="K17" s="71"/>
      <c r="L17" s="71"/>
      <c r="M17" s="71"/>
      <c r="N17" s="72"/>
      <c r="O17" s="72"/>
      <c r="P17" s="210"/>
      <c r="Q17" s="31" t="e">
        <f>Q18/P17</f>
        <v>#DIV/0!</v>
      </c>
      <c r="R17" s="22"/>
      <c r="S17" s="22"/>
      <c r="T17" s="22"/>
      <c r="U17" s="22"/>
      <c r="V17" s="22"/>
      <c r="W17" s="22"/>
      <c r="X17" s="22"/>
      <c r="Y17" s="22"/>
      <c r="Z17" s="22"/>
      <c r="AA17" s="22"/>
      <c r="AB17" s="22"/>
      <c r="AC17" s="22"/>
      <c r="AD17" s="22"/>
      <c r="AE17" s="22"/>
      <c r="AF17" s="22"/>
      <c r="AG17" s="22"/>
      <c r="AH17" s="22"/>
      <c r="AI17" s="22"/>
      <c r="AJ17" s="26"/>
      <c r="AK17" s="27"/>
      <c r="AL17" s="38"/>
      <c r="AM17" s="38"/>
      <c r="AN17" s="26"/>
      <c r="AO17" s="28"/>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8"/>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row>
    <row r="18" spans="1:242" ht="14.25" customHeight="1" thickBot="1">
      <c r="A18" s="431"/>
      <c r="B18" s="75"/>
      <c r="C18" s="19"/>
      <c r="D18" s="15"/>
      <c r="E18" s="17"/>
      <c r="F18" s="13"/>
      <c r="G18" s="13"/>
      <c r="H18" s="13"/>
      <c r="I18" s="14"/>
      <c r="J18" s="14"/>
      <c r="K18" s="13"/>
      <c r="L18" s="13"/>
      <c r="M18" s="13"/>
      <c r="N18" s="14"/>
      <c r="O18" s="16"/>
      <c r="P18" s="204"/>
      <c r="Q18" s="20">
        <f>SUM(R18:FO18)</f>
        <v>0</v>
      </c>
      <c r="R18" s="23"/>
      <c r="S18" s="23"/>
      <c r="T18" s="23"/>
      <c r="U18" s="23"/>
      <c r="V18" s="23"/>
      <c r="W18" s="23"/>
      <c r="X18" s="23"/>
      <c r="Y18" s="23"/>
      <c r="Z18" s="23"/>
      <c r="AA18" s="23"/>
      <c r="AB18" s="23"/>
      <c r="AC18" s="23"/>
      <c r="AD18" s="23"/>
      <c r="AE18" s="23"/>
      <c r="AF18" s="23"/>
      <c r="AG18" s="23"/>
      <c r="AH18" s="23"/>
      <c r="AI18" s="23"/>
      <c r="AJ18" s="32"/>
      <c r="AK18" s="29"/>
      <c r="AL18" s="37"/>
      <c r="AM18" s="37"/>
      <c r="AN18" s="32"/>
      <c r="AO18" s="30"/>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30"/>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row>
    <row r="19" spans="1:242" ht="13.5" customHeight="1" thickBot="1">
      <c r="A19" s="431">
        <v>306</v>
      </c>
      <c r="B19" s="75" t="s">
        <v>1278</v>
      </c>
      <c r="C19" s="21">
        <v>1</v>
      </c>
      <c r="D19" s="87">
        <v>1</v>
      </c>
      <c r="E19" s="71"/>
      <c r="F19" s="71"/>
      <c r="G19" s="71"/>
      <c r="H19" s="71"/>
      <c r="I19" s="72"/>
      <c r="J19" s="72"/>
      <c r="K19" s="71"/>
      <c r="L19" s="71"/>
      <c r="M19" s="71"/>
      <c r="N19" s="72"/>
      <c r="O19" s="72"/>
      <c r="P19" s="210"/>
      <c r="Q19" s="31" t="e">
        <f>Q20/P19</f>
        <v>#DIV/0!</v>
      </c>
      <c r="R19" s="22"/>
      <c r="S19" s="22"/>
      <c r="T19" s="22"/>
      <c r="U19" s="22"/>
      <c r="V19" s="22"/>
      <c r="W19" s="22"/>
      <c r="X19" s="22"/>
      <c r="Y19" s="22"/>
      <c r="Z19" s="22"/>
      <c r="AA19" s="22"/>
      <c r="AB19" s="22"/>
      <c r="AC19" s="22"/>
      <c r="AD19" s="22"/>
      <c r="AE19" s="22"/>
      <c r="AF19" s="22"/>
      <c r="AG19" s="22"/>
      <c r="AH19" s="22"/>
      <c r="AI19" s="22"/>
      <c r="AJ19" s="26"/>
      <c r="AK19" s="27"/>
      <c r="AL19" s="38"/>
      <c r="AM19" s="38"/>
      <c r="AN19" s="26"/>
      <c r="AO19" s="28"/>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8"/>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row>
    <row r="20" spans="1:242" ht="14.25" customHeight="1" thickBot="1">
      <c r="A20" s="432"/>
      <c r="B20" s="75"/>
      <c r="C20" s="19"/>
      <c r="D20" s="15"/>
      <c r="E20" s="17"/>
      <c r="F20" s="13"/>
      <c r="G20" s="13"/>
      <c r="H20" s="13"/>
      <c r="I20" s="14"/>
      <c r="J20" s="14"/>
      <c r="K20" s="13"/>
      <c r="L20" s="13"/>
      <c r="M20" s="13"/>
      <c r="N20" s="14"/>
      <c r="O20" s="16"/>
      <c r="P20" s="204"/>
      <c r="Q20" s="20">
        <f>SUM(R20:FO20)</f>
        <v>0</v>
      </c>
      <c r="R20" s="23"/>
      <c r="S20" s="23"/>
      <c r="T20" s="23"/>
      <c r="U20" s="23"/>
      <c r="V20" s="23"/>
      <c r="W20" s="23"/>
      <c r="X20" s="23"/>
      <c r="Y20" s="23"/>
      <c r="Z20" s="23"/>
      <c r="AA20" s="23"/>
      <c r="AB20" s="23"/>
      <c r="AC20" s="23"/>
      <c r="AD20" s="23"/>
      <c r="AE20" s="34"/>
      <c r="AF20" s="23"/>
      <c r="AG20" s="23"/>
      <c r="AH20" s="23"/>
      <c r="AI20" s="23"/>
      <c r="AJ20" s="32"/>
      <c r="AK20" s="29"/>
      <c r="AL20" s="37"/>
      <c r="AM20" s="37"/>
      <c r="AN20" s="32"/>
      <c r="AO20" s="30"/>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30"/>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row>
    <row r="21" spans="1:242" ht="13.5" customHeight="1" thickBot="1">
      <c r="A21" s="431">
        <v>307</v>
      </c>
      <c r="B21" s="75" t="s">
        <v>1279</v>
      </c>
      <c r="C21" s="21">
        <v>1</v>
      </c>
      <c r="D21" s="87">
        <v>1</v>
      </c>
      <c r="E21" s="71"/>
      <c r="F21" s="71"/>
      <c r="G21" s="71"/>
      <c r="H21" s="71"/>
      <c r="I21" s="72"/>
      <c r="J21" s="72"/>
      <c r="K21" s="71"/>
      <c r="L21" s="71"/>
      <c r="M21" s="71"/>
      <c r="N21" s="72"/>
      <c r="O21" s="72"/>
      <c r="P21" s="210"/>
      <c r="Q21" s="31" t="e">
        <f>Q22/P21</f>
        <v>#DIV/0!</v>
      </c>
      <c r="R21" s="22"/>
      <c r="S21" s="22"/>
      <c r="T21" s="22"/>
      <c r="U21" s="22"/>
      <c r="V21" s="22"/>
      <c r="W21" s="22"/>
      <c r="X21" s="22"/>
      <c r="Y21" s="22"/>
      <c r="Z21" s="22"/>
      <c r="AA21" s="22"/>
      <c r="AB21" s="22"/>
      <c r="AC21" s="22"/>
      <c r="AD21" s="22"/>
      <c r="AE21" s="22"/>
      <c r="AF21" s="22"/>
      <c r="AG21" s="22"/>
      <c r="AH21" s="22"/>
      <c r="AI21" s="22"/>
      <c r="AJ21" s="26"/>
      <c r="AK21" s="27"/>
      <c r="AL21" s="38"/>
      <c r="AM21" s="38"/>
      <c r="AN21" s="26"/>
      <c r="AO21" s="28"/>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8"/>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row>
    <row r="22" spans="1:242" ht="14.25" customHeight="1" thickBot="1">
      <c r="A22" s="432"/>
      <c r="B22" s="75"/>
      <c r="C22" s="19"/>
      <c r="D22" s="15"/>
      <c r="E22" s="17"/>
      <c r="F22" s="13"/>
      <c r="G22" s="13"/>
      <c r="H22" s="13"/>
      <c r="I22" s="14"/>
      <c r="J22" s="14"/>
      <c r="K22" s="13"/>
      <c r="L22" s="13"/>
      <c r="M22" s="13"/>
      <c r="N22" s="14"/>
      <c r="O22" s="16"/>
      <c r="P22" s="204"/>
      <c r="Q22" s="20">
        <f>SUM(R22:FO22)</f>
        <v>0</v>
      </c>
      <c r="R22" s="23"/>
      <c r="S22" s="23"/>
      <c r="T22" s="23"/>
      <c r="U22" s="23"/>
      <c r="V22" s="23"/>
      <c r="W22" s="23"/>
      <c r="X22" s="23"/>
      <c r="Y22" s="23"/>
      <c r="Z22" s="23"/>
      <c r="AA22" s="23"/>
      <c r="AB22" s="23"/>
      <c r="AC22" s="23"/>
      <c r="AD22" s="23"/>
      <c r="AE22" s="34"/>
      <c r="AF22" s="23"/>
      <c r="AG22" s="23"/>
      <c r="AH22" s="23"/>
      <c r="AI22" s="23"/>
      <c r="AJ22" s="32"/>
      <c r="AK22" s="29"/>
      <c r="AL22" s="37"/>
      <c r="AM22" s="37"/>
      <c r="AN22" s="32"/>
      <c r="AO22" s="30"/>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30"/>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row>
    <row r="23" spans="1:242" ht="13.5" customHeight="1" thickBot="1">
      <c r="A23" s="431">
        <v>308</v>
      </c>
      <c r="B23" s="75" t="s">
        <v>1280</v>
      </c>
      <c r="C23" s="21">
        <v>1</v>
      </c>
      <c r="D23" s="87">
        <v>1</v>
      </c>
      <c r="E23" s="71"/>
      <c r="F23" s="71"/>
      <c r="G23" s="71"/>
      <c r="H23" s="71"/>
      <c r="I23" s="72"/>
      <c r="J23" s="72"/>
      <c r="K23" s="71"/>
      <c r="L23" s="71"/>
      <c r="M23" s="71"/>
      <c r="N23" s="72"/>
      <c r="O23" s="72"/>
      <c r="P23" s="210"/>
      <c r="Q23" s="31" t="e">
        <f>Q24/P23</f>
        <v>#DIV/0!</v>
      </c>
      <c r="R23" s="22"/>
      <c r="S23" s="22"/>
      <c r="T23" s="22"/>
      <c r="U23" s="22"/>
      <c r="V23" s="22"/>
      <c r="W23" s="22"/>
      <c r="X23" s="22"/>
      <c r="Y23" s="22"/>
      <c r="Z23" s="22"/>
      <c r="AA23" s="22"/>
      <c r="AB23" s="22"/>
      <c r="AC23" s="22"/>
      <c r="AD23" s="22"/>
      <c r="AE23" s="22"/>
      <c r="AF23" s="22"/>
      <c r="AG23" s="22"/>
      <c r="AH23" s="22"/>
      <c r="AI23" s="22"/>
      <c r="AJ23" s="26"/>
      <c r="AK23" s="27"/>
      <c r="AL23" s="38"/>
      <c r="AM23" s="38"/>
      <c r="AN23" s="26"/>
      <c r="AO23" s="28"/>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8"/>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row>
    <row r="24" spans="1:242" ht="14.25" customHeight="1" thickBot="1">
      <c r="A24" s="431"/>
      <c r="B24" s="75"/>
      <c r="C24" s="19"/>
      <c r="D24" s="15"/>
      <c r="E24" s="17"/>
      <c r="F24" s="13"/>
      <c r="G24" s="13"/>
      <c r="H24" s="13"/>
      <c r="I24" s="14"/>
      <c r="J24" s="14"/>
      <c r="K24" s="13"/>
      <c r="L24" s="13"/>
      <c r="M24" s="13"/>
      <c r="N24" s="14"/>
      <c r="O24" s="16"/>
      <c r="P24" s="204"/>
      <c r="Q24" s="20">
        <f>SUM(R24:FO24)</f>
        <v>0</v>
      </c>
      <c r="R24" s="23"/>
      <c r="S24" s="23"/>
      <c r="T24" s="23"/>
      <c r="U24" s="23"/>
      <c r="V24" s="23"/>
      <c r="W24" s="23"/>
      <c r="X24" s="23"/>
      <c r="Y24" s="23"/>
      <c r="Z24" s="23"/>
      <c r="AA24" s="23"/>
      <c r="AB24" s="23"/>
      <c r="AC24" s="23"/>
      <c r="AD24" s="23"/>
      <c r="AE24" s="23"/>
      <c r="AF24" s="23"/>
      <c r="AG24" s="23"/>
      <c r="AH24" s="23"/>
      <c r="AI24" s="23"/>
      <c r="AJ24" s="32"/>
      <c r="AK24" s="29"/>
      <c r="AL24" s="37"/>
      <c r="AM24" s="37"/>
      <c r="AN24" s="32"/>
      <c r="AO24" s="30"/>
      <c r="AP24" s="23"/>
      <c r="AQ24" s="34"/>
      <c r="AR24" s="23"/>
      <c r="AS24" s="23"/>
      <c r="AT24" s="23"/>
      <c r="AU24" s="23"/>
      <c r="AV24" s="23"/>
      <c r="AW24" s="23"/>
      <c r="AX24" s="23"/>
      <c r="AY24" s="23"/>
      <c r="AZ24" s="23"/>
      <c r="BA24" s="23"/>
      <c r="BB24" s="23"/>
      <c r="BC24" s="23"/>
      <c r="BD24" s="23"/>
      <c r="BE24" s="23"/>
      <c r="BF24" s="23"/>
      <c r="BG24" s="23"/>
      <c r="BH24" s="23"/>
      <c r="BI24" s="23"/>
      <c r="BJ24" s="23"/>
      <c r="BK24" s="23"/>
      <c r="BL24" s="23"/>
      <c r="BM24" s="34"/>
      <c r="BN24" s="30"/>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row>
    <row r="25" spans="1:242" ht="13.5" customHeight="1" thickBot="1">
      <c r="A25" s="431">
        <v>309</v>
      </c>
      <c r="B25" s="75" t="s">
        <v>1281</v>
      </c>
      <c r="C25" s="21">
        <v>1</v>
      </c>
      <c r="D25" s="87">
        <v>1</v>
      </c>
      <c r="E25" s="71"/>
      <c r="F25" s="71"/>
      <c r="G25" s="71"/>
      <c r="H25" s="73"/>
      <c r="I25" s="72"/>
      <c r="J25" s="72"/>
      <c r="K25" s="71"/>
      <c r="L25" s="71"/>
      <c r="M25" s="73"/>
      <c r="N25" s="72"/>
      <c r="O25" s="72"/>
      <c r="P25" s="210"/>
      <c r="Q25" s="31" t="e">
        <f>Q26/P25</f>
        <v>#DIV/0!</v>
      </c>
      <c r="R25" s="22"/>
      <c r="S25" s="22"/>
      <c r="T25" s="22"/>
      <c r="U25" s="22"/>
      <c r="V25" s="22"/>
      <c r="W25" s="22"/>
      <c r="X25" s="22"/>
      <c r="Y25" s="22"/>
      <c r="Z25" s="22"/>
      <c r="AA25" s="22"/>
      <c r="AB25" s="22"/>
      <c r="AC25" s="22"/>
      <c r="AD25" s="22"/>
      <c r="AE25" s="22"/>
      <c r="AF25" s="22"/>
      <c r="AG25" s="22"/>
      <c r="AH25" s="22"/>
      <c r="AI25" s="22"/>
      <c r="AJ25" s="26"/>
      <c r="AK25" s="27"/>
      <c r="AL25" s="38"/>
      <c r="AM25" s="38"/>
      <c r="AN25" s="26"/>
      <c r="AO25" s="28"/>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8"/>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row>
    <row r="26" spans="1:242" ht="14.25" customHeight="1" thickBot="1">
      <c r="A26" s="432"/>
      <c r="B26" s="75"/>
      <c r="C26" s="19"/>
      <c r="D26" s="15"/>
      <c r="E26" s="17"/>
      <c r="F26" s="13"/>
      <c r="G26" s="13"/>
      <c r="H26" s="13"/>
      <c r="I26" s="14"/>
      <c r="J26" s="14"/>
      <c r="K26" s="13"/>
      <c r="L26" s="13"/>
      <c r="M26" s="13"/>
      <c r="N26" s="14"/>
      <c r="O26" s="16"/>
      <c r="P26" s="204"/>
      <c r="Q26" s="20">
        <f>SUM(R26:FO26)</f>
        <v>0</v>
      </c>
      <c r="R26" s="23"/>
      <c r="S26" s="23"/>
      <c r="T26" s="23"/>
      <c r="U26" s="23"/>
      <c r="V26" s="23"/>
      <c r="W26" s="23"/>
      <c r="X26" s="23"/>
      <c r="Y26" s="23"/>
      <c r="Z26" s="23"/>
      <c r="AA26" s="23"/>
      <c r="AB26" s="23"/>
      <c r="AC26" s="23"/>
      <c r="AD26" s="23"/>
      <c r="AE26" s="23"/>
      <c r="AF26" s="23"/>
      <c r="AG26" s="23"/>
      <c r="AH26" s="23"/>
      <c r="AI26" s="23"/>
      <c r="AJ26" s="32"/>
      <c r="AK26" s="29"/>
      <c r="AL26" s="37"/>
      <c r="AM26" s="37"/>
      <c r="AN26" s="32"/>
      <c r="AO26" s="30"/>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30"/>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row>
    <row r="27" spans="1:242" ht="13.5" customHeight="1" thickBot="1">
      <c r="A27" s="431">
        <v>310</v>
      </c>
      <c r="B27" s="75" t="s">
        <v>1282</v>
      </c>
      <c r="C27" s="21">
        <v>1</v>
      </c>
      <c r="D27" s="87">
        <v>1</v>
      </c>
      <c r="E27" s="73"/>
      <c r="F27" s="71"/>
      <c r="G27" s="71"/>
      <c r="H27" s="73"/>
      <c r="I27" s="72"/>
      <c r="J27" s="72"/>
      <c r="K27" s="71"/>
      <c r="L27" s="71"/>
      <c r="M27" s="73"/>
      <c r="N27" s="72"/>
      <c r="O27" s="72"/>
      <c r="P27" s="210"/>
      <c r="Q27" s="31" t="e">
        <f>Q28/P27</f>
        <v>#DIV/0!</v>
      </c>
      <c r="R27" s="22"/>
      <c r="S27" s="22"/>
      <c r="T27" s="22"/>
      <c r="U27" s="22"/>
      <c r="V27" s="22"/>
      <c r="W27" s="22"/>
      <c r="X27" s="22"/>
      <c r="Y27" s="22"/>
      <c r="Z27" s="22"/>
      <c r="AA27" s="22"/>
      <c r="AB27" s="22"/>
      <c r="AC27" s="22"/>
      <c r="AD27" s="22"/>
      <c r="AE27" s="22"/>
      <c r="AF27" s="22"/>
      <c r="AG27" s="22"/>
      <c r="AH27" s="22"/>
      <c r="AI27" s="22"/>
      <c r="AJ27" s="26"/>
      <c r="AK27" s="27"/>
      <c r="AL27" s="38"/>
      <c r="AM27" s="38"/>
      <c r="AN27" s="26"/>
      <c r="AO27" s="28"/>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8"/>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row>
    <row r="28" spans="1:242" ht="14.25" customHeight="1" thickBot="1">
      <c r="A28" s="432"/>
      <c r="B28" s="75"/>
      <c r="C28" s="19"/>
      <c r="D28" s="15"/>
      <c r="E28" s="17"/>
      <c r="F28" s="13"/>
      <c r="G28" s="13"/>
      <c r="H28" s="13"/>
      <c r="I28" s="14"/>
      <c r="J28" s="14"/>
      <c r="K28" s="13"/>
      <c r="L28" s="13"/>
      <c r="M28" s="13"/>
      <c r="N28" s="14"/>
      <c r="O28" s="16"/>
      <c r="P28" s="204"/>
      <c r="Q28" s="20">
        <f>SUM(R28:FO28)</f>
        <v>0</v>
      </c>
      <c r="R28" s="23"/>
      <c r="S28" s="23"/>
      <c r="T28" s="23"/>
      <c r="U28" s="23"/>
      <c r="V28" s="23"/>
      <c r="W28" s="23"/>
      <c r="X28" s="23"/>
      <c r="Y28" s="23"/>
      <c r="Z28" s="23"/>
      <c r="AA28" s="23"/>
      <c r="AB28" s="23"/>
      <c r="AC28" s="23"/>
      <c r="AD28" s="23"/>
      <c r="AE28" s="34"/>
      <c r="AF28" s="23"/>
      <c r="AG28" s="23"/>
      <c r="AH28" s="23"/>
      <c r="AI28" s="23"/>
      <c r="AJ28" s="32"/>
      <c r="AK28" s="29"/>
      <c r="AL28" s="37"/>
      <c r="AM28" s="37"/>
      <c r="AN28" s="32"/>
      <c r="AO28" s="30"/>
      <c r="AP28" s="23"/>
      <c r="AQ28" s="33"/>
      <c r="AR28" s="23"/>
      <c r="AS28" s="23"/>
      <c r="AT28" s="23"/>
      <c r="AU28" s="23"/>
      <c r="AV28" s="23"/>
      <c r="AW28" s="23"/>
      <c r="AX28" s="23"/>
      <c r="AY28" s="23"/>
      <c r="AZ28" s="23"/>
      <c r="BA28" s="23"/>
      <c r="BB28" s="23"/>
      <c r="BC28" s="23"/>
      <c r="BD28" s="23"/>
      <c r="BE28" s="23"/>
      <c r="BF28" s="23"/>
      <c r="BG28" s="23"/>
      <c r="BH28" s="23"/>
      <c r="BI28" s="23"/>
      <c r="BJ28" s="23"/>
      <c r="BK28" s="23"/>
      <c r="BL28" s="23"/>
      <c r="BM28" s="33"/>
      <c r="BN28" s="30"/>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row>
    <row r="29" spans="1:242" ht="13.5" customHeight="1" thickBot="1">
      <c r="A29" s="431">
        <v>311</v>
      </c>
      <c r="B29" s="75" t="s">
        <v>2182</v>
      </c>
      <c r="C29" s="21">
        <v>1</v>
      </c>
      <c r="D29" s="70"/>
      <c r="E29" s="73"/>
      <c r="F29" s="71">
        <v>1</v>
      </c>
      <c r="G29" s="71"/>
      <c r="H29" s="71"/>
      <c r="I29" s="72"/>
      <c r="J29" s="72"/>
      <c r="K29" s="71"/>
      <c r="L29" s="71"/>
      <c r="M29" s="71"/>
      <c r="N29" s="72"/>
      <c r="O29" s="72"/>
      <c r="P29" s="210"/>
      <c r="Q29" s="31" t="e">
        <f>Q30/P29</f>
        <v>#DIV/0!</v>
      </c>
      <c r="R29" s="22"/>
      <c r="S29" s="22"/>
      <c r="T29" s="22"/>
      <c r="U29" s="22"/>
      <c r="V29" s="22"/>
      <c r="W29" s="22"/>
      <c r="X29" s="22"/>
      <c r="Y29" s="22"/>
      <c r="Z29" s="22"/>
      <c r="AA29" s="22"/>
      <c r="AB29" s="22"/>
      <c r="AC29" s="22"/>
      <c r="AD29" s="22"/>
      <c r="AE29" s="22"/>
      <c r="AF29" s="22"/>
      <c r="AG29" s="22"/>
      <c r="AH29" s="22"/>
      <c r="AI29" s="22"/>
      <c r="AJ29" s="26"/>
      <c r="AK29" s="27"/>
      <c r="AL29" s="38"/>
      <c r="AM29" s="38"/>
      <c r="AN29" s="26"/>
      <c r="AO29" s="28"/>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8"/>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row>
    <row r="30" spans="1:242" ht="14.25" customHeight="1" thickBot="1">
      <c r="A30" s="431"/>
      <c r="B30" s="75" t="s">
        <v>2183</v>
      </c>
      <c r="C30" s="19"/>
      <c r="D30" s="15"/>
      <c r="E30" s="17"/>
      <c r="F30" s="13"/>
      <c r="G30" s="13"/>
      <c r="H30" s="13"/>
      <c r="I30" s="14"/>
      <c r="J30" s="14"/>
      <c r="K30" s="13"/>
      <c r="L30" s="13"/>
      <c r="M30" s="13"/>
      <c r="N30" s="14"/>
      <c r="O30" s="16"/>
      <c r="P30" s="204"/>
      <c r="Q30" s="20">
        <f>SUM(R30:FO30)</f>
        <v>0</v>
      </c>
      <c r="R30" s="23"/>
      <c r="S30" s="23"/>
      <c r="T30" s="23"/>
      <c r="U30" s="23"/>
      <c r="V30" s="23"/>
      <c r="W30" s="23"/>
      <c r="X30" s="23"/>
      <c r="Y30" s="23"/>
      <c r="Z30" s="23"/>
      <c r="AA30" s="23"/>
      <c r="AB30" s="23"/>
      <c r="AC30" s="23"/>
      <c r="AD30" s="23"/>
      <c r="AE30" s="23"/>
      <c r="AF30" s="23"/>
      <c r="AG30" s="23"/>
      <c r="AH30" s="23"/>
      <c r="AI30" s="23"/>
      <c r="AJ30" s="32"/>
      <c r="AK30" s="29"/>
      <c r="AL30" s="37"/>
      <c r="AM30" s="37"/>
      <c r="AN30" s="32"/>
      <c r="AO30" s="30"/>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30"/>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row>
    <row r="31" spans="1:242" ht="13.5" customHeight="1" thickBot="1">
      <c r="A31" s="431">
        <v>312</v>
      </c>
      <c r="B31" s="75" t="s">
        <v>1283</v>
      </c>
      <c r="C31" s="21">
        <v>1</v>
      </c>
      <c r="D31" s="70"/>
      <c r="E31" s="73"/>
      <c r="F31" s="71">
        <v>1</v>
      </c>
      <c r="G31" s="71"/>
      <c r="H31" s="71"/>
      <c r="I31" s="72"/>
      <c r="J31" s="72"/>
      <c r="K31" s="71"/>
      <c r="L31" s="71"/>
      <c r="M31" s="71"/>
      <c r="N31" s="72"/>
      <c r="O31" s="72"/>
      <c r="P31" s="210"/>
      <c r="Q31" s="31" t="e">
        <f>Q32/P31</f>
        <v>#DIV/0!</v>
      </c>
      <c r="R31" s="22"/>
      <c r="S31" s="22"/>
      <c r="T31" s="22"/>
      <c r="U31" s="22"/>
      <c r="V31" s="22"/>
      <c r="W31" s="22"/>
      <c r="X31" s="22"/>
      <c r="Y31" s="22"/>
      <c r="Z31" s="22"/>
      <c r="AA31" s="22"/>
      <c r="AB31" s="22"/>
      <c r="AC31" s="22"/>
      <c r="AD31" s="22"/>
      <c r="AE31" s="22"/>
      <c r="AF31" s="22"/>
      <c r="AG31" s="22"/>
      <c r="AH31" s="22"/>
      <c r="AI31" s="22"/>
      <c r="AJ31" s="26"/>
      <c r="AK31" s="27"/>
      <c r="AL31" s="38"/>
      <c r="AM31" s="38"/>
      <c r="AN31" s="26"/>
      <c r="AO31" s="28"/>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8"/>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row>
    <row r="32" spans="1:242" ht="14.25" customHeight="1" thickBot="1">
      <c r="A32" s="432"/>
      <c r="B32" s="75"/>
      <c r="C32" s="19"/>
      <c r="D32" s="15"/>
      <c r="E32" s="17"/>
      <c r="F32" s="13"/>
      <c r="G32" s="13"/>
      <c r="H32" s="13"/>
      <c r="I32" s="14"/>
      <c r="J32" s="14"/>
      <c r="K32" s="13"/>
      <c r="L32" s="13"/>
      <c r="M32" s="13"/>
      <c r="N32" s="14"/>
      <c r="O32" s="16"/>
      <c r="P32" s="204"/>
      <c r="Q32" s="20">
        <f>SUM(R32:FO32)</f>
        <v>0</v>
      </c>
      <c r="R32" s="23"/>
      <c r="S32" s="23"/>
      <c r="T32" s="23"/>
      <c r="U32" s="23"/>
      <c r="V32" s="23"/>
      <c r="W32" s="23"/>
      <c r="X32" s="23"/>
      <c r="Y32" s="23"/>
      <c r="Z32" s="23"/>
      <c r="AA32" s="23"/>
      <c r="AB32" s="23"/>
      <c r="AC32" s="23"/>
      <c r="AD32" s="23"/>
      <c r="AE32" s="23"/>
      <c r="AF32" s="23"/>
      <c r="AG32" s="23"/>
      <c r="AH32" s="23"/>
      <c r="AI32" s="23"/>
      <c r="AJ32" s="32"/>
      <c r="AK32" s="29"/>
      <c r="AL32" s="37"/>
      <c r="AM32" s="37"/>
      <c r="AN32" s="32"/>
      <c r="AO32" s="30"/>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30"/>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row>
    <row r="33" spans="1:242" ht="13.5" customHeight="1" thickBot="1">
      <c r="A33" s="431">
        <v>313</v>
      </c>
      <c r="B33" s="75" t="s">
        <v>1284</v>
      </c>
      <c r="C33" s="21">
        <v>1</v>
      </c>
      <c r="D33" s="70"/>
      <c r="E33" s="73"/>
      <c r="F33" s="71">
        <v>1</v>
      </c>
      <c r="G33" s="71"/>
      <c r="H33" s="71"/>
      <c r="I33" s="72"/>
      <c r="J33" s="72"/>
      <c r="K33" s="71"/>
      <c r="L33" s="71"/>
      <c r="M33" s="71"/>
      <c r="N33" s="72"/>
      <c r="O33" s="72"/>
      <c r="P33" s="210"/>
      <c r="Q33" s="31" t="e">
        <f>Q34/P33</f>
        <v>#DIV/0!</v>
      </c>
      <c r="R33" s="22"/>
      <c r="S33" s="22"/>
      <c r="T33" s="22"/>
      <c r="U33" s="22"/>
      <c r="V33" s="22"/>
      <c r="W33" s="22"/>
      <c r="X33" s="22"/>
      <c r="Y33" s="22"/>
      <c r="Z33" s="22"/>
      <c r="AA33" s="22"/>
      <c r="AB33" s="22"/>
      <c r="AC33" s="22"/>
      <c r="AD33" s="22"/>
      <c r="AE33" s="22"/>
      <c r="AF33" s="22"/>
      <c r="AG33" s="22"/>
      <c r="AH33" s="22"/>
      <c r="AI33" s="22"/>
      <c r="AJ33" s="26"/>
      <c r="AK33" s="27"/>
      <c r="AL33" s="38"/>
      <c r="AM33" s="38"/>
      <c r="AN33" s="26"/>
      <c r="AO33" s="28"/>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8"/>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row>
    <row r="34" spans="1:242" ht="14.25" customHeight="1" thickBot="1">
      <c r="A34" s="432"/>
      <c r="B34" s="75"/>
      <c r="C34" s="19"/>
      <c r="D34" s="15"/>
      <c r="E34" s="17"/>
      <c r="F34" s="13"/>
      <c r="G34" s="13"/>
      <c r="H34" s="13"/>
      <c r="I34" s="14"/>
      <c r="J34" s="14"/>
      <c r="K34" s="13"/>
      <c r="L34" s="13"/>
      <c r="M34" s="13"/>
      <c r="N34" s="14"/>
      <c r="O34" s="16"/>
      <c r="P34" s="204"/>
      <c r="Q34" s="20">
        <f>SUM(R34:FO34)</f>
        <v>0</v>
      </c>
      <c r="R34" s="23"/>
      <c r="S34" s="23"/>
      <c r="T34" s="23"/>
      <c r="U34" s="23"/>
      <c r="V34" s="23"/>
      <c r="W34" s="23"/>
      <c r="X34" s="23"/>
      <c r="Y34" s="23"/>
      <c r="Z34" s="23"/>
      <c r="AA34" s="23"/>
      <c r="AB34" s="23"/>
      <c r="AC34" s="23"/>
      <c r="AD34" s="23"/>
      <c r="AE34" s="23"/>
      <c r="AF34" s="23"/>
      <c r="AG34" s="23"/>
      <c r="AH34" s="23"/>
      <c r="AI34" s="23"/>
      <c r="AJ34" s="32"/>
      <c r="AK34" s="29"/>
      <c r="AL34" s="37"/>
      <c r="AM34" s="37"/>
      <c r="AN34" s="32"/>
      <c r="AO34" s="30"/>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30"/>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row>
    <row r="35" spans="1:242" ht="13.5" customHeight="1" thickBot="1">
      <c r="A35" s="431">
        <v>314</v>
      </c>
      <c r="B35" s="88" t="s">
        <v>1392</v>
      </c>
      <c r="C35" s="21">
        <v>1</v>
      </c>
      <c r="D35" s="70"/>
      <c r="E35" s="73"/>
      <c r="F35" s="71">
        <v>1</v>
      </c>
      <c r="G35" s="71"/>
      <c r="H35" s="71"/>
      <c r="I35" s="72"/>
      <c r="J35" s="72"/>
      <c r="K35" s="71"/>
      <c r="L35" s="71"/>
      <c r="M35" s="71"/>
      <c r="N35" s="72"/>
      <c r="O35" s="72"/>
      <c r="P35" s="210"/>
      <c r="Q35" s="31" t="e">
        <f>Q36/P35</f>
        <v>#DIV/0!</v>
      </c>
      <c r="R35" s="22"/>
      <c r="S35" s="22"/>
      <c r="T35" s="22"/>
      <c r="U35" s="22"/>
      <c r="V35" s="22"/>
      <c r="W35" s="22"/>
      <c r="X35" s="22"/>
      <c r="Y35" s="22"/>
      <c r="Z35" s="22"/>
      <c r="AA35" s="22"/>
      <c r="AB35" s="22"/>
      <c r="AC35" s="22"/>
      <c r="AD35" s="22"/>
      <c r="AE35" s="22"/>
      <c r="AF35" s="22"/>
      <c r="AG35" s="22"/>
      <c r="AH35" s="22"/>
      <c r="AI35" s="22"/>
      <c r="AJ35" s="26"/>
      <c r="AK35" s="27"/>
      <c r="AL35" s="38"/>
      <c r="AM35" s="38"/>
      <c r="AN35" s="26"/>
      <c r="AO35" s="28"/>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8"/>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row>
    <row r="36" spans="1:242" ht="14.25" customHeight="1" thickBot="1">
      <c r="A36" s="431"/>
      <c r="B36" s="75"/>
      <c r="C36" s="19"/>
      <c r="D36" s="15"/>
      <c r="E36" s="17"/>
      <c r="F36" s="13"/>
      <c r="G36" s="13"/>
      <c r="H36" s="13"/>
      <c r="I36" s="14"/>
      <c r="J36" s="14"/>
      <c r="K36" s="13"/>
      <c r="L36" s="13"/>
      <c r="M36" s="13"/>
      <c r="N36" s="14"/>
      <c r="O36" s="16"/>
      <c r="P36" s="204"/>
      <c r="Q36" s="20">
        <f>SUM(R36:FO36)</f>
        <v>0</v>
      </c>
      <c r="R36" s="23"/>
      <c r="S36" s="23"/>
      <c r="T36" s="23"/>
      <c r="U36" s="23"/>
      <c r="V36" s="23"/>
      <c r="W36" s="23"/>
      <c r="X36" s="23"/>
      <c r="Y36" s="34"/>
      <c r="Z36" s="23"/>
      <c r="AA36" s="23"/>
      <c r="AB36" s="23"/>
      <c r="AC36" s="23"/>
      <c r="AD36" s="23"/>
      <c r="AE36" s="23"/>
      <c r="AF36" s="23"/>
      <c r="AG36" s="23"/>
      <c r="AH36" s="23"/>
      <c r="AI36" s="23"/>
      <c r="AJ36" s="32"/>
      <c r="AK36" s="29"/>
      <c r="AL36" s="37"/>
      <c r="AM36" s="37"/>
      <c r="AN36" s="32"/>
      <c r="AO36" s="30"/>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30"/>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row>
    <row r="37" spans="1:242" ht="13.5" customHeight="1" thickBot="1">
      <c r="A37" s="431">
        <v>315</v>
      </c>
      <c r="B37" s="75" t="s">
        <v>1573</v>
      </c>
      <c r="C37" s="21"/>
      <c r="D37" s="70"/>
      <c r="E37" s="73"/>
      <c r="F37" s="71"/>
      <c r="G37" s="71">
        <v>1</v>
      </c>
      <c r="H37" s="71"/>
      <c r="I37" s="72"/>
      <c r="J37" s="72"/>
      <c r="K37" s="71"/>
      <c r="L37" s="71"/>
      <c r="M37" s="71"/>
      <c r="N37" s="72"/>
      <c r="O37" s="72"/>
      <c r="P37" s="210"/>
      <c r="Q37" s="31" t="e">
        <f>Q38/P37</f>
        <v>#DIV/0!</v>
      </c>
      <c r="R37" s="22"/>
      <c r="S37" s="22"/>
      <c r="T37" s="22"/>
      <c r="U37" s="22"/>
      <c r="V37" s="22"/>
      <c r="W37" s="22"/>
      <c r="X37" s="22"/>
      <c r="Y37" s="22"/>
      <c r="Z37" s="22"/>
      <c r="AA37" s="22"/>
      <c r="AB37" s="22"/>
      <c r="AC37" s="22"/>
      <c r="AD37" s="22"/>
      <c r="AE37" s="22"/>
      <c r="AF37" s="22"/>
      <c r="AG37" s="22"/>
      <c r="AH37" s="22"/>
      <c r="AI37" s="22"/>
      <c r="AJ37" s="26"/>
      <c r="AK37" s="27"/>
      <c r="AL37" s="38"/>
      <c r="AM37" s="38"/>
      <c r="AN37" s="26"/>
      <c r="AO37" s="28"/>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8"/>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row>
    <row r="38" spans="1:242" ht="13.5" customHeight="1" thickBot="1">
      <c r="A38" s="432"/>
      <c r="B38" s="273" t="s">
        <v>2184</v>
      </c>
      <c r="C38" s="19"/>
      <c r="D38" s="15"/>
      <c r="E38" s="17"/>
      <c r="F38" s="13"/>
      <c r="G38" s="13"/>
      <c r="H38" s="13"/>
      <c r="I38" s="14"/>
      <c r="J38" s="14"/>
      <c r="K38" s="13"/>
      <c r="L38" s="13"/>
      <c r="M38" s="13"/>
      <c r="N38" s="14"/>
      <c r="O38" s="16"/>
      <c r="P38" s="204"/>
      <c r="Q38" s="20">
        <f>SUM(R38:FO38)</f>
        <v>0</v>
      </c>
      <c r="R38" s="23"/>
      <c r="S38" s="23"/>
      <c r="T38" s="23"/>
      <c r="U38" s="23"/>
      <c r="V38" s="23"/>
      <c r="W38" s="23"/>
      <c r="X38" s="23"/>
      <c r="Y38" s="23"/>
      <c r="Z38" s="23"/>
      <c r="AA38" s="23"/>
      <c r="AB38" s="23"/>
      <c r="AC38" s="23"/>
      <c r="AD38" s="23"/>
      <c r="AE38" s="23"/>
      <c r="AF38" s="23"/>
      <c r="AG38" s="23"/>
      <c r="AH38" s="23"/>
      <c r="AI38" s="23"/>
      <c r="AJ38" s="32"/>
      <c r="AK38" s="29"/>
      <c r="AL38" s="37"/>
      <c r="AM38" s="37"/>
      <c r="AN38" s="32"/>
      <c r="AO38" s="30"/>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30"/>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row>
    <row r="39" spans="1:242" ht="13.5" customHeight="1" thickBot="1">
      <c r="A39" s="431">
        <v>316</v>
      </c>
      <c r="B39" s="75" t="s">
        <v>896</v>
      </c>
      <c r="C39" s="21">
        <v>1</v>
      </c>
      <c r="D39" s="70"/>
      <c r="E39" s="73"/>
      <c r="F39" s="71"/>
      <c r="G39" s="71"/>
      <c r="H39" s="71"/>
      <c r="I39" s="72"/>
      <c r="J39" s="72"/>
      <c r="K39" s="71"/>
      <c r="L39" s="71"/>
      <c r="M39" s="71"/>
      <c r="N39" s="72"/>
      <c r="O39" s="72">
        <v>1</v>
      </c>
      <c r="P39" s="210"/>
      <c r="Q39" s="31" t="e">
        <f>Q40/P39</f>
        <v>#DIV/0!</v>
      </c>
      <c r="R39" s="22"/>
      <c r="S39" s="22"/>
      <c r="T39" s="22"/>
      <c r="U39" s="22"/>
      <c r="V39" s="22"/>
      <c r="W39" s="22"/>
      <c r="X39" s="22"/>
      <c r="Y39" s="22"/>
      <c r="Z39" s="22"/>
      <c r="AA39" s="22"/>
      <c r="AB39" s="22"/>
      <c r="AC39" s="22"/>
      <c r="AD39" s="22"/>
      <c r="AE39" s="22"/>
      <c r="AF39" s="22"/>
      <c r="AG39" s="22"/>
      <c r="AH39" s="22"/>
      <c r="AI39" s="22"/>
      <c r="AJ39" s="26"/>
      <c r="AK39" s="27"/>
      <c r="AL39" s="38"/>
      <c r="AM39" s="38"/>
      <c r="AN39" s="26"/>
      <c r="AO39" s="28"/>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8"/>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row>
    <row r="40" spans="1:242" ht="13.5" customHeight="1" thickBot="1">
      <c r="A40" s="432"/>
      <c r="B40" s="75"/>
      <c r="C40" s="19"/>
      <c r="D40" s="15"/>
      <c r="E40" s="17"/>
      <c r="F40" s="13"/>
      <c r="G40" s="13"/>
      <c r="H40" s="13"/>
      <c r="I40" s="14"/>
      <c r="J40" s="14"/>
      <c r="K40" s="13"/>
      <c r="L40" s="13"/>
      <c r="M40" s="13"/>
      <c r="N40" s="14"/>
      <c r="O40" s="16"/>
      <c r="P40" s="204"/>
      <c r="Q40" s="20">
        <f>SUM(R40:FO40)</f>
        <v>0</v>
      </c>
      <c r="R40" s="23"/>
      <c r="S40" s="23"/>
      <c r="T40" s="23"/>
      <c r="U40" s="23"/>
      <c r="V40" s="23"/>
      <c r="W40" s="23"/>
      <c r="X40" s="23"/>
      <c r="Y40" s="23"/>
      <c r="Z40" s="23"/>
      <c r="AA40" s="23"/>
      <c r="AB40" s="23"/>
      <c r="AC40" s="23"/>
      <c r="AD40" s="23"/>
      <c r="AE40" s="23"/>
      <c r="AF40" s="23"/>
      <c r="AG40" s="23"/>
      <c r="AH40" s="23"/>
      <c r="AI40" s="23"/>
      <c r="AJ40" s="32"/>
      <c r="AK40" s="29"/>
      <c r="AL40" s="37"/>
      <c r="AM40" s="37"/>
      <c r="AN40" s="32"/>
      <c r="AO40" s="30"/>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30"/>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row>
    <row r="41" spans="1:242" ht="12.75" customHeight="1" thickBot="1">
      <c r="A41" s="431">
        <v>317</v>
      </c>
      <c r="B41" s="75" t="s">
        <v>2277</v>
      </c>
      <c r="C41" s="21">
        <v>1</v>
      </c>
      <c r="D41" s="70"/>
      <c r="E41" s="73">
        <v>1</v>
      </c>
      <c r="F41" s="71"/>
      <c r="G41" s="71"/>
      <c r="H41" s="71"/>
      <c r="I41" s="72"/>
      <c r="J41" s="72"/>
      <c r="K41" s="71"/>
      <c r="L41" s="71"/>
      <c r="M41" s="71"/>
      <c r="N41" s="72"/>
      <c r="O41" s="72"/>
      <c r="P41" s="210"/>
      <c r="Q41" s="31" t="e">
        <f>Q42/P41</f>
        <v>#DIV/0!</v>
      </c>
      <c r="R41" s="22"/>
      <c r="S41" s="22"/>
      <c r="T41" s="22"/>
      <c r="U41" s="22"/>
      <c r="V41" s="22"/>
      <c r="W41" s="22"/>
      <c r="X41" s="22"/>
      <c r="Y41" s="22"/>
      <c r="Z41" s="22"/>
      <c r="AA41" s="22"/>
      <c r="AB41" s="22"/>
      <c r="AC41" s="22"/>
      <c r="AD41" s="22"/>
      <c r="AE41" s="22"/>
      <c r="AF41" s="22"/>
      <c r="AG41" s="22"/>
      <c r="AH41" s="22"/>
      <c r="AI41" s="22"/>
      <c r="AJ41" s="26"/>
      <c r="AK41" s="27"/>
      <c r="AL41" s="38"/>
      <c r="AM41" s="38"/>
      <c r="AN41" s="26"/>
      <c r="AO41" s="28"/>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8"/>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row>
    <row r="42" spans="1:242" ht="13.5" customHeight="1" thickBot="1">
      <c r="A42" s="431"/>
      <c r="B42" s="75" t="s">
        <v>2185</v>
      </c>
      <c r="C42" s="19"/>
      <c r="D42" s="15"/>
      <c r="E42" s="17"/>
      <c r="F42" s="13"/>
      <c r="G42" s="13"/>
      <c r="H42" s="13"/>
      <c r="I42" s="14"/>
      <c r="J42" s="14"/>
      <c r="K42" s="13"/>
      <c r="L42" s="13"/>
      <c r="M42" s="13"/>
      <c r="N42" s="14"/>
      <c r="O42" s="16"/>
      <c r="P42" s="204"/>
      <c r="Q42" s="20">
        <f>SUM(R42:FO42)</f>
        <v>0</v>
      </c>
      <c r="R42" s="23"/>
      <c r="S42" s="23"/>
      <c r="T42" s="23"/>
      <c r="U42" s="23"/>
      <c r="V42" s="23"/>
      <c r="W42" s="23"/>
      <c r="X42" s="23"/>
      <c r="Y42" s="23"/>
      <c r="Z42" s="23"/>
      <c r="AA42" s="23"/>
      <c r="AB42" s="23"/>
      <c r="AC42" s="23"/>
      <c r="AD42" s="23"/>
      <c r="AE42" s="23"/>
      <c r="AF42" s="23"/>
      <c r="AG42" s="23"/>
      <c r="AH42" s="23"/>
      <c r="AI42" s="23"/>
      <c r="AJ42" s="32"/>
      <c r="AK42" s="29"/>
      <c r="AL42" s="37"/>
      <c r="AM42" s="37"/>
      <c r="AN42" s="32"/>
      <c r="AO42" s="30"/>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30"/>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row>
    <row r="43" spans="1:242" ht="12.75" customHeight="1" thickBot="1">
      <c r="A43" s="431">
        <v>318</v>
      </c>
      <c r="B43" s="75"/>
      <c r="C43" s="21"/>
      <c r="D43" s="70"/>
      <c r="E43" s="73"/>
      <c r="F43" s="71"/>
      <c r="G43" s="71"/>
      <c r="H43" s="71"/>
      <c r="I43" s="72"/>
      <c r="J43" s="72"/>
      <c r="K43" s="71"/>
      <c r="L43" s="71"/>
      <c r="M43" s="71"/>
      <c r="N43" s="72"/>
      <c r="O43" s="72"/>
      <c r="P43" s="172"/>
      <c r="Q43" s="31" t="e">
        <f>Q44/P43</f>
        <v>#DIV/0!</v>
      </c>
      <c r="R43" s="22"/>
      <c r="S43" s="22"/>
      <c r="T43" s="22"/>
      <c r="U43" s="22"/>
      <c r="V43" s="22"/>
      <c r="W43" s="22"/>
      <c r="X43" s="22"/>
      <c r="Y43" s="22"/>
      <c r="Z43" s="22"/>
      <c r="AA43" s="22"/>
      <c r="AB43" s="22"/>
      <c r="AC43" s="22"/>
      <c r="AD43" s="22"/>
      <c r="AE43" s="22"/>
      <c r="AF43" s="22"/>
      <c r="AG43" s="22"/>
      <c r="AH43" s="22"/>
      <c r="AI43" s="22"/>
      <c r="AJ43" s="26"/>
      <c r="AK43" s="27"/>
      <c r="AL43" s="38"/>
      <c r="AM43" s="38"/>
      <c r="AN43" s="26"/>
      <c r="AO43" s="28"/>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8"/>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row>
    <row r="44" spans="1:242" ht="13.5" customHeight="1" thickBot="1">
      <c r="A44" s="432"/>
      <c r="B44" s="75"/>
      <c r="C44" s="19"/>
      <c r="D44" s="15"/>
      <c r="E44" s="17"/>
      <c r="F44" s="13"/>
      <c r="G44" s="13"/>
      <c r="H44" s="13"/>
      <c r="I44" s="14"/>
      <c r="J44" s="14"/>
      <c r="K44" s="13"/>
      <c r="L44" s="13"/>
      <c r="M44" s="13"/>
      <c r="N44" s="14"/>
      <c r="O44" s="16"/>
      <c r="P44" s="11"/>
      <c r="Q44" s="20">
        <f>SUM(R44:FO44)</f>
        <v>0</v>
      </c>
      <c r="R44" s="23"/>
      <c r="S44" s="23"/>
      <c r="T44" s="23"/>
      <c r="U44" s="23"/>
      <c r="V44" s="23"/>
      <c r="W44" s="23"/>
      <c r="X44" s="23"/>
      <c r="Y44" s="23"/>
      <c r="Z44" s="23"/>
      <c r="AA44" s="23"/>
      <c r="AB44" s="23"/>
      <c r="AC44" s="23"/>
      <c r="AD44" s="23"/>
      <c r="AE44" s="23"/>
      <c r="AF44" s="23"/>
      <c r="AG44" s="23"/>
      <c r="AH44" s="23"/>
      <c r="AI44" s="23"/>
      <c r="AJ44" s="32"/>
      <c r="AK44" s="29"/>
      <c r="AL44" s="37"/>
      <c r="AM44" s="37"/>
      <c r="AN44" s="32"/>
      <c r="AO44" s="30"/>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30"/>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row>
    <row r="45" spans="1:242" ht="12.75" customHeight="1" thickBot="1">
      <c r="A45" s="431">
        <v>319</v>
      </c>
      <c r="B45" s="75"/>
      <c r="C45" s="21"/>
      <c r="D45" s="70"/>
      <c r="E45" s="73"/>
      <c r="F45" s="71"/>
      <c r="G45" s="71"/>
      <c r="H45" s="71"/>
      <c r="I45" s="72"/>
      <c r="J45" s="72"/>
      <c r="K45" s="71"/>
      <c r="L45" s="71"/>
      <c r="M45" s="71"/>
      <c r="N45" s="72"/>
      <c r="O45" s="72"/>
      <c r="P45" s="172"/>
      <c r="Q45" s="31" t="e">
        <f>Q46/P45</f>
        <v>#DIV/0!</v>
      </c>
      <c r="R45" s="22"/>
      <c r="S45" s="22"/>
      <c r="T45" s="22"/>
      <c r="U45" s="22"/>
      <c r="V45" s="22"/>
      <c r="W45" s="22"/>
      <c r="X45" s="22"/>
      <c r="Y45" s="22"/>
      <c r="Z45" s="22"/>
      <c r="AA45" s="22"/>
      <c r="AB45" s="22"/>
      <c r="AC45" s="22"/>
      <c r="AD45" s="22"/>
      <c r="AE45" s="22"/>
      <c r="AF45" s="22"/>
      <c r="AG45" s="22"/>
      <c r="AH45" s="22"/>
      <c r="AI45" s="22"/>
      <c r="AJ45" s="26"/>
      <c r="AK45" s="27"/>
      <c r="AL45" s="38"/>
      <c r="AM45" s="38"/>
      <c r="AN45" s="26"/>
      <c r="AO45" s="28"/>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8"/>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row>
    <row r="46" spans="1:242" ht="13.5" customHeight="1" thickBot="1">
      <c r="A46" s="432"/>
      <c r="B46" s="75"/>
      <c r="C46" s="36"/>
      <c r="D46" s="15"/>
      <c r="E46" s="17"/>
      <c r="F46" s="13"/>
      <c r="G46" s="13"/>
      <c r="H46" s="13"/>
      <c r="I46" s="14"/>
      <c r="J46" s="14"/>
      <c r="K46" s="13"/>
      <c r="L46" s="13"/>
      <c r="M46" s="13"/>
      <c r="N46" s="14"/>
      <c r="O46" s="16"/>
      <c r="P46" s="11"/>
      <c r="Q46" s="20">
        <f>SUM(R46:FO46)</f>
        <v>0</v>
      </c>
      <c r="R46" s="23"/>
      <c r="S46" s="23"/>
      <c r="T46" s="23"/>
      <c r="U46" s="23"/>
      <c r="V46" s="23"/>
      <c r="W46" s="23"/>
      <c r="X46" s="23"/>
      <c r="Y46" s="23"/>
      <c r="Z46" s="23"/>
      <c r="AA46" s="23"/>
      <c r="AB46" s="23"/>
      <c r="AC46" s="23"/>
      <c r="AD46" s="23"/>
      <c r="AE46" s="23"/>
      <c r="AF46" s="23"/>
      <c r="AG46" s="23"/>
      <c r="AH46" s="23"/>
      <c r="AI46" s="23"/>
      <c r="AJ46" s="32"/>
      <c r="AK46" s="29"/>
      <c r="AL46" s="37"/>
      <c r="AM46" s="37"/>
      <c r="AN46" s="32"/>
      <c r="AO46" s="30"/>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30"/>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row>
    <row r="47" spans="1:242" ht="12.75" customHeight="1" thickBot="1">
      <c r="A47" s="431">
        <v>320</v>
      </c>
      <c r="B47" s="88"/>
      <c r="C47" s="21"/>
      <c r="D47" s="70"/>
      <c r="E47" s="73"/>
      <c r="F47" s="71"/>
      <c r="G47" s="71"/>
      <c r="H47" s="71"/>
      <c r="I47" s="72"/>
      <c r="J47" s="72"/>
      <c r="K47" s="71"/>
      <c r="L47" s="71"/>
      <c r="M47" s="71"/>
      <c r="N47" s="72"/>
      <c r="O47" s="72"/>
      <c r="P47" s="172"/>
      <c r="Q47" s="31" t="e">
        <f>Q48/P47</f>
        <v>#DIV/0!</v>
      </c>
      <c r="R47" s="22"/>
      <c r="S47" s="22"/>
      <c r="T47" s="22"/>
      <c r="U47" s="22"/>
      <c r="V47" s="22"/>
      <c r="W47" s="22"/>
      <c r="X47" s="22"/>
      <c r="Y47" s="22"/>
      <c r="Z47" s="22"/>
      <c r="AA47" s="22"/>
      <c r="AB47" s="22"/>
      <c r="AC47" s="22"/>
      <c r="AD47" s="22"/>
      <c r="AE47" s="22"/>
      <c r="AF47" s="22"/>
      <c r="AG47" s="22"/>
      <c r="AH47" s="22"/>
      <c r="AI47" s="22"/>
      <c r="AJ47" s="26"/>
      <c r="AK47" s="27"/>
      <c r="AL47" s="38"/>
      <c r="AM47" s="38"/>
      <c r="AN47" s="26"/>
      <c r="AO47" s="28"/>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8"/>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row>
    <row r="48" spans="1:242" ht="13.5" customHeight="1" thickBot="1">
      <c r="A48" s="431"/>
      <c r="B48" s="75"/>
      <c r="C48" s="36"/>
      <c r="D48" s="15"/>
      <c r="E48" s="17"/>
      <c r="F48" s="13"/>
      <c r="G48" s="13"/>
      <c r="H48" s="13"/>
      <c r="I48" s="14"/>
      <c r="J48" s="14"/>
      <c r="K48" s="13"/>
      <c r="L48" s="13"/>
      <c r="M48" s="13"/>
      <c r="N48" s="14"/>
      <c r="O48" s="16"/>
      <c r="P48" s="11"/>
      <c r="Q48" s="20">
        <f>SUM(R48:FO48)</f>
        <v>0</v>
      </c>
      <c r="R48" s="23"/>
      <c r="S48" s="23"/>
      <c r="T48" s="23"/>
      <c r="U48" s="23"/>
      <c r="V48" s="23"/>
      <c r="W48" s="23"/>
      <c r="X48" s="23"/>
      <c r="Y48" s="23"/>
      <c r="Z48" s="23"/>
      <c r="AA48" s="23"/>
      <c r="AB48" s="23"/>
      <c r="AC48" s="23"/>
      <c r="AD48" s="23"/>
      <c r="AE48" s="23"/>
      <c r="AF48" s="23"/>
      <c r="AG48" s="23"/>
      <c r="AH48" s="23"/>
      <c r="AI48" s="23"/>
      <c r="AJ48" s="32"/>
      <c r="AK48" s="29"/>
      <c r="AL48" s="37"/>
      <c r="AM48" s="37"/>
      <c r="AN48" s="32"/>
      <c r="AO48" s="30"/>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30"/>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row>
    <row r="49" spans="1:171" ht="12.75" customHeight="1" thickBot="1">
      <c r="A49" s="431">
        <v>321</v>
      </c>
      <c r="B49" s="75"/>
      <c r="C49" s="21"/>
      <c r="D49" s="70"/>
      <c r="E49" s="73"/>
      <c r="F49" s="71"/>
      <c r="G49" s="71"/>
      <c r="H49" s="71"/>
      <c r="I49" s="72"/>
      <c r="J49" s="72"/>
      <c r="K49" s="71"/>
      <c r="L49" s="71"/>
      <c r="M49" s="71"/>
      <c r="N49" s="72"/>
      <c r="O49" s="72"/>
      <c r="P49" s="172"/>
      <c r="Q49" s="31" t="e">
        <f>Q50/P49</f>
        <v>#DIV/0!</v>
      </c>
      <c r="R49" s="22"/>
      <c r="S49" s="22"/>
      <c r="T49" s="22"/>
      <c r="U49" s="22"/>
      <c r="V49" s="22"/>
      <c r="W49" s="22"/>
      <c r="X49" s="22"/>
      <c r="Y49" s="22"/>
      <c r="Z49" s="22"/>
      <c r="AA49" s="22"/>
      <c r="AB49" s="22"/>
      <c r="AC49" s="22"/>
      <c r="AD49" s="22"/>
      <c r="AE49" s="22"/>
      <c r="AF49" s="22"/>
      <c r="AG49" s="22"/>
      <c r="AH49" s="22"/>
      <c r="AI49" s="22"/>
      <c r="AJ49" s="26"/>
      <c r="AK49" s="27"/>
      <c r="AL49" s="38"/>
      <c r="AM49" s="38"/>
      <c r="AN49" s="26"/>
      <c r="AO49" s="28"/>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8"/>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row>
    <row r="50" spans="1:171" ht="13.5" customHeight="1" thickBot="1">
      <c r="A50" s="432"/>
      <c r="B50" s="75"/>
      <c r="C50" s="36"/>
      <c r="D50" s="15"/>
      <c r="E50" s="17"/>
      <c r="F50" s="13"/>
      <c r="G50" s="13"/>
      <c r="H50" s="13"/>
      <c r="I50" s="14"/>
      <c r="J50" s="14"/>
      <c r="K50" s="13"/>
      <c r="L50" s="13"/>
      <c r="M50" s="13"/>
      <c r="N50" s="14"/>
      <c r="O50" s="16"/>
      <c r="P50" s="11"/>
      <c r="Q50" s="20">
        <f>SUM(R50:FO50)</f>
        <v>0</v>
      </c>
      <c r="R50" s="23"/>
      <c r="S50" s="23"/>
      <c r="T50" s="23"/>
      <c r="U50" s="23"/>
      <c r="V50" s="23"/>
      <c r="W50" s="23"/>
      <c r="X50" s="23"/>
      <c r="Y50" s="23"/>
      <c r="Z50" s="23"/>
      <c r="AA50" s="23"/>
      <c r="AB50" s="23"/>
      <c r="AC50" s="23"/>
      <c r="AD50" s="23"/>
      <c r="AE50" s="23"/>
      <c r="AF50" s="23"/>
      <c r="AG50" s="23"/>
      <c r="AH50" s="23"/>
      <c r="AI50" s="23"/>
      <c r="AJ50" s="32"/>
      <c r="AK50" s="29"/>
      <c r="AL50" s="37"/>
      <c r="AM50" s="37"/>
      <c r="AN50" s="32"/>
      <c r="AO50" s="30"/>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30"/>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row>
    <row r="51" spans="1:171" ht="12.75" customHeight="1" thickBot="1">
      <c r="A51" s="431">
        <v>322</v>
      </c>
      <c r="B51" s="75"/>
      <c r="C51" s="21"/>
      <c r="D51" s="70"/>
      <c r="E51" s="73"/>
      <c r="F51" s="71"/>
      <c r="G51" s="71"/>
      <c r="H51" s="71"/>
      <c r="I51" s="72"/>
      <c r="J51" s="72"/>
      <c r="K51" s="71"/>
      <c r="L51" s="71"/>
      <c r="M51" s="71"/>
      <c r="N51" s="72"/>
      <c r="O51" s="72"/>
      <c r="P51" s="172"/>
      <c r="Q51" s="31" t="e">
        <f>Q52/P51</f>
        <v>#DIV/0!</v>
      </c>
      <c r="R51" s="22"/>
      <c r="S51" s="22"/>
      <c r="T51" s="22"/>
      <c r="U51" s="22"/>
      <c r="V51" s="22"/>
      <c r="W51" s="22"/>
      <c r="X51" s="22"/>
      <c r="Y51" s="22"/>
      <c r="Z51" s="22"/>
      <c r="AA51" s="22"/>
      <c r="AB51" s="22"/>
      <c r="AC51" s="22"/>
      <c r="AD51" s="22"/>
      <c r="AE51" s="22"/>
      <c r="AF51" s="22"/>
      <c r="AG51" s="22"/>
      <c r="AH51" s="22"/>
      <c r="AI51" s="22"/>
      <c r="AJ51" s="26"/>
      <c r="AK51" s="27"/>
      <c r="AL51" s="38"/>
      <c r="AM51" s="38"/>
      <c r="AN51" s="26"/>
      <c r="AO51" s="28"/>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8"/>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row>
    <row r="52" spans="1:171" ht="13.5" customHeight="1" thickBot="1">
      <c r="A52" s="432"/>
      <c r="B52" s="75"/>
      <c r="C52" s="36"/>
      <c r="D52" s="15"/>
      <c r="E52" s="17"/>
      <c r="F52" s="13"/>
      <c r="G52" s="13"/>
      <c r="H52" s="13"/>
      <c r="I52" s="14"/>
      <c r="J52" s="14"/>
      <c r="K52" s="13"/>
      <c r="L52" s="13"/>
      <c r="M52" s="13"/>
      <c r="N52" s="14"/>
      <c r="O52" s="16"/>
      <c r="P52" s="11"/>
      <c r="Q52" s="20">
        <f>SUM(R52:FO52)</f>
        <v>0</v>
      </c>
      <c r="R52" s="23"/>
      <c r="S52" s="23"/>
      <c r="T52" s="23"/>
      <c r="U52" s="23"/>
      <c r="V52" s="23"/>
      <c r="W52" s="23"/>
      <c r="X52" s="23"/>
      <c r="Y52" s="23"/>
      <c r="Z52" s="23"/>
      <c r="AA52" s="23"/>
      <c r="AB52" s="23"/>
      <c r="AC52" s="23"/>
      <c r="AD52" s="23"/>
      <c r="AE52" s="23"/>
      <c r="AF52" s="23"/>
      <c r="AG52" s="23"/>
      <c r="AH52" s="23"/>
      <c r="AI52" s="23"/>
      <c r="AJ52" s="32"/>
      <c r="AK52" s="29"/>
      <c r="AL52" s="37"/>
      <c r="AM52" s="37"/>
      <c r="AN52" s="32"/>
      <c r="AO52" s="30"/>
      <c r="AP52" s="23"/>
      <c r="AQ52" s="34"/>
      <c r="AR52" s="23"/>
      <c r="AS52" s="23"/>
      <c r="AT52" s="23"/>
      <c r="AU52" s="23"/>
      <c r="AV52" s="23"/>
      <c r="AW52" s="23"/>
      <c r="AX52" s="23"/>
      <c r="AY52" s="23"/>
      <c r="AZ52" s="23"/>
      <c r="BA52" s="23"/>
      <c r="BB52" s="23"/>
      <c r="BC52" s="23"/>
      <c r="BD52" s="23"/>
      <c r="BE52" s="23"/>
      <c r="BF52" s="23"/>
      <c r="BG52" s="23"/>
      <c r="BH52" s="23"/>
      <c r="BI52" s="23"/>
      <c r="BJ52" s="23"/>
      <c r="BK52" s="23"/>
      <c r="BL52" s="23"/>
      <c r="BM52" s="34"/>
      <c r="BN52" s="30"/>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row>
    <row r="53" spans="1:171" ht="12.75" customHeight="1" thickBot="1">
      <c r="A53" s="431">
        <v>323</v>
      </c>
      <c r="B53" s="88"/>
      <c r="C53" s="21"/>
      <c r="D53" s="70"/>
      <c r="E53" s="73"/>
      <c r="F53" s="71"/>
      <c r="G53" s="71"/>
      <c r="H53" s="71"/>
      <c r="I53" s="72"/>
      <c r="J53" s="72"/>
      <c r="K53" s="71"/>
      <c r="L53" s="71"/>
      <c r="M53" s="71"/>
      <c r="N53" s="72"/>
      <c r="O53" s="72"/>
      <c r="P53" s="172"/>
      <c r="Q53" s="31" t="e">
        <f>Q54/P53</f>
        <v>#DIV/0!</v>
      </c>
      <c r="R53" s="22"/>
      <c r="S53" s="22"/>
      <c r="T53" s="22"/>
      <c r="U53" s="22"/>
      <c r="V53" s="22"/>
      <c r="W53" s="22"/>
      <c r="X53" s="22"/>
      <c r="Y53" s="22"/>
      <c r="Z53" s="22"/>
      <c r="AA53" s="22"/>
      <c r="AB53" s="22"/>
      <c r="AC53" s="22"/>
      <c r="AD53" s="22"/>
      <c r="AE53" s="22"/>
      <c r="AF53" s="22"/>
      <c r="AG53" s="22"/>
      <c r="AH53" s="22"/>
      <c r="AI53" s="22"/>
      <c r="AJ53" s="26"/>
      <c r="AK53" s="27"/>
      <c r="AL53" s="38"/>
      <c r="AM53" s="38"/>
      <c r="AN53" s="26"/>
      <c r="AO53" s="28"/>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8"/>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row>
    <row r="54" spans="1:171" ht="13.5" customHeight="1" thickBot="1">
      <c r="A54" s="431"/>
      <c r="B54" s="75"/>
      <c r="C54" s="36"/>
      <c r="D54" s="15"/>
      <c r="E54" s="17"/>
      <c r="F54" s="13"/>
      <c r="G54" s="13"/>
      <c r="H54" s="13"/>
      <c r="I54" s="14"/>
      <c r="J54" s="14"/>
      <c r="K54" s="13"/>
      <c r="L54" s="13"/>
      <c r="M54" s="13"/>
      <c r="N54" s="14"/>
      <c r="O54" s="16"/>
      <c r="P54" s="11"/>
      <c r="Q54" s="20">
        <f>SUM(R54:FO54)</f>
        <v>0</v>
      </c>
      <c r="R54" s="23"/>
      <c r="S54" s="23"/>
      <c r="T54" s="23"/>
      <c r="U54" s="23"/>
      <c r="V54" s="23"/>
      <c r="W54" s="23"/>
      <c r="X54" s="23"/>
      <c r="Y54" s="23"/>
      <c r="Z54" s="23"/>
      <c r="AA54" s="23"/>
      <c r="AB54" s="23"/>
      <c r="AC54" s="23"/>
      <c r="AD54" s="23"/>
      <c r="AE54" s="23"/>
      <c r="AF54" s="23"/>
      <c r="AG54" s="23"/>
      <c r="AH54" s="23"/>
      <c r="AI54" s="23"/>
      <c r="AJ54" s="32"/>
      <c r="AK54" s="29"/>
      <c r="AL54" s="37"/>
      <c r="AM54" s="37"/>
      <c r="AN54" s="32"/>
      <c r="AO54" s="30"/>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30"/>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row>
    <row r="55" spans="1:171" ht="12.75" customHeight="1" thickBot="1">
      <c r="A55" s="431">
        <v>324</v>
      </c>
      <c r="B55" s="75"/>
      <c r="C55" s="21"/>
      <c r="D55" s="70"/>
      <c r="E55" s="73"/>
      <c r="F55" s="71"/>
      <c r="G55" s="71"/>
      <c r="H55" s="71"/>
      <c r="I55" s="72"/>
      <c r="J55" s="72"/>
      <c r="K55" s="71"/>
      <c r="L55" s="71"/>
      <c r="M55" s="71"/>
      <c r="N55" s="72"/>
      <c r="O55" s="72"/>
      <c r="P55" s="172"/>
      <c r="Q55" s="31" t="e">
        <f>Q56/P55</f>
        <v>#DIV/0!</v>
      </c>
      <c r="R55" s="22"/>
      <c r="S55" s="22"/>
      <c r="T55" s="22"/>
      <c r="U55" s="22"/>
      <c r="V55" s="22"/>
      <c r="W55" s="22"/>
      <c r="X55" s="22"/>
      <c r="Y55" s="22"/>
      <c r="Z55" s="22"/>
      <c r="AA55" s="22"/>
      <c r="AB55" s="22"/>
      <c r="AC55" s="22"/>
      <c r="AD55" s="22"/>
      <c r="AE55" s="22"/>
      <c r="AF55" s="22"/>
      <c r="AG55" s="22"/>
      <c r="AH55" s="22"/>
      <c r="AI55" s="22"/>
      <c r="AJ55" s="26"/>
      <c r="AK55" s="27"/>
      <c r="AL55" s="38"/>
      <c r="AM55" s="38"/>
      <c r="AN55" s="26"/>
      <c r="AO55" s="28"/>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8"/>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row>
    <row r="56" spans="1:171" ht="13.5" customHeight="1" thickBot="1">
      <c r="A56" s="432"/>
      <c r="B56" s="75"/>
      <c r="C56" s="36"/>
      <c r="D56" s="15"/>
      <c r="E56" s="17"/>
      <c r="F56" s="13"/>
      <c r="G56" s="13"/>
      <c r="H56" s="13"/>
      <c r="I56" s="14"/>
      <c r="J56" s="14"/>
      <c r="K56" s="13"/>
      <c r="L56" s="13"/>
      <c r="M56" s="13"/>
      <c r="N56" s="14"/>
      <c r="O56" s="16"/>
      <c r="P56" s="11"/>
      <c r="Q56" s="20">
        <f>SUM(R56:FO56)</f>
        <v>0</v>
      </c>
      <c r="R56" s="23"/>
      <c r="S56" s="23"/>
      <c r="T56" s="23"/>
      <c r="U56" s="23"/>
      <c r="V56" s="23"/>
      <c r="W56" s="23"/>
      <c r="X56" s="23"/>
      <c r="Y56" s="23"/>
      <c r="Z56" s="23"/>
      <c r="AA56" s="23"/>
      <c r="AB56" s="23"/>
      <c r="AC56" s="23"/>
      <c r="AD56" s="23"/>
      <c r="AE56" s="23"/>
      <c r="AF56" s="23"/>
      <c r="AG56" s="23"/>
      <c r="AH56" s="23"/>
      <c r="AI56" s="23"/>
      <c r="AJ56" s="32"/>
      <c r="AK56" s="29"/>
      <c r="AL56" s="37"/>
      <c r="AM56" s="37"/>
      <c r="AN56" s="32"/>
      <c r="AO56" s="30"/>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30"/>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row>
    <row r="57" spans="1:171" ht="12.75" customHeight="1" thickBot="1">
      <c r="A57" s="431">
        <v>325</v>
      </c>
      <c r="B57" s="75"/>
      <c r="C57" s="21"/>
      <c r="D57" s="70"/>
      <c r="E57" s="73"/>
      <c r="F57" s="71"/>
      <c r="G57" s="71"/>
      <c r="H57" s="71"/>
      <c r="I57" s="72"/>
      <c r="J57" s="72"/>
      <c r="K57" s="71"/>
      <c r="L57" s="71"/>
      <c r="M57" s="71"/>
      <c r="N57" s="72"/>
      <c r="O57" s="72"/>
      <c r="P57" s="172"/>
      <c r="Q57" s="31" t="e">
        <f>Q58/P57</f>
        <v>#DIV/0!</v>
      </c>
      <c r="R57" s="22"/>
      <c r="S57" s="22"/>
      <c r="T57" s="22"/>
      <c r="U57" s="22"/>
      <c r="V57" s="22"/>
      <c r="W57" s="22"/>
      <c r="X57" s="22"/>
      <c r="Y57" s="22"/>
      <c r="Z57" s="22"/>
      <c r="AA57" s="22"/>
      <c r="AB57" s="22"/>
      <c r="AC57" s="22"/>
      <c r="AD57" s="22"/>
      <c r="AE57" s="22"/>
      <c r="AF57" s="22"/>
      <c r="AG57" s="22"/>
      <c r="AH57" s="22"/>
      <c r="AI57" s="22"/>
      <c r="AJ57" s="26"/>
      <c r="AK57" s="27"/>
      <c r="AL57" s="38"/>
      <c r="AM57" s="38"/>
      <c r="AN57" s="26"/>
      <c r="AO57" s="28"/>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8"/>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row>
    <row r="58" spans="1:171" ht="13.5" customHeight="1" thickBot="1">
      <c r="A58" s="432"/>
      <c r="B58" s="75"/>
      <c r="C58" s="36"/>
      <c r="D58" s="15"/>
      <c r="E58" s="17"/>
      <c r="F58" s="13"/>
      <c r="G58" s="13"/>
      <c r="H58" s="13"/>
      <c r="I58" s="14"/>
      <c r="J58" s="14"/>
      <c r="K58" s="13"/>
      <c r="L58" s="13"/>
      <c r="M58" s="13"/>
      <c r="N58" s="14"/>
      <c r="O58" s="16"/>
      <c r="P58" s="11"/>
      <c r="Q58" s="20">
        <f>SUM(R58:FO58)</f>
        <v>0</v>
      </c>
      <c r="R58" s="23"/>
      <c r="S58" s="23"/>
      <c r="T58" s="23"/>
      <c r="U58" s="23"/>
      <c r="V58" s="23"/>
      <c r="W58" s="23"/>
      <c r="X58" s="23"/>
      <c r="Y58" s="23"/>
      <c r="Z58" s="23"/>
      <c r="AA58" s="23"/>
      <c r="AB58" s="23"/>
      <c r="AC58" s="23"/>
      <c r="AD58" s="23"/>
      <c r="AE58" s="23"/>
      <c r="AF58" s="23"/>
      <c r="AG58" s="23"/>
      <c r="AH58" s="23"/>
      <c r="AI58" s="23"/>
      <c r="AJ58" s="32"/>
      <c r="AK58" s="29"/>
      <c r="AL58" s="37"/>
      <c r="AM58" s="37"/>
      <c r="AN58" s="32"/>
      <c r="AO58" s="30"/>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30"/>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row>
    <row r="59" spans="1:171" ht="13.5" thickBot="1"/>
    <row r="60" spans="1:171" ht="24">
      <c r="B60" s="62" t="s">
        <v>1248</v>
      </c>
      <c r="C60" s="390"/>
      <c r="D60" s="391"/>
      <c r="E60" s="391"/>
      <c r="F60" s="391"/>
      <c r="G60" s="391"/>
      <c r="H60" s="391"/>
      <c r="I60" s="391"/>
      <c r="J60" s="391"/>
      <c r="K60" s="391"/>
      <c r="L60" s="391"/>
      <c r="M60" s="391"/>
      <c r="N60" s="391"/>
      <c r="O60" s="391"/>
      <c r="P60" s="391"/>
      <c r="Q60" s="391"/>
      <c r="R60" s="391"/>
      <c r="S60" s="391"/>
      <c r="T60" s="391"/>
      <c r="U60" s="391"/>
      <c r="V60" s="391"/>
      <c r="W60" s="391"/>
      <c r="X60" s="392"/>
    </row>
    <row r="61" spans="1:171">
      <c r="B61" s="61"/>
      <c r="C61" s="382"/>
      <c r="D61" s="383"/>
      <c r="E61" s="383"/>
      <c r="F61" s="383"/>
      <c r="G61" s="383"/>
      <c r="H61" s="383"/>
      <c r="I61" s="383"/>
      <c r="J61" s="383"/>
      <c r="K61" s="383"/>
      <c r="L61" s="383"/>
      <c r="M61" s="383"/>
      <c r="N61" s="383"/>
      <c r="O61" s="383"/>
      <c r="P61" s="383"/>
      <c r="Q61" s="383"/>
      <c r="R61" s="383"/>
      <c r="S61" s="383"/>
      <c r="T61" s="383"/>
      <c r="U61" s="383"/>
      <c r="V61" s="383"/>
      <c r="W61" s="383"/>
      <c r="X61" s="384"/>
    </row>
    <row r="62" spans="1:171">
      <c r="B62" s="61"/>
      <c r="C62" s="382"/>
      <c r="D62" s="383"/>
      <c r="E62" s="383"/>
      <c r="F62" s="383"/>
      <c r="G62" s="383"/>
      <c r="H62" s="383"/>
      <c r="I62" s="383"/>
      <c r="J62" s="383"/>
      <c r="K62" s="383"/>
      <c r="L62" s="383"/>
      <c r="M62" s="383"/>
      <c r="N62" s="383"/>
      <c r="O62" s="383"/>
      <c r="P62" s="383"/>
      <c r="Q62" s="383"/>
      <c r="R62" s="383"/>
      <c r="S62" s="383"/>
      <c r="T62" s="383"/>
      <c r="U62" s="383"/>
      <c r="V62" s="383"/>
      <c r="W62" s="383"/>
      <c r="X62" s="384"/>
    </row>
    <row r="63" spans="1:171">
      <c r="B63" s="61"/>
      <c r="C63" s="382"/>
      <c r="D63" s="383"/>
      <c r="E63" s="383"/>
      <c r="F63" s="383"/>
      <c r="G63" s="383"/>
      <c r="H63" s="383"/>
      <c r="I63" s="383"/>
      <c r="J63" s="383"/>
      <c r="K63" s="383"/>
      <c r="L63" s="383"/>
      <c r="M63" s="383"/>
      <c r="N63" s="383"/>
      <c r="O63" s="383"/>
      <c r="P63" s="383"/>
      <c r="Q63" s="383"/>
      <c r="R63" s="383"/>
      <c r="S63" s="383"/>
      <c r="T63" s="383"/>
      <c r="U63" s="383"/>
      <c r="V63" s="383"/>
      <c r="W63" s="383"/>
      <c r="X63" s="384"/>
    </row>
    <row r="64" spans="1:171">
      <c r="B64" s="61"/>
      <c r="C64" s="382"/>
      <c r="D64" s="383"/>
      <c r="E64" s="383"/>
      <c r="F64" s="383"/>
      <c r="G64" s="383"/>
      <c r="H64" s="383"/>
      <c r="I64" s="383"/>
      <c r="J64" s="383"/>
      <c r="K64" s="383"/>
      <c r="L64" s="383"/>
      <c r="M64" s="383"/>
      <c r="N64" s="383"/>
      <c r="O64" s="383"/>
      <c r="P64" s="383"/>
      <c r="Q64" s="383"/>
      <c r="R64" s="383"/>
      <c r="S64" s="383"/>
      <c r="T64" s="383"/>
      <c r="U64" s="383"/>
      <c r="V64" s="383"/>
      <c r="W64" s="383"/>
      <c r="X64" s="384"/>
    </row>
    <row r="65" spans="2:24" ht="13.5" thickBot="1">
      <c r="B65" s="61"/>
      <c r="C65" s="385"/>
      <c r="D65" s="386"/>
      <c r="E65" s="386"/>
      <c r="F65" s="386"/>
      <c r="G65" s="386"/>
      <c r="H65" s="386"/>
      <c r="I65" s="386"/>
      <c r="J65" s="386"/>
      <c r="K65" s="386"/>
      <c r="L65" s="386"/>
      <c r="M65" s="386"/>
      <c r="N65" s="386"/>
      <c r="O65" s="386"/>
      <c r="P65" s="386"/>
      <c r="Q65" s="386"/>
      <c r="R65" s="386"/>
      <c r="S65" s="386"/>
      <c r="T65" s="386"/>
      <c r="U65" s="386"/>
      <c r="V65" s="386"/>
      <c r="W65" s="386"/>
      <c r="X65" s="387"/>
    </row>
  </sheetData>
  <sheetProtection selectLockedCells="1"/>
  <mergeCells count="76">
    <mergeCell ref="HR6:HT6"/>
    <mergeCell ref="HU6:IH6"/>
    <mergeCell ref="DI6:DM6"/>
    <mergeCell ref="DN6:DR6"/>
    <mergeCell ref="DS6:DZ6"/>
    <mergeCell ref="EA6:EM6"/>
    <mergeCell ref="EN6:EU6"/>
    <mergeCell ref="EV6:EW6"/>
    <mergeCell ref="EX6:FH6"/>
    <mergeCell ref="FI6:FO6"/>
    <mergeCell ref="FQ6:FV6"/>
    <mergeCell ref="FW6:GP6"/>
    <mergeCell ref="GQ6:HC6"/>
    <mergeCell ref="HD6:HL6"/>
    <mergeCell ref="HM6:HN6"/>
    <mergeCell ref="HO6:HQ6"/>
    <mergeCell ref="CY6:DD6"/>
    <mergeCell ref="DE6:DH6"/>
    <mergeCell ref="C62:X62"/>
    <mergeCell ref="R6:AJ6"/>
    <mergeCell ref="AK6:AO6"/>
    <mergeCell ref="P7:P8"/>
    <mergeCell ref="Q7:Q8"/>
    <mergeCell ref="C7:C8"/>
    <mergeCell ref="AP6:AV6"/>
    <mergeCell ref="AW6:BG6"/>
    <mergeCell ref="BH6:BQ6"/>
    <mergeCell ref="BR6:BX6"/>
    <mergeCell ref="BY6:BZ6"/>
    <mergeCell ref="C65:X65"/>
    <mergeCell ref="C60:X60"/>
    <mergeCell ref="C61:X61"/>
    <mergeCell ref="CA6:CD6"/>
    <mergeCell ref="CE6:CX6"/>
    <mergeCell ref="N7:N8"/>
    <mergeCell ref="G7:G8"/>
    <mergeCell ref="H7:H8"/>
    <mergeCell ref="I7:I8"/>
    <mergeCell ref="J7:J8"/>
    <mergeCell ref="A9:A10"/>
    <mergeCell ref="A7:A8"/>
    <mergeCell ref="B7:B8"/>
    <mergeCell ref="C63:X63"/>
    <mergeCell ref="C64:X64"/>
    <mergeCell ref="D7:D8"/>
    <mergeCell ref="E7:E8"/>
    <mergeCell ref="F7:F8"/>
    <mergeCell ref="L7:L8"/>
    <mergeCell ref="M7:M8"/>
    <mergeCell ref="A21:A22"/>
    <mergeCell ref="A25:A26"/>
    <mergeCell ref="O7:O8"/>
    <mergeCell ref="A55:A56"/>
    <mergeCell ref="A49:A50"/>
    <mergeCell ref="A51:A52"/>
    <mergeCell ref="A15:A16"/>
    <mergeCell ref="A13:A14"/>
    <mergeCell ref="A19:A20"/>
    <mergeCell ref="A23:A24"/>
    <mergeCell ref="A17:A18"/>
    <mergeCell ref="A11:A12"/>
    <mergeCell ref="A57:A58"/>
    <mergeCell ref="D5:O5"/>
    <mergeCell ref="K7:K8"/>
    <mergeCell ref="A39:A40"/>
    <mergeCell ref="A41:A42"/>
    <mergeCell ref="A43:A44"/>
    <mergeCell ref="A33:A34"/>
    <mergeCell ref="A35:A36"/>
    <mergeCell ref="A37:A38"/>
    <mergeCell ref="A29:A30"/>
    <mergeCell ref="A31:A32"/>
    <mergeCell ref="A53:A54"/>
    <mergeCell ref="A27:A28"/>
    <mergeCell ref="A45:A46"/>
    <mergeCell ref="A47:A48"/>
  </mergeCells>
  <phoneticPr fontId="3"/>
  <dataValidations count="2">
    <dataValidation type="list" allowBlank="1" showInputMessage="1" showErrorMessage="1" sqref="C41 C11 C13 C15 C9 C23 C21 C19 C17 C43 C57 C55 C53 C51 C49 C45 C47 C39 C29 C27 C25 C37 C35 C33 C31" xr:uid="{00000000-0002-0000-0200-000000000000}">
      <formula1>"1"</formula1>
    </dataValidation>
    <dataValidation type="list" allowBlank="1" showInputMessage="1" showErrorMessage="1" sqref="R21:FO21 R23:FO23 R25:FO25 R27:FO27 R37:FO37 R31:FO31 R33:FO33 R35:FO35 R39:FO39 R47:FO47 R41:FO41 R13:FO13 R43:FO43 R45:FO45 R49:FO49 R51:FO51 R53:FO53 R9:FO9 R17:FO17 R15:FO15 R11:FO11 R57:FO57 R55:FO55 R29:FO29 R19:FO19" xr:uid="{00000000-0002-0000-0200-000001000000}">
      <formula1>"○,△,■"</formula1>
    </dataValidation>
  </dataValidations>
  <printOptions horizontalCentered="1"/>
  <pageMargins left="0.39370078740157483" right="0.44" top="0.43307086614173229" bottom="0.47244094488188981" header="0.51181102362204722" footer="0.51181102362204722"/>
  <pageSetup paperSize="8" scale="93"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A1:IH73"/>
  <sheetViews>
    <sheetView zoomScale="106" zoomScaleNormal="106" workbookViewId="0">
      <pane xSplit="2" ySplit="8" topLeftCell="C46" activePane="bottomRight" state="frozen"/>
      <selection activeCell="R6" sqref="R6:FO6"/>
      <selection pane="topRight" activeCell="R6" sqref="R6:FO6"/>
      <selection pane="bottomLeft" activeCell="R6" sqref="R6:FO6"/>
      <selection pane="bottomRight" activeCell="P9" sqref="P9:P65"/>
    </sheetView>
  </sheetViews>
  <sheetFormatPr defaultRowHeight="12.75"/>
  <cols>
    <col min="1" max="1" width="4.5703125" customWidth="1"/>
    <col min="2" max="2" width="15.85546875" customWidth="1"/>
    <col min="3" max="3" width="5.42578125" customWidth="1"/>
    <col min="4" max="15" width="3.42578125" customWidth="1"/>
    <col min="16" max="16" width="8.140625" bestFit="1" customWidth="1"/>
    <col min="17" max="17" width="7.28515625" bestFit="1" customWidth="1"/>
    <col min="18" max="171" width="4.7109375" customWidth="1"/>
    <col min="172" max="242" width="5" customWidth="1"/>
  </cols>
  <sheetData>
    <row r="1" spans="1:242">
      <c r="C1" s="1" t="s">
        <v>1589</v>
      </c>
      <c r="P1" s="173"/>
      <c r="Q1" s="1" t="s">
        <v>1588</v>
      </c>
      <c r="W1" s="64"/>
      <c r="X1" s="1" t="s">
        <v>1587</v>
      </c>
    </row>
    <row r="2" spans="1:242" ht="13.5" thickBot="1">
      <c r="C2" s="1" t="s">
        <v>1590</v>
      </c>
      <c r="P2" s="1"/>
      <c r="W2" s="90"/>
      <c r="X2" s="1" t="s">
        <v>1586</v>
      </c>
    </row>
    <row r="3" spans="1:242">
      <c r="P3" s="1" t="s">
        <v>1396</v>
      </c>
      <c r="Q3" t="s">
        <v>1395</v>
      </c>
    </row>
    <row r="4" spans="1:242" ht="13.5" thickBot="1">
      <c r="B4" s="1" t="s">
        <v>923</v>
      </c>
      <c r="C4" s="74">
        <f>SUM(C9:C66)</f>
        <v>21</v>
      </c>
      <c r="D4">
        <f t="shared" ref="D4:O4" si="0">COUNTA(D9:D66)</f>
        <v>14</v>
      </c>
      <c r="E4">
        <f t="shared" si="0"/>
        <v>3</v>
      </c>
      <c r="F4">
        <f t="shared" si="0"/>
        <v>0</v>
      </c>
      <c r="G4">
        <f t="shared" si="0"/>
        <v>2</v>
      </c>
      <c r="H4">
        <f t="shared" si="0"/>
        <v>0</v>
      </c>
      <c r="I4">
        <f t="shared" si="0"/>
        <v>0</v>
      </c>
      <c r="J4">
        <f t="shared" si="0"/>
        <v>0</v>
      </c>
      <c r="K4">
        <f t="shared" si="0"/>
        <v>0</v>
      </c>
      <c r="L4">
        <f t="shared" si="0"/>
        <v>0</v>
      </c>
      <c r="M4">
        <f t="shared" si="0"/>
        <v>0</v>
      </c>
      <c r="N4">
        <f t="shared" si="0"/>
        <v>2</v>
      </c>
      <c r="O4">
        <f t="shared" si="0"/>
        <v>1</v>
      </c>
      <c r="P4">
        <f>SUM(D4:O4)</f>
        <v>22</v>
      </c>
      <c r="Q4" s="84" t="e">
        <f>Q5/P5</f>
        <v>#DIV/0!</v>
      </c>
      <c r="R4" s="9">
        <f t="shared" ref="R4:CC4" si="1">COUNTIF(R9:R66,"○")+COUNTIF(R9:R66,"△")</f>
        <v>0</v>
      </c>
      <c r="S4" s="9">
        <f t="shared" si="1"/>
        <v>0</v>
      </c>
      <c r="T4" s="9">
        <f t="shared" si="1"/>
        <v>0</v>
      </c>
      <c r="U4" s="9">
        <f t="shared" si="1"/>
        <v>0</v>
      </c>
      <c r="V4" s="9">
        <f t="shared" si="1"/>
        <v>0</v>
      </c>
      <c r="W4" s="9">
        <f t="shared" si="1"/>
        <v>0</v>
      </c>
      <c r="X4" s="9">
        <f t="shared" si="1"/>
        <v>0</v>
      </c>
      <c r="Y4" s="9">
        <f t="shared" si="1"/>
        <v>0</v>
      </c>
      <c r="Z4" s="9">
        <f t="shared" si="1"/>
        <v>0</v>
      </c>
      <c r="AA4" s="9">
        <f t="shared" si="1"/>
        <v>0</v>
      </c>
      <c r="AB4" s="9">
        <f t="shared" si="1"/>
        <v>0</v>
      </c>
      <c r="AC4" s="9">
        <f t="shared" si="1"/>
        <v>0</v>
      </c>
      <c r="AD4" s="9">
        <f t="shared" si="1"/>
        <v>0</v>
      </c>
      <c r="AE4" s="9">
        <f t="shared" si="1"/>
        <v>0</v>
      </c>
      <c r="AF4" s="9">
        <f t="shared" si="1"/>
        <v>0</v>
      </c>
      <c r="AG4" s="9">
        <f t="shared" si="1"/>
        <v>0</v>
      </c>
      <c r="AH4" s="9">
        <f t="shared" si="1"/>
        <v>0</v>
      </c>
      <c r="AI4" s="9">
        <f t="shared" si="1"/>
        <v>0</v>
      </c>
      <c r="AJ4" s="9">
        <f t="shared" si="1"/>
        <v>0</v>
      </c>
      <c r="AK4" s="9">
        <f t="shared" si="1"/>
        <v>0</v>
      </c>
      <c r="AL4" s="9">
        <f t="shared" si="1"/>
        <v>0</v>
      </c>
      <c r="AM4" s="9">
        <f t="shared" si="1"/>
        <v>0</v>
      </c>
      <c r="AN4" s="9">
        <f t="shared" si="1"/>
        <v>0</v>
      </c>
      <c r="AO4" s="9">
        <f t="shared" si="1"/>
        <v>0</v>
      </c>
      <c r="AP4" s="9">
        <f t="shared" si="1"/>
        <v>0</v>
      </c>
      <c r="AQ4" s="9">
        <f t="shared" si="1"/>
        <v>0</v>
      </c>
      <c r="AR4" s="9">
        <f t="shared" si="1"/>
        <v>0</v>
      </c>
      <c r="AS4" s="9">
        <f t="shared" si="1"/>
        <v>0</v>
      </c>
      <c r="AT4" s="9">
        <f t="shared" si="1"/>
        <v>0</v>
      </c>
      <c r="AU4" s="9">
        <f t="shared" si="1"/>
        <v>0</v>
      </c>
      <c r="AV4" s="9">
        <f t="shared" si="1"/>
        <v>0</v>
      </c>
      <c r="AW4" s="9">
        <f t="shared" si="1"/>
        <v>0</v>
      </c>
      <c r="AX4" s="9">
        <f t="shared" si="1"/>
        <v>0</v>
      </c>
      <c r="AY4" s="9">
        <f t="shared" si="1"/>
        <v>0</v>
      </c>
      <c r="AZ4" s="9">
        <f t="shared" si="1"/>
        <v>0</v>
      </c>
      <c r="BA4" s="9">
        <f t="shared" si="1"/>
        <v>0</v>
      </c>
      <c r="BB4" s="9">
        <f t="shared" si="1"/>
        <v>0</v>
      </c>
      <c r="BC4" s="9">
        <f t="shared" si="1"/>
        <v>0</v>
      </c>
      <c r="BD4" s="9">
        <f t="shared" si="1"/>
        <v>0</v>
      </c>
      <c r="BE4" s="9">
        <f t="shared" si="1"/>
        <v>0</v>
      </c>
      <c r="BF4" s="9">
        <f t="shared" si="1"/>
        <v>0</v>
      </c>
      <c r="BG4" s="9">
        <f t="shared" si="1"/>
        <v>0</v>
      </c>
      <c r="BH4" s="9">
        <f t="shared" si="1"/>
        <v>0</v>
      </c>
      <c r="BI4" s="9">
        <f t="shared" si="1"/>
        <v>0</v>
      </c>
      <c r="BJ4" s="9">
        <f t="shared" si="1"/>
        <v>0</v>
      </c>
      <c r="BK4" s="9">
        <f t="shared" si="1"/>
        <v>0</v>
      </c>
      <c r="BL4" s="9">
        <f t="shared" si="1"/>
        <v>0</v>
      </c>
      <c r="BM4" s="9">
        <f t="shared" si="1"/>
        <v>0</v>
      </c>
      <c r="BN4" s="9">
        <f t="shared" si="1"/>
        <v>0</v>
      </c>
      <c r="BO4" s="9">
        <f t="shared" si="1"/>
        <v>0</v>
      </c>
      <c r="BP4" s="9">
        <f t="shared" si="1"/>
        <v>0</v>
      </c>
      <c r="BQ4" s="9">
        <f t="shared" si="1"/>
        <v>0</v>
      </c>
      <c r="BR4" s="9">
        <f t="shared" si="1"/>
        <v>0</v>
      </c>
      <c r="BS4" s="9">
        <f t="shared" si="1"/>
        <v>0</v>
      </c>
      <c r="BT4" s="9">
        <f t="shared" si="1"/>
        <v>0</v>
      </c>
      <c r="BU4" s="9">
        <f t="shared" si="1"/>
        <v>0</v>
      </c>
      <c r="BV4" s="9">
        <f t="shared" si="1"/>
        <v>0</v>
      </c>
      <c r="BW4" s="9">
        <f t="shared" si="1"/>
        <v>0</v>
      </c>
      <c r="BX4" s="9">
        <f t="shared" si="1"/>
        <v>0</v>
      </c>
      <c r="BY4" s="9">
        <f t="shared" si="1"/>
        <v>0</v>
      </c>
      <c r="BZ4" s="9">
        <f t="shared" si="1"/>
        <v>0</v>
      </c>
      <c r="CA4" s="9">
        <f t="shared" si="1"/>
        <v>0</v>
      </c>
      <c r="CB4" s="9">
        <f t="shared" si="1"/>
        <v>0</v>
      </c>
      <c r="CC4" s="9">
        <f t="shared" si="1"/>
        <v>0</v>
      </c>
      <c r="CD4" s="9">
        <f t="shared" ref="CD4:EO4" si="2">COUNTIF(CD9:CD66,"○")+COUNTIF(CD9:CD66,"△")</f>
        <v>0</v>
      </c>
      <c r="CE4" s="9">
        <f t="shared" si="2"/>
        <v>0</v>
      </c>
      <c r="CF4" s="9">
        <f t="shared" si="2"/>
        <v>0</v>
      </c>
      <c r="CG4" s="9">
        <f t="shared" si="2"/>
        <v>0</v>
      </c>
      <c r="CH4" s="9">
        <f t="shared" si="2"/>
        <v>0</v>
      </c>
      <c r="CI4" s="9">
        <f t="shared" si="2"/>
        <v>0</v>
      </c>
      <c r="CJ4" s="9">
        <f t="shared" si="2"/>
        <v>0</v>
      </c>
      <c r="CK4">
        <f t="shared" si="2"/>
        <v>0</v>
      </c>
      <c r="CL4">
        <f t="shared" si="2"/>
        <v>0</v>
      </c>
      <c r="CM4">
        <f t="shared" si="2"/>
        <v>0</v>
      </c>
      <c r="CN4" s="9">
        <f t="shared" si="2"/>
        <v>0</v>
      </c>
      <c r="CO4" s="9">
        <f t="shared" si="2"/>
        <v>0</v>
      </c>
      <c r="CP4" s="9">
        <f t="shared" si="2"/>
        <v>0</v>
      </c>
      <c r="CQ4" s="9">
        <f t="shared" si="2"/>
        <v>0</v>
      </c>
      <c r="CR4" s="9">
        <f t="shared" si="2"/>
        <v>0</v>
      </c>
      <c r="CS4" s="9">
        <f t="shared" si="2"/>
        <v>0</v>
      </c>
      <c r="CT4" s="9">
        <f t="shared" si="2"/>
        <v>0</v>
      </c>
      <c r="CU4" s="9">
        <f t="shared" si="2"/>
        <v>0</v>
      </c>
      <c r="CV4" s="9">
        <f t="shared" si="2"/>
        <v>0</v>
      </c>
      <c r="CW4" s="9">
        <f t="shared" si="2"/>
        <v>0</v>
      </c>
      <c r="CX4" s="9">
        <f t="shared" si="2"/>
        <v>0</v>
      </c>
      <c r="CY4" s="9">
        <f t="shared" si="2"/>
        <v>0</v>
      </c>
      <c r="CZ4" s="9">
        <f t="shared" si="2"/>
        <v>0</v>
      </c>
      <c r="DA4" s="9">
        <f t="shared" si="2"/>
        <v>0</v>
      </c>
      <c r="DB4" s="9">
        <f t="shared" si="2"/>
        <v>0</v>
      </c>
      <c r="DC4" s="9">
        <f t="shared" si="2"/>
        <v>0</v>
      </c>
      <c r="DD4" s="9">
        <f t="shared" si="2"/>
        <v>0</v>
      </c>
      <c r="DE4" s="9">
        <f t="shared" si="2"/>
        <v>0</v>
      </c>
      <c r="DF4" s="9">
        <f t="shared" si="2"/>
        <v>0</v>
      </c>
      <c r="DG4" s="9">
        <f t="shared" si="2"/>
        <v>0</v>
      </c>
      <c r="DH4" s="9">
        <f t="shared" si="2"/>
        <v>0</v>
      </c>
      <c r="DI4" s="9">
        <f t="shared" si="2"/>
        <v>0</v>
      </c>
      <c r="DJ4" s="9">
        <f t="shared" si="2"/>
        <v>0</v>
      </c>
      <c r="DK4" s="9">
        <f t="shared" si="2"/>
        <v>0</v>
      </c>
      <c r="DL4" s="9">
        <f t="shared" si="2"/>
        <v>0</v>
      </c>
      <c r="DM4" s="9">
        <f t="shared" si="2"/>
        <v>0</v>
      </c>
      <c r="DN4" s="9">
        <f t="shared" si="2"/>
        <v>0</v>
      </c>
      <c r="DO4" s="9">
        <f t="shared" si="2"/>
        <v>0</v>
      </c>
      <c r="DP4" s="9">
        <f t="shared" si="2"/>
        <v>0</v>
      </c>
      <c r="DQ4" s="9">
        <f t="shared" si="2"/>
        <v>0</v>
      </c>
      <c r="DR4" s="9">
        <f t="shared" si="2"/>
        <v>0</v>
      </c>
      <c r="DS4" s="9">
        <f t="shared" si="2"/>
        <v>0</v>
      </c>
      <c r="DT4" s="9">
        <f t="shared" si="2"/>
        <v>0</v>
      </c>
      <c r="DU4" s="9">
        <f t="shared" si="2"/>
        <v>0</v>
      </c>
      <c r="DV4" s="9">
        <f t="shared" si="2"/>
        <v>0</v>
      </c>
      <c r="DW4" s="9">
        <f t="shared" si="2"/>
        <v>0</v>
      </c>
      <c r="DX4" s="9">
        <f t="shared" si="2"/>
        <v>0</v>
      </c>
      <c r="DY4" s="9">
        <f t="shared" si="2"/>
        <v>0</v>
      </c>
      <c r="DZ4" s="9">
        <f t="shared" si="2"/>
        <v>0</v>
      </c>
      <c r="EA4" s="9">
        <f t="shared" si="2"/>
        <v>0</v>
      </c>
      <c r="EB4" s="9">
        <f t="shared" si="2"/>
        <v>0</v>
      </c>
      <c r="EC4" s="9">
        <f t="shared" si="2"/>
        <v>0</v>
      </c>
      <c r="ED4" s="9">
        <f t="shared" si="2"/>
        <v>0</v>
      </c>
      <c r="EE4" s="9">
        <f t="shared" si="2"/>
        <v>0</v>
      </c>
      <c r="EF4" s="9">
        <f t="shared" si="2"/>
        <v>0</v>
      </c>
      <c r="EG4" s="9">
        <f t="shared" si="2"/>
        <v>0</v>
      </c>
      <c r="EH4" s="9">
        <f t="shared" si="2"/>
        <v>0</v>
      </c>
      <c r="EI4" s="9">
        <f t="shared" si="2"/>
        <v>0</v>
      </c>
      <c r="EJ4" s="9">
        <f t="shared" si="2"/>
        <v>0</v>
      </c>
      <c r="EK4" s="9">
        <f t="shared" si="2"/>
        <v>0</v>
      </c>
      <c r="EL4" s="9">
        <f t="shared" si="2"/>
        <v>0</v>
      </c>
      <c r="EM4" s="9">
        <f t="shared" si="2"/>
        <v>0</v>
      </c>
      <c r="EN4" s="9">
        <f t="shared" si="2"/>
        <v>0</v>
      </c>
      <c r="EO4" s="9">
        <f t="shared" si="2"/>
        <v>0</v>
      </c>
      <c r="EP4" s="9">
        <f t="shared" ref="EP4:HA4" si="3">COUNTIF(EP9:EP66,"○")+COUNTIF(EP9:EP66,"△")</f>
        <v>0</v>
      </c>
      <c r="EQ4" s="9">
        <f t="shared" si="3"/>
        <v>0</v>
      </c>
      <c r="ER4" s="9">
        <f t="shared" si="3"/>
        <v>0</v>
      </c>
      <c r="ES4" s="9">
        <f t="shared" si="3"/>
        <v>0</v>
      </c>
      <c r="ET4" s="9">
        <f t="shared" si="3"/>
        <v>0</v>
      </c>
      <c r="EU4" s="9">
        <f t="shared" si="3"/>
        <v>0</v>
      </c>
      <c r="EV4" s="9">
        <f t="shared" si="3"/>
        <v>0</v>
      </c>
      <c r="EW4" s="9">
        <f t="shared" si="3"/>
        <v>0</v>
      </c>
      <c r="EX4" s="9">
        <f t="shared" si="3"/>
        <v>0</v>
      </c>
      <c r="EY4" s="9">
        <f t="shared" si="3"/>
        <v>0</v>
      </c>
      <c r="EZ4" s="9">
        <f t="shared" si="3"/>
        <v>0</v>
      </c>
      <c r="FA4" s="9">
        <f t="shared" si="3"/>
        <v>0</v>
      </c>
      <c r="FB4" s="9">
        <f t="shared" si="3"/>
        <v>0</v>
      </c>
      <c r="FC4" s="9">
        <f t="shared" si="3"/>
        <v>0</v>
      </c>
      <c r="FD4" s="9">
        <f t="shared" si="3"/>
        <v>0</v>
      </c>
      <c r="FE4" s="9">
        <f t="shared" si="3"/>
        <v>0</v>
      </c>
      <c r="FF4" s="9">
        <f t="shared" si="3"/>
        <v>0</v>
      </c>
      <c r="FG4" s="9">
        <f t="shared" si="3"/>
        <v>0</v>
      </c>
      <c r="FH4" s="9">
        <f t="shared" si="3"/>
        <v>0</v>
      </c>
      <c r="FI4" s="9">
        <f t="shared" si="3"/>
        <v>0</v>
      </c>
      <c r="FJ4" s="9">
        <f t="shared" si="3"/>
        <v>0</v>
      </c>
      <c r="FK4" s="9">
        <f t="shared" si="3"/>
        <v>0</v>
      </c>
      <c r="FL4" s="9">
        <f t="shared" si="3"/>
        <v>0</v>
      </c>
      <c r="FM4" s="9">
        <f t="shared" si="3"/>
        <v>0</v>
      </c>
      <c r="FN4" s="9">
        <f t="shared" si="3"/>
        <v>0</v>
      </c>
      <c r="FO4" s="9">
        <f t="shared" si="3"/>
        <v>0</v>
      </c>
      <c r="FP4">
        <f t="shared" si="3"/>
        <v>0</v>
      </c>
      <c r="FQ4">
        <f t="shared" si="3"/>
        <v>0</v>
      </c>
      <c r="FR4">
        <f t="shared" si="3"/>
        <v>0</v>
      </c>
      <c r="FS4">
        <f t="shared" si="3"/>
        <v>0</v>
      </c>
      <c r="FT4">
        <f t="shared" si="3"/>
        <v>0</v>
      </c>
      <c r="FU4">
        <f t="shared" si="3"/>
        <v>0</v>
      </c>
      <c r="FV4">
        <f t="shared" si="3"/>
        <v>0</v>
      </c>
      <c r="FW4">
        <f t="shared" si="3"/>
        <v>0</v>
      </c>
      <c r="FX4">
        <f t="shared" si="3"/>
        <v>0</v>
      </c>
      <c r="FY4">
        <f t="shared" si="3"/>
        <v>0</v>
      </c>
      <c r="FZ4">
        <f t="shared" si="3"/>
        <v>0</v>
      </c>
      <c r="GA4">
        <f t="shared" si="3"/>
        <v>0</v>
      </c>
      <c r="GB4">
        <f t="shared" si="3"/>
        <v>0</v>
      </c>
      <c r="GC4">
        <f t="shared" si="3"/>
        <v>0</v>
      </c>
      <c r="GD4">
        <f t="shared" si="3"/>
        <v>0</v>
      </c>
      <c r="GE4">
        <f t="shared" si="3"/>
        <v>0</v>
      </c>
      <c r="GF4">
        <f t="shared" si="3"/>
        <v>0</v>
      </c>
      <c r="GG4">
        <f t="shared" si="3"/>
        <v>0</v>
      </c>
      <c r="GH4">
        <f t="shared" si="3"/>
        <v>0</v>
      </c>
      <c r="GI4">
        <f t="shared" si="3"/>
        <v>0</v>
      </c>
      <c r="GJ4">
        <f t="shared" si="3"/>
        <v>0</v>
      </c>
      <c r="GK4">
        <f t="shared" si="3"/>
        <v>0</v>
      </c>
      <c r="GL4">
        <f t="shared" si="3"/>
        <v>0</v>
      </c>
      <c r="GM4">
        <f t="shared" si="3"/>
        <v>0</v>
      </c>
      <c r="GN4">
        <f t="shared" si="3"/>
        <v>0</v>
      </c>
      <c r="GO4">
        <f t="shared" si="3"/>
        <v>0</v>
      </c>
      <c r="GP4">
        <f t="shared" si="3"/>
        <v>0</v>
      </c>
      <c r="GQ4">
        <f t="shared" si="3"/>
        <v>0</v>
      </c>
      <c r="GR4">
        <f t="shared" si="3"/>
        <v>0</v>
      </c>
      <c r="GS4">
        <f t="shared" si="3"/>
        <v>0</v>
      </c>
      <c r="GT4">
        <f t="shared" si="3"/>
        <v>0</v>
      </c>
      <c r="GU4">
        <f t="shared" si="3"/>
        <v>0</v>
      </c>
      <c r="GV4">
        <f t="shared" si="3"/>
        <v>0</v>
      </c>
      <c r="GW4">
        <f t="shared" si="3"/>
        <v>0</v>
      </c>
      <c r="GX4">
        <f t="shared" si="3"/>
        <v>0</v>
      </c>
      <c r="GY4">
        <f t="shared" si="3"/>
        <v>0</v>
      </c>
      <c r="GZ4">
        <f t="shared" si="3"/>
        <v>0</v>
      </c>
      <c r="HA4">
        <f t="shared" si="3"/>
        <v>0</v>
      </c>
      <c r="HB4">
        <f t="shared" ref="HB4:IH4" si="4">COUNTIF(HB9:HB66,"○")+COUNTIF(HB9:HB66,"△")</f>
        <v>0</v>
      </c>
      <c r="HC4">
        <f t="shared" si="4"/>
        <v>0</v>
      </c>
      <c r="HD4">
        <f t="shared" si="4"/>
        <v>0</v>
      </c>
      <c r="HE4">
        <f t="shared" si="4"/>
        <v>0</v>
      </c>
      <c r="HF4">
        <f t="shared" si="4"/>
        <v>0</v>
      </c>
      <c r="HG4">
        <f t="shared" si="4"/>
        <v>0</v>
      </c>
      <c r="HH4">
        <f t="shared" si="4"/>
        <v>0</v>
      </c>
      <c r="HI4">
        <f t="shared" si="4"/>
        <v>0</v>
      </c>
      <c r="HJ4">
        <f t="shared" si="4"/>
        <v>0</v>
      </c>
      <c r="HK4">
        <f t="shared" si="4"/>
        <v>0</v>
      </c>
      <c r="HL4">
        <f t="shared" si="4"/>
        <v>0</v>
      </c>
      <c r="HM4">
        <f t="shared" si="4"/>
        <v>0</v>
      </c>
      <c r="HN4">
        <f t="shared" si="4"/>
        <v>0</v>
      </c>
      <c r="HO4">
        <f t="shared" si="4"/>
        <v>0</v>
      </c>
      <c r="HP4">
        <f t="shared" si="4"/>
        <v>0</v>
      </c>
      <c r="HQ4">
        <f t="shared" si="4"/>
        <v>0</v>
      </c>
      <c r="HR4">
        <f t="shared" si="4"/>
        <v>0</v>
      </c>
      <c r="HS4">
        <f t="shared" si="4"/>
        <v>0</v>
      </c>
      <c r="HT4">
        <f t="shared" si="4"/>
        <v>0</v>
      </c>
      <c r="HU4">
        <f t="shared" si="4"/>
        <v>0</v>
      </c>
      <c r="HV4">
        <f t="shared" si="4"/>
        <v>0</v>
      </c>
      <c r="HW4">
        <f t="shared" si="4"/>
        <v>0</v>
      </c>
      <c r="HX4">
        <f t="shared" si="4"/>
        <v>0</v>
      </c>
      <c r="HY4">
        <f t="shared" si="4"/>
        <v>0</v>
      </c>
      <c r="HZ4">
        <f t="shared" si="4"/>
        <v>0</v>
      </c>
      <c r="IA4">
        <f t="shared" si="4"/>
        <v>0</v>
      </c>
      <c r="IB4">
        <f t="shared" si="4"/>
        <v>0</v>
      </c>
      <c r="IC4">
        <f t="shared" si="4"/>
        <v>0</v>
      </c>
      <c r="ID4">
        <f t="shared" si="4"/>
        <v>0</v>
      </c>
      <c r="IE4">
        <f t="shared" si="4"/>
        <v>0</v>
      </c>
      <c r="IF4">
        <f t="shared" si="4"/>
        <v>0</v>
      </c>
      <c r="IG4">
        <f t="shared" si="4"/>
        <v>0</v>
      </c>
      <c r="IH4">
        <f t="shared" si="4"/>
        <v>0</v>
      </c>
    </row>
    <row r="5" spans="1:242" ht="13.5" thickBot="1">
      <c r="B5" s="1" t="s">
        <v>924</v>
      </c>
      <c r="C5" s="1"/>
      <c r="D5" s="407" t="s">
        <v>1249</v>
      </c>
      <c r="E5" s="408"/>
      <c r="F5" s="408"/>
      <c r="G5" s="408"/>
      <c r="H5" s="408"/>
      <c r="I5" s="408"/>
      <c r="J5" s="408"/>
      <c r="K5" s="408"/>
      <c r="L5" s="408"/>
      <c r="M5" s="408"/>
      <c r="N5" s="408"/>
      <c r="O5" s="409"/>
      <c r="P5" s="82">
        <f>SUM(P9:P66)</f>
        <v>0</v>
      </c>
      <c r="Q5" s="6">
        <f>SUM(R5:IH5)</f>
        <v>0</v>
      </c>
      <c r="R5" s="60">
        <f t="shared" ref="R5:AW5" si="5">SUM(R9:R66)</f>
        <v>0</v>
      </c>
      <c r="S5" s="60">
        <f t="shared" si="5"/>
        <v>0</v>
      </c>
      <c r="T5" s="60">
        <f t="shared" si="5"/>
        <v>0</v>
      </c>
      <c r="U5" s="60">
        <f t="shared" si="5"/>
        <v>0</v>
      </c>
      <c r="V5" s="60">
        <f t="shared" si="5"/>
        <v>0</v>
      </c>
      <c r="W5" s="60">
        <f t="shared" si="5"/>
        <v>0</v>
      </c>
      <c r="X5" s="60">
        <f t="shared" si="5"/>
        <v>0</v>
      </c>
      <c r="Y5" s="60">
        <f t="shared" si="5"/>
        <v>0</v>
      </c>
      <c r="Z5" s="60">
        <f t="shared" si="5"/>
        <v>0</v>
      </c>
      <c r="AA5" s="60">
        <f t="shared" si="5"/>
        <v>0</v>
      </c>
      <c r="AB5" s="60">
        <f t="shared" si="5"/>
        <v>0</v>
      </c>
      <c r="AC5" s="60">
        <f t="shared" si="5"/>
        <v>0</v>
      </c>
      <c r="AD5" s="60">
        <f t="shared" si="5"/>
        <v>0</v>
      </c>
      <c r="AE5" s="60">
        <f t="shared" si="5"/>
        <v>0</v>
      </c>
      <c r="AF5" s="60">
        <f t="shared" si="5"/>
        <v>0</v>
      </c>
      <c r="AG5" s="60">
        <f t="shared" si="5"/>
        <v>0</v>
      </c>
      <c r="AH5" s="60">
        <f t="shared" si="5"/>
        <v>0</v>
      </c>
      <c r="AI5" s="60">
        <f t="shared" si="5"/>
        <v>0</v>
      </c>
      <c r="AJ5" s="60">
        <f t="shared" si="5"/>
        <v>0</v>
      </c>
      <c r="AK5" s="60">
        <f t="shared" si="5"/>
        <v>0</v>
      </c>
      <c r="AL5" s="60">
        <f t="shared" si="5"/>
        <v>0</v>
      </c>
      <c r="AM5" s="60">
        <f t="shared" si="5"/>
        <v>0</v>
      </c>
      <c r="AN5" s="60">
        <f t="shared" si="5"/>
        <v>0</v>
      </c>
      <c r="AO5" s="60">
        <f t="shared" si="5"/>
        <v>0</v>
      </c>
      <c r="AP5" s="60">
        <f t="shared" si="5"/>
        <v>0</v>
      </c>
      <c r="AQ5" s="60">
        <f t="shared" si="5"/>
        <v>0</v>
      </c>
      <c r="AR5" s="60">
        <f t="shared" si="5"/>
        <v>0</v>
      </c>
      <c r="AS5" s="60">
        <f t="shared" si="5"/>
        <v>0</v>
      </c>
      <c r="AT5" s="60">
        <f t="shared" si="5"/>
        <v>0</v>
      </c>
      <c r="AU5" s="60">
        <f t="shared" si="5"/>
        <v>0</v>
      </c>
      <c r="AV5" s="60">
        <f t="shared" si="5"/>
        <v>0</v>
      </c>
      <c r="AW5" s="60">
        <f t="shared" si="5"/>
        <v>0</v>
      </c>
      <c r="AX5" s="60">
        <f t="shared" ref="AX5:CC5" si="6">SUM(AX9:AX66)</f>
        <v>0</v>
      </c>
      <c r="AY5" s="60">
        <f t="shared" si="6"/>
        <v>0</v>
      </c>
      <c r="AZ5" s="60">
        <f t="shared" si="6"/>
        <v>0</v>
      </c>
      <c r="BA5" s="60">
        <f t="shared" si="6"/>
        <v>0</v>
      </c>
      <c r="BB5" s="60">
        <f t="shared" si="6"/>
        <v>0</v>
      </c>
      <c r="BC5" s="60">
        <f t="shared" si="6"/>
        <v>0</v>
      </c>
      <c r="BD5" s="60">
        <f t="shared" si="6"/>
        <v>0</v>
      </c>
      <c r="BE5" s="60">
        <f t="shared" si="6"/>
        <v>0</v>
      </c>
      <c r="BF5" s="60">
        <f t="shared" si="6"/>
        <v>0</v>
      </c>
      <c r="BG5" s="60">
        <f t="shared" si="6"/>
        <v>0</v>
      </c>
      <c r="BH5" s="60">
        <f t="shared" si="6"/>
        <v>0</v>
      </c>
      <c r="BI5" s="60">
        <f t="shared" si="6"/>
        <v>0</v>
      </c>
      <c r="BJ5" s="60">
        <f t="shared" si="6"/>
        <v>0</v>
      </c>
      <c r="BK5" s="60">
        <f t="shared" si="6"/>
        <v>0</v>
      </c>
      <c r="BL5" s="60">
        <f t="shared" si="6"/>
        <v>0</v>
      </c>
      <c r="BM5" s="60">
        <f t="shared" si="6"/>
        <v>0</v>
      </c>
      <c r="BN5" s="60">
        <f t="shared" si="6"/>
        <v>0</v>
      </c>
      <c r="BO5" s="60">
        <f t="shared" si="6"/>
        <v>0</v>
      </c>
      <c r="BP5" s="60">
        <f t="shared" si="6"/>
        <v>0</v>
      </c>
      <c r="BQ5" s="60">
        <f t="shared" si="6"/>
        <v>0</v>
      </c>
      <c r="BR5" s="60">
        <f t="shared" si="6"/>
        <v>0</v>
      </c>
      <c r="BS5" s="60">
        <f t="shared" si="6"/>
        <v>0</v>
      </c>
      <c r="BT5" s="60">
        <f t="shared" si="6"/>
        <v>0</v>
      </c>
      <c r="BU5" s="60">
        <f t="shared" si="6"/>
        <v>0</v>
      </c>
      <c r="BV5" s="60">
        <f t="shared" si="6"/>
        <v>0</v>
      </c>
      <c r="BW5" s="60">
        <f t="shared" si="6"/>
        <v>0</v>
      </c>
      <c r="BX5" s="60">
        <f t="shared" si="6"/>
        <v>0</v>
      </c>
      <c r="BY5" s="60">
        <f t="shared" si="6"/>
        <v>0</v>
      </c>
      <c r="BZ5" s="60">
        <f t="shared" si="6"/>
        <v>0</v>
      </c>
      <c r="CA5" s="60">
        <f t="shared" si="6"/>
        <v>0</v>
      </c>
      <c r="CB5" s="60">
        <f t="shared" si="6"/>
        <v>0</v>
      </c>
      <c r="CC5" s="60">
        <f t="shared" si="6"/>
        <v>0</v>
      </c>
      <c r="CD5" s="60">
        <f t="shared" ref="CD5:DI5" si="7">SUM(CD9:CD66)</f>
        <v>0</v>
      </c>
      <c r="CE5" s="60">
        <f t="shared" si="7"/>
        <v>0</v>
      </c>
      <c r="CF5" s="60">
        <f t="shared" si="7"/>
        <v>0</v>
      </c>
      <c r="CG5" s="60">
        <f t="shared" si="7"/>
        <v>0</v>
      </c>
      <c r="CH5" s="60">
        <f t="shared" si="7"/>
        <v>0</v>
      </c>
      <c r="CI5" s="60">
        <f t="shared" si="7"/>
        <v>0</v>
      </c>
      <c r="CJ5" s="60">
        <f t="shared" si="7"/>
        <v>0</v>
      </c>
      <c r="CK5" s="60">
        <f t="shared" si="7"/>
        <v>0</v>
      </c>
      <c r="CL5" s="60">
        <f t="shared" si="7"/>
        <v>0</v>
      </c>
      <c r="CM5" s="60">
        <f t="shared" si="7"/>
        <v>0</v>
      </c>
      <c r="CN5" s="60">
        <f t="shared" si="7"/>
        <v>0</v>
      </c>
      <c r="CO5" s="60">
        <f t="shared" si="7"/>
        <v>0</v>
      </c>
      <c r="CP5" s="60">
        <f t="shared" si="7"/>
        <v>0</v>
      </c>
      <c r="CQ5" s="60">
        <f t="shared" si="7"/>
        <v>0</v>
      </c>
      <c r="CR5" s="60">
        <f t="shared" si="7"/>
        <v>0</v>
      </c>
      <c r="CS5" s="60">
        <f t="shared" si="7"/>
        <v>0</v>
      </c>
      <c r="CT5" s="60">
        <f t="shared" si="7"/>
        <v>0</v>
      </c>
      <c r="CU5" s="60">
        <f t="shared" si="7"/>
        <v>0</v>
      </c>
      <c r="CV5" s="60">
        <f t="shared" si="7"/>
        <v>0</v>
      </c>
      <c r="CW5" s="60">
        <f t="shared" si="7"/>
        <v>0</v>
      </c>
      <c r="CX5" s="60">
        <f t="shared" si="7"/>
        <v>0</v>
      </c>
      <c r="CY5" s="60">
        <f t="shared" si="7"/>
        <v>0</v>
      </c>
      <c r="CZ5" s="60">
        <f t="shared" si="7"/>
        <v>0</v>
      </c>
      <c r="DA5" s="60">
        <f t="shared" si="7"/>
        <v>0</v>
      </c>
      <c r="DB5" s="60">
        <f t="shared" si="7"/>
        <v>0</v>
      </c>
      <c r="DC5" s="60">
        <f t="shared" si="7"/>
        <v>0</v>
      </c>
      <c r="DD5" s="60">
        <f t="shared" si="7"/>
        <v>0</v>
      </c>
      <c r="DE5" s="60">
        <f t="shared" si="7"/>
        <v>0</v>
      </c>
      <c r="DF5" s="60">
        <f t="shared" si="7"/>
        <v>0</v>
      </c>
      <c r="DG5" s="60">
        <f t="shared" si="7"/>
        <v>0</v>
      </c>
      <c r="DH5" s="60">
        <f t="shared" si="7"/>
        <v>0</v>
      </c>
      <c r="DI5" s="60">
        <f t="shared" si="7"/>
        <v>0</v>
      </c>
      <c r="DJ5" s="60">
        <f t="shared" ref="DJ5:EO5" si="8">SUM(DJ9:DJ66)</f>
        <v>0</v>
      </c>
      <c r="DK5" s="60">
        <f t="shared" si="8"/>
        <v>0</v>
      </c>
      <c r="DL5" s="60">
        <f t="shared" si="8"/>
        <v>0</v>
      </c>
      <c r="DM5" s="60">
        <f t="shared" si="8"/>
        <v>0</v>
      </c>
      <c r="DN5" s="60">
        <f t="shared" si="8"/>
        <v>0</v>
      </c>
      <c r="DO5" s="60">
        <f t="shared" si="8"/>
        <v>0</v>
      </c>
      <c r="DP5" s="60">
        <f t="shared" si="8"/>
        <v>0</v>
      </c>
      <c r="DQ5" s="60">
        <f t="shared" si="8"/>
        <v>0</v>
      </c>
      <c r="DR5" s="60">
        <f t="shared" si="8"/>
        <v>0</v>
      </c>
      <c r="DS5" s="60">
        <f t="shared" si="8"/>
        <v>0</v>
      </c>
      <c r="DT5" s="60">
        <f t="shared" si="8"/>
        <v>0</v>
      </c>
      <c r="DU5" s="60">
        <f t="shared" si="8"/>
        <v>0</v>
      </c>
      <c r="DV5" s="60">
        <f t="shared" si="8"/>
        <v>0</v>
      </c>
      <c r="DW5" s="60">
        <f t="shared" si="8"/>
        <v>0</v>
      </c>
      <c r="DX5" s="60">
        <f t="shared" si="8"/>
        <v>0</v>
      </c>
      <c r="DY5" s="60">
        <f t="shared" si="8"/>
        <v>0</v>
      </c>
      <c r="DZ5" s="60">
        <f t="shared" si="8"/>
        <v>0</v>
      </c>
      <c r="EA5" s="60">
        <f t="shared" si="8"/>
        <v>0</v>
      </c>
      <c r="EB5" s="60">
        <f t="shared" si="8"/>
        <v>0</v>
      </c>
      <c r="EC5" s="60">
        <f t="shared" si="8"/>
        <v>0</v>
      </c>
      <c r="ED5" s="60">
        <f t="shared" si="8"/>
        <v>0</v>
      </c>
      <c r="EE5" s="60">
        <f t="shared" si="8"/>
        <v>0</v>
      </c>
      <c r="EF5" s="60">
        <f t="shared" si="8"/>
        <v>0</v>
      </c>
      <c r="EG5" s="60">
        <f t="shared" si="8"/>
        <v>0</v>
      </c>
      <c r="EH5" s="60">
        <f t="shared" si="8"/>
        <v>0</v>
      </c>
      <c r="EI5" s="60">
        <f t="shared" si="8"/>
        <v>0</v>
      </c>
      <c r="EJ5" s="60">
        <f t="shared" si="8"/>
        <v>0</v>
      </c>
      <c r="EK5" s="60">
        <f t="shared" si="8"/>
        <v>0</v>
      </c>
      <c r="EL5" s="60">
        <f t="shared" si="8"/>
        <v>0</v>
      </c>
      <c r="EM5" s="60">
        <f t="shared" si="8"/>
        <v>0</v>
      </c>
      <c r="EN5" s="60">
        <f t="shared" si="8"/>
        <v>0</v>
      </c>
      <c r="EO5" s="60">
        <f t="shared" si="8"/>
        <v>0</v>
      </c>
      <c r="EP5" s="60">
        <f t="shared" ref="EP5:FU5" si="9">SUM(EP9:EP66)</f>
        <v>0</v>
      </c>
      <c r="EQ5" s="60">
        <f t="shared" si="9"/>
        <v>0</v>
      </c>
      <c r="ER5" s="60">
        <f t="shared" si="9"/>
        <v>0</v>
      </c>
      <c r="ES5" s="60">
        <f t="shared" si="9"/>
        <v>0</v>
      </c>
      <c r="ET5" s="60">
        <f t="shared" si="9"/>
        <v>0</v>
      </c>
      <c r="EU5" s="60">
        <f t="shared" si="9"/>
        <v>0</v>
      </c>
      <c r="EV5" s="60">
        <f t="shared" si="9"/>
        <v>0</v>
      </c>
      <c r="EW5" s="60">
        <f t="shared" si="9"/>
        <v>0</v>
      </c>
      <c r="EX5" s="60">
        <f t="shared" si="9"/>
        <v>0</v>
      </c>
      <c r="EY5" s="60">
        <f t="shared" si="9"/>
        <v>0</v>
      </c>
      <c r="EZ5" s="60">
        <f t="shared" si="9"/>
        <v>0</v>
      </c>
      <c r="FA5" s="60">
        <f t="shared" si="9"/>
        <v>0</v>
      </c>
      <c r="FB5" s="60">
        <f t="shared" si="9"/>
        <v>0</v>
      </c>
      <c r="FC5" s="60">
        <f t="shared" si="9"/>
        <v>0</v>
      </c>
      <c r="FD5" s="60">
        <f t="shared" si="9"/>
        <v>0</v>
      </c>
      <c r="FE5" s="60">
        <f t="shared" si="9"/>
        <v>0</v>
      </c>
      <c r="FF5" s="60">
        <f t="shared" si="9"/>
        <v>0</v>
      </c>
      <c r="FG5" s="60">
        <f t="shared" si="9"/>
        <v>0</v>
      </c>
      <c r="FH5" s="60">
        <f t="shared" si="9"/>
        <v>0</v>
      </c>
      <c r="FI5" s="60">
        <f t="shared" si="9"/>
        <v>0</v>
      </c>
      <c r="FJ5" s="60">
        <f t="shared" si="9"/>
        <v>0</v>
      </c>
      <c r="FK5" s="60">
        <f t="shared" si="9"/>
        <v>0</v>
      </c>
      <c r="FL5" s="60">
        <f t="shared" si="9"/>
        <v>0</v>
      </c>
      <c r="FM5" s="60">
        <f t="shared" si="9"/>
        <v>0</v>
      </c>
      <c r="FN5" s="60">
        <f t="shared" si="9"/>
        <v>0</v>
      </c>
      <c r="FO5" s="60">
        <f t="shared" si="9"/>
        <v>0</v>
      </c>
      <c r="FP5">
        <f t="shared" si="9"/>
        <v>0</v>
      </c>
      <c r="FQ5">
        <f t="shared" si="9"/>
        <v>0</v>
      </c>
      <c r="FR5">
        <f t="shared" si="9"/>
        <v>0</v>
      </c>
      <c r="FS5">
        <f t="shared" si="9"/>
        <v>0</v>
      </c>
      <c r="FT5">
        <f t="shared" si="9"/>
        <v>0</v>
      </c>
      <c r="FU5">
        <f t="shared" si="9"/>
        <v>0</v>
      </c>
      <c r="FV5">
        <f t="shared" ref="FV5:HB5" si="10">SUM(FV9:FV66)</f>
        <v>0</v>
      </c>
      <c r="FW5">
        <f t="shared" si="10"/>
        <v>0</v>
      </c>
      <c r="FX5">
        <f t="shared" si="10"/>
        <v>0</v>
      </c>
      <c r="FY5">
        <f t="shared" si="10"/>
        <v>0</v>
      </c>
      <c r="FZ5">
        <f t="shared" si="10"/>
        <v>0</v>
      </c>
      <c r="GA5">
        <f t="shared" si="10"/>
        <v>0</v>
      </c>
      <c r="GB5">
        <f t="shared" si="10"/>
        <v>0</v>
      </c>
      <c r="GC5">
        <f t="shared" si="10"/>
        <v>0</v>
      </c>
      <c r="GD5">
        <f t="shared" si="10"/>
        <v>0</v>
      </c>
      <c r="GE5">
        <f t="shared" si="10"/>
        <v>0</v>
      </c>
      <c r="GF5">
        <f t="shared" si="10"/>
        <v>0</v>
      </c>
      <c r="GG5">
        <f t="shared" si="10"/>
        <v>0</v>
      </c>
      <c r="GH5">
        <f t="shared" si="10"/>
        <v>0</v>
      </c>
      <c r="GI5">
        <f t="shared" si="10"/>
        <v>0</v>
      </c>
      <c r="GJ5">
        <f t="shared" si="10"/>
        <v>0</v>
      </c>
      <c r="GK5">
        <f t="shared" si="10"/>
        <v>0</v>
      </c>
      <c r="GL5">
        <f t="shared" si="10"/>
        <v>0</v>
      </c>
      <c r="GM5">
        <f t="shared" si="10"/>
        <v>0</v>
      </c>
      <c r="GN5">
        <f t="shared" si="10"/>
        <v>0</v>
      </c>
      <c r="GO5">
        <f t="shared" si="10"/>
        <v>0</v>
      </c>
      <c r="GP5">
        <f t="shared" si="10"/>
        <v>0</v>
      </c>
      <c r="GQ5">
        <f t="shared" si="10"/>
        <v>0</v>
      </c>
      <c r="GR5">
        <f t="shared" si="10"/>
        <v>0</v>
      </c>
      <c r="GS5">
        <f t="shared" si="10"/>
        <v>0</v>
      </c>
      <c r="GT5">
        <f t="shared" si="10"/>
        <v>0</v>
      </c>
      <c r="GU5">
        <f t="shared" si="10"/>
        <v>0</v>
      </c>
      <c r="GV5">
        <f t="shared" si="10"/>
        <v>0</v>
      </c>
      <c r="GW5">
        <f t="shared" si="10"/>
        <v>0</v>
      </c>
      <c r="GX5">
        <f t="shared" si="10"/>
        <v>0</v>
      </c>
      <c r="GY5">
        <f t="shared" si="10"/>
        <v>0</v>
      </c>
      <c r="GZ5">
        <f t="shared" si="10"/>
        <v>0</v>
      </c>
      <c r="HA5">
        <f t="shared" si="10"/>
        <v>0</v>
      </c>
      <c r="HB5">
        <f t="shared" si="10"/>
        <v>0</v>
      </c>
      <c r="HC5">
        <f t="shared" ref="HC5:IH5" si="11">SUM(HC9:HC66)</f>
        <v>0</v>
      </c>
      <c r="HD5">
        <f t="shared" si="11"/>
        <v>0</v>
      </c>
      <c r="HE5">
        <f t="shared" si="11"/>
        <v>0</v>
      </c>
      <c r="HF5">
        <f t="shared" si="11"/>
        <v>0</v>
      </c>
      <c r="HG5">
        <f t="shared" si="11"/>
        <v>0</v>
      </c>
      <c r="HH5">
        <f t="shared" si="11"/>
        <v>0</v>
      </c>
      <c r="HI5">
        <f t="shared" si="11"/>
        <v>0</v>
      </c>
      <c r="HJ5">
        <f t="shared" si="11"/>
        <v>0</v>
      </c>
      <c r="HK5">
        <f t="shared" si="11"/>
        <v>0</v>
      </c>
      <c r="HL5">
        <f t="shared" si="11"/>
        <v>0</v>
      </c>
      <c r="HM5">
        <f t="shared" si="11"/>
        <v>0</v>
      </c>
      <c r="HN5">
        <f t="shared" si="11"/>
        <v>0</v>
      </c>
      <c r="HO5">
        <f t="shared" si="11"/>
        <v>0</v>
      </c>
      <c r="HP5">
        <f t="shared" si="11"/>
        <v>0</v>
      </c>
      <c r="HQ5">
        <f t="shared" si="11"/>
        <v>0</v>
      </c>
      <c r="HR5">
        <f t="shared" si="11"/>
        <v>0</v>
      </c>
      <c r="HS5">
        <f t="shared" si="11"/>
        <v>0</v>
      </c>
      <c r="HT5">
        <f t="shared" si="11"/>
        <v>0</v>
      </c>
      <c r="HU5">
        <f t="shared" si="11"/>
        <v>0</v>
      </c>
      <c r="HV5">
        <f t="shared" si="11"/>
        <v>0</v>
      </c>
      <c r="HW5">
        <f t="shared" si="11"/>
        <v>0</v>
      </c>
      <c r="HX5">
        <f t="shared" si="11"/>
        <v>0</v>
      </c>
      <c r="HY5">
        <f t="shared" si="11"/>
        <v>0</v>
      </c>
      <c r="HZ5">
        <f t="shared" si="11"/>
        <v>0</v>
      </c>
      <c r="IA5">
        <f t="shared" si="11"/>
        <v>0</v>
      </c>
      <c r="IB5">
        <f t="shared" si="11"/>
        <v>0</v>
      </c>
      <c r="IC5">
        <f t="shared" si="11"/>
        <v>0</v>
      </c>
      <c r="ID5">
        <f t="shared" si="11"/>
        <v>0</v>
      </c>
      <c r="IE5">
        <f t="shared" si="11"/>
        <v>0</v>
      </c>
      <c r="IF5">
        <f t="shared" si="11"/>
        <v>0</v>
      </c>
      <c r="IG5">
        <f t="shared" si="11"/>
        <v>0</v>
      </c>
      <c r="IH5">
        <f t="shared" si="11"/>
        <v>0</v>
      </c>
    </row>
    <row r="6" spans="1:242" ht="13.5" thickBot="1">
      <c r="B6" s="1"/>
      <c r="C6" s="1"/>
      <c r="D6" s="191"/>
      <c r="E6" s="192"/>
      <c r="F6" s="192"/>
      <c r="G6" s="192"/>
      <c r="H6" s="192"/>
      <c r="I6" s="192"/>
      <c r="J6" s="192"/>
      <c r="K6" s="192"/>
      <c r="L6" s="192"/>
      <c r="M6" s="192"/>
      <c r="N6" s="192"/>
      <c r="O6" s="192"/>
      <c r="P6" s="82"/>
      <c r="Q6" s="6"/>
      <c r="R6" s="410" t="s">
        <v>1171</v>
      </c>
      <c r="S6" s="411"/>
      <c r="T6" s="411"/>
      <c r="U6" s="411"/>
      <c r="V6" s="411"/>
      <c r="W6" s="411"/>
      <c r="X6" s="411"/>
      <c r="Y6" s="411"/>
      <c r="Z6" s="411"/>
      <c r="AA6" s="411"/>
      <c r="AB6" s="411"/>
      <c r="AC6" s="411"/>
      <c r="AD6" s="411"/>
      <c r="AE6" s="411"/>
      <c r="AF6" s="411"/>
      <c r="AG6" s="411"/>
      <c r="AH6" s="411"/>
      <c r="AI6" s="411"/>
      <c r="AJ6" s="412"/>
      <c r="AK6" s="413" t="s">
        <v>1172</v>
      </c>
      <c r="AL6" s="414"/>
      <c r="AM6" s="414"/>
      <c r="AN6" s="414"/>
      <c r="AO6" s="415"/>
      <c r="AP6" s="388" t="s">
        <v>1591</v>
      </c>
      <c r="AQ6" s="389"/>
      <c r="AR6" s="389"/>
      <c r="AS6" s="389"/>
      <c r="AT6" s="389"/>
      <c r="AU6" s="389"/>
      <c r="AV6" s="389"/>
      <c r="AW6" s="380" t="s">
        <v>1592</v>
      </c>
      <c r="AX6" s="380"/>
      <c r="AY6" s="380"/>
      <c r="AZ6" s="380"/>
      <c r="BA6" s="380"/>
      <c r="BB6" s="380"/>
      <c r="BC6" s="380"/>
      <c r="BD6" s="380"/>
      <c r="BE6" s="380"/>
      <c r="BF6" s="380"/>
      <c r="BG6" s="380"/>
      <c r="BH6" s="380" t="s">
        <v>1593</v>
      </c>
      <c r="BI6" s="380"/>
      <c r="BJ6" s="380"/>
      <c r="BK6" s="380"/>
      <c r="BL6" s="380"/>
      <c r="BM6" s="380"/>
      <c r="BN6" s="380"/>
      <c r="BO6" s="380"/>
      <c r="BP6" s="380"/>
      <c r="BQ6" s="380"/>
      <c r="BR6" s="404" t="s">
        <v>1594</v>
      </c>
      <c r="BS6" s="405"/>
      <c r="BT6" s="405"/>
      <c r="BU6" s="405"/>
      <c r="BV6" s="405"/>
      <c r="BW6" s="405"/>
      <c r="BX6" s="406"/>
      <c r="BY6" s="380" t="s">
        <v>1595</v>
      </c>
      <c r="BZ6" s="380"/>
      <c r="CA6" s="380" t="s">
        <v>1603</v>
      </c>
      <c r="CB6" s="380"/>
      <c r="CC6" s="380"/>
      <c r="CD6" s="380"/>
      <c r="CE6" s="380" t="s">
        <v>2258</v>
      </c>
      <c r="CF6" s="380"/>
      <c r="CG6" s="380"/>
      <c r="CH6" s="380"/>
      <c r="CI6" s="380"/>
      <c r="CJ6" s="380"/>
      <c r="CK6" s="380"/>
      <c r="CL6" s="380"/>
      <c r="CM6" s="380"/>
      <c r="CN6" s="380"/>
      <c r="CO6" s="380"/>
      <c r="CP6" s="380"/>
      <c r="CQ6" s="380"/>
      <c r="CR6" s="380"/>
      <c r="CS6" s="380"/>
      <c r="CT6" s="380"/>
      <c r="CU6" s="380"/>
      <c r="CV6" s="380"/>
      <c r="CW6" s="380"/>
      <c r="CX6" s="380"/>
      <c r="CY6" s="380" t="s">
        <v>2257</v>
      </c>
      <c r="CZ6" s="380"/>
      <c r="DA6" s="380"/>
      <c r="DB6" s="380"/>
      <c r="DC6" s="380"/>
      <c r="DD6" s="380"/>
      <c r="DE6" s="380" t="s">
        <v>2256</v>
      </c>
      <c r="DF6" s="380"/>
      <c r="DG6" s="380"/>
      <c r="DH6" s="380"/>
      <c r="DI6" s="380" t="s">
        <v>2255</v>
      </c>
      <c r="DJ6" s="380"/>
      <c r="DK6" s="380"/>
      <c r="DL6" s="380"/>
      <c r="DM6" s="380"/>
      <c r="DN6" s="380" t="s">
        <v>2254</v>
      </c>
      <c r="DO6" s="380"/>
      <c r="DP6" s="380"/>
      <c r="DQ6" s="380"/>
      <c r="DR6" s="380"/>
      <c r="DS6" s="380" t="s">
        <v>2253</v>
      </c>
      <c r="DT6" s="380"/>
      <c r="DU6" s="380"/>
      <c r="DV6" s="380"/>
      <c r="DW6" s="380"/>
      <c r="DX6" s="380"/>
      <c r="DY6" s="380"/>
      <c r="DZ6" s="380"/>
      <c r="EA6" s="380" t="s">
        <v>2252</v>
      </c>
      <c r="EB6" s="380"/>
      <c r="EC6" s="380"/>
      <c r="ED6" s="380"/>
      <c r="EE6" s="380"/>
      <c r="EF6" s="380"/>
      <c r="EG6" s="380"/>
      <c r="EH6" s="380"/>
      <c r="EI6" s="380"/>
      <c r="EJ6" s="380"/>
      <c r="EK6" s="380"/>
      <c r="EL6" s="380"/>
      <c r="EM6" s="380"/>
      <c r="EN6" s="380" t="s">
        <v>2250</v>
      </c>
      <c r="EO6" s="380"/>
      <c r="EP6" s="380"/>
      <c r="EQ6" s="380"/>
      <c r="ER6" s="380"/>
      <c r="ES6" s="380"/>
      <c r="ET6" s="380"/>
      <c r="EU6" s="380"/>
      <c r="EV6" s="380" t="s">
        <v>2249</v>
      </c>
      <c r="EW6" s="380"/>
      <c r="EX6" s="380" t="s">
        <v>2248</v>
      </c>
      <c r="EY6" s="380"/>
      <c r="EZ6" s="380"/>
      <c r="FA6" s="380"/>
      <c r="FB6" s="380"/>
      <c r="FC6" s="380"/>
      <c r="FD6" s="380"/>
      <c r="FE6" s="380"/>
      <c r="FF6" s="380"/>
      <c r="FG6" s="380"/>
      <c r="FH6" s="380"/>
      <c r="FI6" s="380" t="s">
        <v>2251</v>
      </c>
      <c r="FJ6" s="380"/>
      <c r="FK6" s="380"/>
      <c r="FL6" s="380"/>
      <c r="FM6" s="380"/>
      <c r="FN6" s="380"/>
      <c r="FO6" s="380"/>
      <c r="FP6" s="311" t="s">
        <v>1596</v>
      </c>
      <c r="FQ6" s="380" t="s">
        <v>2247</v>
      </c>
      <c r="FR6" s="380"/>
      <c r="FS6" s="380"/>
      <c r="FT6" s="380"/>
      <c r="FU6" s="380"/>
      <c r="FV6" s="380"/>
      <c r="FW6" s="380" t="s">
        <v>1597</v>
      </c>
      <c r="FX6" s="380"/>
      <c r="FY6" s="380"/>
      <c r="FZ6" s="380"/>
      <c r="GA6" s="380"/>
      <c r="GB6" s="380"/>
      <c r="GC6" s="380"/>
      <c r="GD6" s="380"/>
      <c r="GE6" s="380"/>
      <c r="GF6" s="380"/>
      <c r="GG6" s="380"/>
      <c r="GH6" s="380"/>
      <c r="GI6" s="380"/>
      <c r="GJ6" s="380"/>
      <c r="GK6" s="380"/>
      <c r="GL6" s="380"/>
      <c r="GM6" s="380"/>
      <c r="GN6" s="380"/>
      <c r="GO6" s="380"/>
      <c r="GP6" s="380"/>
      <c r="GQ6" s="378" t="s">
        <v>2246</v>
      </c>
      <c r="GR6" s="378"/>
      <c r="GS6" s="378"/>
      <c r="GT6" s="378"/>
      <c r="GU6" s="378"/>
      <c r="GV6" s="378"/>
      <c r="GW6" s="378"/>
      <c r="GX6" s="378"/>
      <c r="GY6" s="378"/>
      <c r="GZ6" s="378"/>
      <c r="HA6" s="378"/>
      <c r="HB6" s="378"/>
      <c r="HC6" s="378"/>
      <c r="HD6" s="378" t="s">
        <v>2238</v>
      </c>
      <c r="HE6" s="378"/>
      <c r="HF6" s="378"/>
      <c r="HG6" s="378"/>
      <c r="HH6" s="378"/>
      <c r="HI6" s="378"/>
      <c r="HJ6" s="378"/>
      <c r="HK6" s="378"/>
      <c r="HL6" s="378"/>
      <c r="HM6" s="378" t="s">
        <v>2245</v>
      </c>
      <c r="HN6" s="378"/>
      <c r="HO6" s="381" t="s">
        <v>2244</v>
      </c>
      <c r="HP6" s="381"/>
      <c r="HQ6" s="381"/>
      <c r="HR6" s="378" t="s">
        <v>2243</v>
      </c>
      <c r="HS6" s="378"/>
      <c r="HT6" s="378"/>
      <c r="HU6" s="378" t="s">
        <v>2242</v>
      </c>
      <c r="HV6" s="378"/>
      <c r="HW6" s="378"/>
      <c r="HX6" s="378"/>
      <c r="HY6" s="378"/>
      <c r="HZ6" s="378"/>
      <c r="IA6" s="378"/>
      <c r="IB6" s="378"/>
      <c r="IC6" s="378"/>
      <c r="ID6" s="378"/>
      <c r="IE6" s="378"/>
      <c r="IF6" s="378"/>
      <c r="IG6" s="378"/>
      <c r="IH6" s="379"/>
    </row>
    <row r="7" spans="1:242" ht="12.75" customHeight="1">
      <c r="A7" s="418" t="s">
        <v>673</v>
      </c>
      <c r="B7" s="400" t="s">
        <v>925</v>
      </c>
      <c r="C7" s="402" t="s">
        <v>85</v>
      </c>
      <c r="D7" s="398" t="s">
        <v>1237</v>
      </c>
      <c r="E7" s="398" t="s">
        <v>1238</v>
      </c>
      <c r="F7" s="398" t="s">
        <v>1244</v>
      </c>
      <c r="G7" s="398" t="s">
        <v>1239</v>
      </c>
      <c r="H7" s="393" t="s">
        <v>1240</v>
      </c>
      <c r="I7" s="393" t="s">
        <v>1241</v>
      </c>
      <c r="J7" s="393" t="s">
        <v>1242</v>
      </c>
      <c r="K7" s="393" t="s">
        <v>1243</v>
      </c>
      <c r="L7" s="393" t="s">
        <v>1246</v>
      </c>
      <c r="M7" s="393" t="s">
        <v>1245</v>
      </c>
      <c r="N7" s="393" t="s">
        <v>1247</v>
      </c>
      <c r="O7" s="393" t="s">
        <v>654</v>
      </c>
      <c r="P7" s="393" t="s">
        <v>931</v>
      </c>
      <c r="Q7" s="394" t="s">
        <v>1170</v>
      </c>
      <c r="R7" s="181">
        <v>1</v>
      </c>
      <c r="S7" s="182">
        <v>2</v>
      </c>
      <c r="T7" s="182">
        <v>3</v>
      </c>
      <c r="U7" s="182">
        <v>4</v>
      </c>
      <c r="V7" s="182">
        <v>5</v>
      </c>
      <c r="W7" s="182">
        <v>6</v>
      </c>
      <c r="X7" s="182">
        <v>7</v>
      </c>
      <c r="Y7" s="182">
        <v>8</v>
      </c>
      <c r="Z7" s="182">
        <v>9</v>
      </c>
      <c r="AA7" s="182">
        <v>10</v>
      </c>
      <c r="AB7" s="183">
        <v>11</v>
      </c>
      <c r="AC7" s="184">
        <v>12</v>
      </c>
      <c r="AD7" s="184">
        <v>13</v>
      </c>
      <c r="AE7" s="184">
        <v>14</v>
      </c>
      <c r="AF7" s="184">
        <v>15</v>
      </c>
      <c r="AG7" s="184">
        <v>16</v>
      </c>
      <c r="AH7" s="184">
        <v>17</v>
      </c>
      <c r="AI7" s="184">
        <v>18</v>
      </c>
      <c r="AJ7" s="185">
        <v>19</v>
      </c>
      <c r="AK7" s="188">
        <v>20</v>
      </c>
      <c r="AL7" s="182">
        <v>21</v>
      </c>
      <c r="AM7" s="183">
        <v>22</v>
      </c>
      <c r="AN7" s="184">
        <v>23</v>
      </c>
      <c r="AO7" s="189">
        <v>24</v>
      </c>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09"/>
      <c r="BT7" s="309"/>
      <c r="BU7" s="309"/>
      <c r="BV7" s="309"/>
      <c r="BW7" s="309"/>
      <c r="BX7" s="309"/>
      <c r="BY7" s="309"/>
      <c r="BZ7" s="309"/>
      <c r="CA7" s="309"/>
      <c r="CB7" s="309"/>
      <c r="CC7" s="309"/>
      <c r="CD7" s="309"/>
      <c r="CE7" s="309"/>
      <c r="CF7" s="309"/>
      <c r="CG7" s="309"/>
      <c r="CH7" s="309"/>
      <c r="CI7" s="309"/>
      <c r="CJ7" s="309"/>
      <c r="CK7" s="309"/>
      <c r="CL7" s="309"/>
      <c r="CM7" s="309"/>
      <c r="CN7" s="309"/>
      <c r="CO7" s="309"/>
      <c r="CP7" s="309"/>
      <c r="CQ7" s="309"/>
      <c r="CR7" s="309"/>
      <c r="CS7" s="309"/>
      <c r="CT7" s="309"/>
      <c r="CU7" s="309"/>
      <c r="CV7" s="309"/>
      <c r="CW7" s="309"/>
      <c r="CX7" s="309"/>
      <c r="CY7" s="309"/>
      <c r="CZ7" s="309"/>
      <c r="DA7" s="309"/>
      <c r="DB7" s="309"/>
      <c r="DC7" s="309"/>
      <c r="DD7" s="309"/>
      <c r="DE7" s="309"/>
      <c r="DF7" s="309"/>
      <c r="DG7" s="309"/>
      <c r="DH7" s="309"/>
      <c r="DI7" s="309"/>
      <c r="DJ7" s="309"/>
      <c r="DK7" s="309"/>
      <c r="DL7" s="309"/>
      <c r="DM7" s="309"/>
      <c r="DN7" s="309"/>
      <c r="DO7" s="309"/>
      <c r="DP7" s="309"/>
      <c r="DQ7" s="309"/>
      <c r="DR7" s="309"/>
      <c r="DS7" s="309"/>
      <c r="DT7" s="309"/>
      <c r="DU7" s="309"/>
      <c r="DV7" s="309"/>
      <c r="DW7" s="309"/>
      <c r="DX7" s="309"/>
      <c r="DY7" s="309"/>
      <c r="DZ7" s="309"/>
      <c r="EA7" s="309"/>
      <c r="EB7" s="309"/>
      <c r="EC7" s="309"/>
      <c r="ED7" s="309"/>
      <c r="EE7" s="309"/>
      <c r="EF7" s="309"/>
      <c r="EG7" s="309"/>
      <c r="EH7" s="309"/>
      <c r="EI7" s="309"/>
      <c r="EJ7" s="309"/>
      <c r="EK7" s="309"/>
      <c r="EL7" s="309"/>
      <c r="EM7" s="309"/>
      <c r="EN7" s="309"/>
      <c r="EO7" s="309"/>
      <c r="EP7" s="309"/>
      <c r="EQ7" s="309"/>
      <c r="ER7" s="309"/>
      <c r="ES7" s="309"/>
      <c r="ET7" s="309"/>
      <c r="EU7" s="310"/>
      <c r="EV7" s="310"/>
      <c r="EW7" s="310"/>
      <c r="EX7" s="310"/>
      <c r="EY7" s="310"/>
      <c r="EZ7" s="310"/>
      <c r="FA7" s="310"/>
      <c r="FB7" s="310"/>
      <c r="FC7" s="310"/>
      <c r="FD7" s="310"/>
      <c r="FE7" s="310"/>
      <c r="FF7" s="310"/>
      <c r="FG7" s="310"/>
      <c r="FH7" s="310"/>
      <c r="FI7" s="310"/>
      <c r="FJ7" s="310"/>
      <c r="FK7" s="310"/>
      <c r="FL7" s="310"/>
      <c r="FM7" s="310"/>
      <c r="FN7" s="309"/>
      <c r="FO7" s="309"/>
      <c r="FP7" s="309"/>
      <c r="FQ7" s="309"/>
      <c r="FR7" s="309"/>
      <c r="FS7" s="310"/>
      <c r="FT7" s="310"/>
      <c r="FU7" s="309"/>
      <c r="FV7" s="309"/>
      <c r="FW7" s="309"/>
      <c r="FX7" s="310"/>
      <c r="FY7" s="310"/>
      <c r="FZ7" s="309"/>
      <c r="GA7" s="309"/>
      <c r="GB7" s="309"/>
      <c r="GC7" s="310"/>
      <c r="GD7" s="309"/>
      <c r="GE7" s="309"/>
      <c r="GF7" s="310"/>
      <c r="GG7" s="310"/>
      <c r="GH7" s="310"/>
      <c r="GI7" s="310"/>
      <c r="GJ7" s="310"/>
      <c r="GK7" s="310"/>
      <c r="GL7" s="310"/>
      <c r="GM7" s="309"/>
      <c r="GN7" s="309"/>
      <c r="GO7" s="310"/>
      <c r="GP7" s="9"/>
      <c r="GQ7" s="138"/>
      <c r="GR7" s="312"/>
      <c r="GS7" s="312"/>
      <c r="GT7" s="312"/>
      <c r="GU7" s="312"/>
      <c r="GV7" s="312"/>
      <c r="GW7" s="312"/>
      <c r="GX7" s="312"/>
      <c r="GY7" s="312"/>
      <c r="GZ7" s="312"/>
      <c r="HA7" s="312"/>
      <c r="HB7" s="312"/>
      <c r="HC7" s="140"/>
      <c r="HM7" s="138"/>
      <c r="HN7" s="140"/>
      <c r="HR7" s="138"/>
      <c r="HS7" s="312"/>
      <c r="HT7" s="140"/>
      <c r="IH7" s="304"/>
    </row>
    <row r="8" spans="1:242" ht="107.25" customHeight="1" thickBot="1">
      <c r="A8" s="418"/>
      <c r="B8" s="401"/>
      <c r="C8" s="402"/>
      <c r="D8" s="403"/>
      <c r="E8" s="398"/>
      <c r="F8" s="398"/>
      <c r="G8" s="398"/>
      <c r="H8" s="393"/>
      <c r="I8" s="393"/>
      <c r="J8" s="393"/>
      <c r="K8" s="393"/>
      <c r="L8" s="393"/>
      <c r="M8" s="393"/>
      <c r="N8" s="393"/>
      <c r="O8" s="393"/>
      <c r="P8" s="393"/>
      <c r="Q8" s="395"/>
      <c r="R8" s="179" t="s">
        <v>1175</v>
      </c>
      <c r="S8" s="7" t="s">
        <v>1176</v>
      </c>
      <c r="T8" s="7" t="s">
        <v>1177</v>
      </c>
      <c r="U8" s="7" t="s">
        <v>926</v>
      </c>
      <c r="V8" s="7" t="s">
        <v>927</v>
      </c>
      <c r="W8" s="80" t="s">
        <v>1178</v>
      </c>
      <c r="X8" s="7" t="s">
        <v>934</v>
      </c>
      <c r="Y8" s="25" t="s">
        <v>1600</v>
      </c>
      <c r="Z8" s="7" t="s">
        <v>1179</v>
      </c>
      <c r="AA8" s="7" t="s">
        <v>1180</v>
      </c>
      <c r="AB8" s="7" t="s">
        <v>1181</v>
      </c>
      <c r="AC8" s="7" t="s">
        <v>1182</v>
      </c>
      <c r="AD8" s="7" t="s">
        <v>929</v>
      </c>
      <c r="AE8" s="7" t="s">
        <v>1183</v>
      </c>
      <c r="AF8" s="7" t="s">
        <v>928</v>
      </c>
      <c r="AG8" s="81" t="s">
        <v>1184</v>
      </c>
      <c r="AH8" s="7" t="s">
        <v>1185</v>
      </c>
      <c r="AI8" s="7" t="s">
        <v>930</v>
      </c>
      <c r="AJ8" s="180" t="s">
        <v>1601</v>
      </c>
      <c r="AK8" s="186" t="s">
        <v>1169</v>
      </c>
      <c r="AL8" s="174" t="s">
        <v>1186</v>
      </c>
      <c r="AM8" s="174" t="s">
        <v>1598</v>
      </c>
      <c r="AN8" s="175" t="s">
        <v>1599</v>
      </c>
      <c r="AO8" s="187" t="s">
        <v>933</v>
      </c>
      <c r="AP8" s="294" t="s">
        <v>1173</v>
      </c>
      <c r="AQ8" s="295" t="s">
        <v>1174</v>
      </c>
      <c r="AR8" s="295" t="s">
        <v>2195</v>
      </c>
      <c r="AS8" s="295" t="s">
        <v>2196</v>
      </c>
      <c r="AT8" s="295" t="s">
        <v>2168</v>
      </c>
      <c r="AU8" s="275" t="s">
        <v>2197</v>
      </c>
      <c r="AV8" s="275"/>
      <c r="AW8" s="282" t="s">
        <v>2037</v>
      </c>
      <c r="AX8" s="282" t="s">
        <v>2002</v>
      </c>
      <c r="AY8" s="282" t="s">
        <v>2095</v>
      </c>
      <c r="AZ8" s="282" t="s">
        <v>2096</v>
      </c>
      <c r="BA8" s="282" t="s">
        <v>2097</v>
      </c>
      <c r="BB8" s="282" t="s">
        <v>2098</v>
      </c>
      <c r="BC8" s="282" t="s">
        <v>2099</v>
      </c>
      <c r="BD8" s="282" t="s">
        <v>2100</v>
      </c>
      <c r="BE8" s="282" t="s">
        <v>2101</v>
      </c>
      <c r="BF8" s="277" t="s">
        <v>2169</v>
      </c>
      <c r="BG8" s="275"/>
      <c r="BH8" s="282" t="s">
        <v>2003</v>
      </c>
      <c r="BI8" s="282" t="s">
        <v>2038</v>
      </c>
      <c r="BJ8" s="282" t="s">
        <v>2102</v>
      </c>
      <c r="BK8" s="282" t="s">
        <v>2165</v>
      </c>
      <c r="BL8" s="282" t="s">
        <v>2103</v>
      </c>
      <c r="BM8" s="282" t="s">
        <v>1999</v>
      </c>
      <c r="BN8" s="295" t="s">
        <v>2104</v>
      </c>
      <c r="BO8" s="313" t="s">
        <v>2000</v>
      </c>
      <c r="BP8" s="292" t="s">
        <v>2199</v>
      </c>
      <c r="BQ8" s="292"/>
      <c r="BR8" s="292" t="s">
        <v>2039</v>
      </c>
      <c r="BS8" s="292" t="s">
        <v>2105</v>
      </c>
      <c r="BT8" s="292" t="s">
        <v>2034</v>
      </c>
      <c r="BU8" s="292" t="s">
        <v>2106</v>
      </c>
      <c r="BV8" s="292" t="s">
        <v>2107</v>
      </c>
      <c r="BW8" s="292" t="s">
        <v>2108</v>
      </c>
      <c r="BX8" s="292"/>
      <c r="BY8" s="292" t="s">
        <v>2040</v>
      </c>
      <c r="BZ8" s="292"/>
      <c r="CA8" s="292" t="s">
        <v>2004</v>
      </c>
      <c r="CB8" s="292" t="s">
        <v>2109</v>
      </c>
      <c r="CC8" s="292" t="s">
        <v>2110</v>
      </c>
      <c r="CD8" s="282"/>
      <c r="CE8" s="292" t="s">
        <v>2041</v>
      </c>
      <c r="CF8" s="292" t="s">
        <v>2005</v>
      </c>
      <c r="CG8" s="292" t="s">
        <v>2111</v>
      </c>
      <c r="CH8" s="286" t="s">
        <v>2206</v>
      </c>
      <c r="CI8" s="285" t="s">
        <v>2209</v>
      </c>
      <c r="CJ8" s="286" t="s">
        <v>2210</v>
      </c>
      <c r="CK8" s="284" t="s">
        <v>2112</v>
      </c>
      <c r="CL8" s="287" t="s">
        <v>2207</v>
      </c>
      <c r="CM8" s="288" t="s">
        <v>2208</v>
      </c>
      <c r="CN8" s="289" t="s">
        <v>2113</v>
      </c>
      <c r="CO8" s="289" t="s">
        <v>2114</v>
      </c>
      <c r="CP8" s="289" t="s">
        <v>2115</v>
      </c>
      <c r="CQ8" s="289" t="s">
        <v>2116</v>
      </c>
      <c r="CR8" s="287" t="s">
        <v>2198</v>
      </c>
      <c r="CS8" s="287" t="s">
        <v>2211</v>
      </c>
      <c r="CT8" s="287" t="s">
        <v>2212</v>
      </c>
      <c r="CU8" s="289" t="s">
        <v>2017</v>
      </c>
      <c r="CV8" s="289" t="s">
        <v>2018</v>
      </c>
      <c r="CW8" s="290" t="s">
        <v>2019</v>
      </c>
      <c r="CX8" s="289"/>
      <c r="CY8" s="289" t="s">
        <v>2117</v>
      </c>
      <c r="CZ8" s="289" t="s">
        <v>2118</v>
      </c>
      <c r="DA8" s="289" t="s">
        <v>2170</v>
      </c>
      <c r="DB8" s="289" t="s">
        <v>2171</v>
      </c>
      <c r="DC8" s="289" t="s">
        <v>2172</v>
      </c>
      <c r="DD8" s="289"/>
      <c r="DE8" s="289" t="s">
        <v>653</v>
      </c>
      <c r="DF8" s="289" t="s">
        <v>2042</v>
      </c>
      <c r="DG8" s="287" t="s">
        <v>2215</v>
      </c>
      <c r="DH8" s="289"/>
      <c r="DI8" s="289" t="s">
        <v>2006</v>
      </c>
      <c r="DJ8" s="289" t="s">
        <v>2119</v>
      </c>
      <c r="DK8" s="289" t="s">
        <v>2120</v>
      </c>
      <c r="DL8" s="287" t="s">
        <v>2217</v>
      </c>
      <c r="DM8" s="289" t="s">
        <v>2035</v>
      </c>
      <c r="DN8" s="289" t="s">
        <v>2043</v>
      </c>
      <c r="DO8" s="289" t="s">
        <v>2121</v>
      </c>
      <c r="DP8" s="289" t="s">
        <v>2122</v>
      </c>
      <c r="DQ8" s="289" t="s">
        <v>2123</v>
      </c>
      <c r="DR8" s="289"/>
      <c r="DS8" s="289" t="s">
        <v>2044</v>
      </c>
      <c r="DT8" s="289" t="s">
        <v>2124</v>
      </c>
      <c r="DU8" s="287" t="s">
        <v>2055</v>
      </c>
      <c r="DV8" s="289" t="s">
        <v>2220</v>
      </c>
      <c r="DW8" s="289" t="s">
        <v>2001</v>
      </c>
      <c r="DX8" s="289" t="s">
        <v>2007</v>
      </c>
      <c r="DY8" s="287" t="s">
        <v>2173</v>
      </c>
      <c r="DZ8" s="289"/>
      <c r="EA8" s="289" t="s">
        <v>2043</v>
      </c>
      <c r="EB8" s="289" t="s">
        <v>2123</v>
      </c>
      <c r="EC8" s="289" t="s">
        <v>2125</v>
      </c>
      <c r="ED8" s="289" t="s">
        <v>2126</v>
      </c>
      <c r="EE8" s="289" t="s">
        <v>2127</v>
      </c>
      <c r="EF8" s="289" t="s">
        <v>2121</v>
      </c>
      <c r="EG8" s="289" t="s">
        <v>2128</v>
      </c>
      <c r="EH8" s="289" t="s">
        <v>2129</v>
      </c>
      <c r="EI8" s="287" t="s">
        <v>2223</v>
      </c>
      <c r="EJ8" s="287" t="s">
        <v>2224</v>
      </c>
      <c r="EK8" s="287" t="s">
        <v>2225</v>
      </c>
      <c r="EL8" s="287" t="s">
        <v>2226</v>
      </c>
      <c r="EM8" s="289"/>
      <c r="EN8" s="289" t="s">
        <v>2130</v>
      </c>
      <c r="EO8" s="289" t="s">
        <v>2131</v>
      </c>
      <c r="EP8" s="289" t="s">
        <v>2132</v>
      </c>
      <c r="EQ8" s="289" t="s">
        <v>2166</v>
      </c>
      <c r="ER8" s="289" t="s">
        <v>2174</v>
      </c>
      <c r="ES8" s="289" t="s">
        <v>1994</v>
      </c>
      <c r="ET8" s="289" t="s">
        <v>1995</v>
      </c>
      <c r="EU8" s="289"/>
      <c r="EV8" s="287" t="s">
        <v>2228</v>
      </c>
      <c r="EW8" s="289"/>
      <c r="EX8" s="289" t="s">
        <v>2134</v>
      </c>
      <c r="EY8" s="289" t="s">
        <v>2135</v>
      </c>
      <c r="EZ8" s="289" t="s">
        <v>2136</v>
      </c>
      <c r="FA8" s="289" t="s">
        <v>2137</v>
      </c>
      <c r="FB8" s="289" t="s">
        <v>2138</v>
      </c>
      <c r="FC8" s="289" t="s">
        <v>2167</v>
      </c>
      <c r="FD8" s="289" t="s">
        <v>1998</v>
      </c>
      <c r="FE8" s="287" t="s">
        <v>2036</v>
      </c>
      <c r="FF8" s="289" t="s">
        <v>2056</v>
      </c>
      <c r="FG8" s="289" t="s">
        <v>2057</v>
      </c>
      <c r="FH8" s="293"/>
      <c r="FI8" s="289" t="s">
        <v>2045</v>
      </c>
      <c r="FJ8" s="289" t="s">
        <v>2133</v>
      </c>
      <c r="FK8" s="289" t="s">
        <v>2139</v>
      </c>
      <c r="FL8" s="284" t="s">
        <v>2140</v>
      </c>
      <c r="FM8" s="289" t="s">
        <v>2141</v>
      </c>
      <c r="FN8" s="281" t="s">
        <v>2156</v>
      </c>
      <c r="FO8" s="289"/>
      <c r="FP8" s="296"/>
      <c r="FQ8" s="296" t="s">
        <v>2046</v>
      </c>
      <c r="FR8" s="296" t="s">
        <v>2047</v>
      </c>
      <c r="FS8" s="296" t="s">
        <v>2142</v>
      </c>
      <c r="FT8" s="297" t="s">
        <v>2027</v>
      </c>
      <c r="FU8" s="291" t="s">
        <v>2234</v>
      </c>
      <c r="FV8" s="296"/>
      <c r="FW8" s="296" t="s">
        <v>2143</v>
      </c>
      <c r="FX8" s="296" t="s">
        <v>2048</v>
      </c>
      <c r="FY8" s="296" t="s">
        <v>2144</v>
      </c>
      <c r="FZ8" s="296" t="s">
        <v>2145</v>
      </c>
      <c r="GA8" s="296" t="s">
        <v>2146</v>
      </c>
      <c r="GB8" s="296" t="s">
        <v>2147</v>
      </c>
      <c r="GC8" s="296" t="s">
        <v>2175</v>
      </c>
      <c r="GD8" s="296" t="s">
        <v>2176</v>
      </c>
      <c r="GE8" s="296" t="s">
        <v>2177</v>
      </c>
      <c r="GF8" s="296" t="s">
        <v>2178</v>
      </c>
      <c r="GG8" s="296" t="s">
        <v>2186</v>
      </c>
      <c r="GH8" s="296" t="s">
        <v>2187</v>
      </c>
      <c r="GI8" s="296" t="s">
        <v>1990</v>
      </c>
      <c r="GJ8" s="296" t="s">
        <v>1991</v>
      </c>
      <c r="GK8" s="296" t="s">
        <v>2008</v>
      </c>
      <c r="GL8" s="296" t="s">
        <v>2009</v>
      </c>
      <c r="GM8" s="291" t="s">
        <v>2058</v>
      </c>
      <c r="GN8" s="291" t="s">
        <v>2059</v>
      </c>
      <c r="GO8" s="291" t="s">
        <v>2060</v>
      </c>
      <c r="GP8" s="291"/>
      <c r="GQ8" s="281" t="s">
        <v>2148</v>
      </c>
      <c r="GR8" s="281" t="s">
        <v>2049</v>
      </c>
      <c r="GS8" s="281" t="s">
        <v>2149</v>
      </c>
      <c r="GT8" s="281" t="s">
        <v>2050</v>
      </c>
      <c r="GU8" s="281" t="s">
        <v>2150</v>
      </c>
      <c r="GV8" s="291" t="s">
        <v>2188</v>
      </c>
      <c r="GW8" s="291" t="s">
        <v>2189</v>
      </c>
      <c r="GX8" s="281" t="s">
        <v>2190</v>
      </c>
      <c r="GY8" s="281" t="s">
        <v>2051</v>
      </c>
      <c r="GZ8" s="291" t="s">
        <v>2192</v>
      </c>
      <c r="HA8" s="281" t="s">
        <v>2179</v>
      </c>
      <c r="HB8" s="281" t="s">
        <v>2194</v>
      </c>
      <c r="HC8" s="281"/>
      <c r="HD8" s="281" t="s">
        <v>2010</v>
      </c>
      <c r="HE8" s="281" t="s">
        <v>2151</v>
      </c>
      <c r="HF8" s="281" t="s">
        <v>2011</v>
      </c>
      <c r="HG8" s="281" t="s">
        <v>2052</v>
      </c>
      <c r="HH8" s="281" t="s">
        <v>2012</v>
      </c>
      <c r="HI8" s="281" t="s">
        <v>2152</v>
      </c>
      <c r="HJ8" s="281" t="s">
        <v>2153</v>
      </c>
      <c r="HK8" s="281" t="s">
        <v>2154</v>
      </c>
      <c r="HL8" s="137"/>
      <c r="HM8" s="281" t="s">
        <v>1602</v>
      </c>
      <c r="HN8" s="137"/>
      <c r="HO8" s="281" t="s">
        <v>2053</v>
      </c>
      <c r="HP8" s="281" t="s">
        <v>2054</v>
      </c>
      <c r="HQ8" s="137"/>
      <c r="HR8" s="281" t="s">
        <v>2180</v>
      </c>
      <c r="HS8" s="281" t="s">
        <v>2155</v>
      </c>
      <c r="HT8" s="137"/>
      <c r="HU8" s="281" t="s">
        <v>2157</v>
      </c>
      <c r="HV8" s="281" t="s">
        <v>2158</v>
      </c>
      <c r="HW8" s="281" t="s">
        <v>2159</v>
      </c>
      <c r="HX8" s="281" t="s">
        <v>2160</v>
      </c>
      <c r="HY8" s="281" t="s">
        <v>2161</v>
      </c>
      <c r="HZ8" s="281" t="s">
        <v>2162</v>
      </c>
      <c r="IA8" s="281" t="s">
        <v>2163</v>
      </c>
      <c r="IB8" s="291" t="s">
        <v>2181</v>
      </c>
      <c r="IC8" s="291" t="s">
        <v>2191</v>
      </c>
      <c r="ID8" s="291" t="s">
        <v>2193</v>
      </c>
      <c r="IE8" s="291" t="s">
        <v>1996</v>
      </c>
      <c r="IF8" s="291" t="s">
        <v>2013</v>
      </c>
      <c r="IG8" s="305" t="s">
        <v>2014</v>
      </c>
      <c r="IH8" s="160"/>
    </row>
    <row r="9" spans="1:242" ht="13.5" customHeight="1" thickBot="1">
      <c r="A9" s="431">
        <v>401</v>
      </c>
      <c r="B9" s="75" t="s">
        <v>1285</v>
      </c>
      <c r="C9" s="21">
        <v>1</v>
      </c>
      <c r="D9" s="63" t="s">
        <v>1394</v>
      </c>
      <c r="E9" s="64"/>
      <c r="F9" s="64"/>
      <c r="G9" s="64"/>
      <c r="H9" s="64"/>
      <c r="I9" s="65"/>
      <c r="J9" s="65"/>
      <c r="K9" s="64"/>
      <c r="L9" s="64"/>
      <c r="M9" s="64"/>
      <c r="N9" s="65"/>
      <c r="O9" s="65"/>
      <c r="P9" s="210"/>
      <c r="Q9" s="31" t="e">
        <f>Q10/P9</f>
        <v>#DIV/0!</v>
      </c>
      <c r="R9" s="22"/>
      <c r="S9" s="22"/>
      <c r="T9" s="22"/>
      <c r="U9" s="22"/>
      <c r="V9" s="22"/>
      <c r="W9" s="22"/>
      <c r="X9" s="22"/>
      <c r="Y9" s="22"/>
      <c r="Z9" s="22"/>
      <c r="AA9" s="22"/>
      <c r="AB9" s="22"/>
      <c r="AC9" s="22"/>
      <c r="AD9" s="22"/>
      <c r="AE9" s="22"/>
      <c r="AF9" s="22"/>
      <c r="AG9" s="22"/>
      <c r="AH9" s="22"/>
      <c r="AI9" s="22"/>
      <c r="AJ9" s="26"/>
      <c r="AK9" s="27"/>
      <c r="AL9" s="38"/>
      <c r="AM9" s="38"/>
      <c r="AN9" s="26"/>
      <c r="AO9" s="28"/>
      <c r="AP9" s="24"/>
      <c r="AQ9" s="24"/>
      <c r="AR9" s="24"/>
      <c r="AS9" s="24"/>
      <c r="AT9" s="24"/>
      <c r="AU9" s="24"/>
      <c r="AV9" s="24"/>
      <c r="AW9" s="24"/>
      <c r="AX9" s="24"/>
      <c r="AY9" s="24"/>
      <c r="AZ9" s="24"/>
      <c r="BA9" s="24"/>
      <c r="BB9" s="24"/>
      <c r="BC9" s="24"/>
      <c r="BD9" s="24"/>
      <c r="BE9" s="24"/>
      <c r="BF9" s="24"/>
      <c r="BG9" s="24"/>
      <c r="BH9" s="24"/>
      <c r="BI9" s="24"/>
      <c r="BJ9" s="24"/>
      <c r="BK9" s="24"/>
      <c r="BL9" s="24"/>
      <c r="BM9" s="24"/>
      <c r="BN9" s="83"/>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row>
    <row r="10" spans="1:242" ht="12.75" customHeight="1" thickBot="1">
      <c r="A10" s="432"/>
      <c r="B10" s="75"/>
      <c r="C10" s="19"/>
      <c r="D10" s="12"/>
      <c r="E10" s="13"/>
      <c r="F10" s="13"/>
      <c r="G10" s="13"/>
      <c r="H10" s="13"/>
      <c r="I10" s="14"/>
      <c r="J10" s="14"/>
      <c r="K10" s="13"/>
      <c r="L10" s="13"/>
      <c r="M10" s="13"/>
      <c r="N10" s="14"/>
      <c r="O10" s="14"/>
      <c r="P10" s="204"/>
      <c r="Q10" s="20">
        <f>SUM(R10:FO10)</f>
        <v>0</v>
      </c>
      <c r="R10" s="200"/>
      <c r="S10" s="200"/>
      <c r="T10" s="200"/>
      <c r="U10" s="200"/>
      <c r="V10" s="200"/>
      <c r="W10" s="200"/>
      <c r="X10" s="200"/>
      <c r="Y10" s="200"/>
      <c r="Z10" s="200"/>
      <c r="AA10" s="200"/>
      <c r="AB10" s="200"/>
      <c r="AC10" s="200"/>
      <c r="AD10" s="200"/>
      <c r="AE10" s="200"/>
      <c r="AF10" s="200"/>
      <c r="AG10" s="200"/>
      <c r="AH10" s="200"/>
      <c r="AI10" s="200"/>
      <c r="AJ10" s="201"/>
      <c r="AK10" s="29"/>
      <c r="AL10" s="37"/>
      <c r="AM10" s="37"/>
      <c r="AN10" s="32"/>
      <c r="AO10" s="30"/>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30"/>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row>
    <row r="11" spans="1:242" ht="13.5" customHeight="1" thickBot="1">
      <c r="A11" s="431">
        <v>402</v>
      </c>
      <c r="B11" s="75" t="s">
        <v>1286</v>
      </c>
      <c r="C11" s="21">
        <v>1</v>
      </c>
      <c r="D11" s="63" t="s">
        <v>1394</v>
      </c>
      <c r="E11" s="67"/>
      <c r="F11" s="67"/>
      <c r="G11" s="67"/>
      <c r="H11" s="67"/>
      <c r="I11" s="68"/>
      <c r="J11" s="68"/>
      <c r="K11" s="67"/>
      <c r="L11" s="67"/>
      <c r="M11" s="67"/>
      <c r="N11" s="68"/>
      <c r="O11" s="68"/>
      <c r="P11" s="210"/>
      <c r="Q11" s="31" t="e">
        <f>Q12/P11</f>
        <v>#DIV/0!</v>
      </c>
      <c r="R11" s="22"/>
      <c r="S11" s="22"/>
      <c r="T11" s="22"/>
      <c r="U11" s="22"/>
      <c r="V11" s="22"/>
      <c r="W11" s="22"/>
      <c r="X11" s="22"/>
      <c r="Y11" s="22"/>
      <c r="Z11" s="22"/>
      <c r="AA11" s="22"/>
      <c r="AB11" s="22"/>
      <c r="AC11" s="22"/>
      <c r="AD11" s="22"/>
      <c r="AE11" s="22"/>
      <c r="AF11" s="22"/>
      <c r="AG11" s="22"/>
      <c r="AH11" s="22"/>
      <c r="AI11" s="22"/>
      <c r="AJ11" s="26"/>
      <c r="AK11" s="27"/>
      <c r="AL11" s="38"/>
      <c r="AM11" s="38"/>
      <c r="AN11" s="26"/>
      <c r="AO11" s="28"/>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8"/>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row>
    <row r="12" spans="1:242" ht="12.75" customHeight="1" thickBot="1">
      <c r="A12" s="432"/>
      <c r="B12" s="75"/>
      <c r="C12" s="19"/>
      <c r="D12" s="15"/>
      <c r="E12" s="13"/>
      <c r="F12" s="13"/>
      <c r="G12" s="13"/>
      <c r="H12" s="13"/>
      <c r="I12" s="14"/>
      <c r="J12" s="14"/>
      <c r="K12" s="13"/>
      <c r="L12" s="13"/>
      <c r="M12" s="13"/>
      <c r="N12" s="14"/>
      <c r="O12" s="16"/>
      <c r="P12" s="204"/>
      <c r="Q12" s="20">
        <f>SUM(R12:FO12)</f>
        <v>0</v>
      </c>
      <c r="R12" s="23"/>
      <c r="S12" s="23"/>
      <c r="T12" s="23"/>
      <c r="U12" s="23"/>
      <c r="V12" s="23"/>
      <c r="W12" s="23"/>
      <c r="X12" s="23"/>
      <c r="Y12" s="23"/>
      <c r="Z12" s="23"/>
      <c r="AA12" s="23"/>
      <c r="AB12" s="23"/>
      <c r="AC12" s="23"/>
      <c r="AD12" s="23"/>
      <c r="AE12" s="23"/>
      <c r="AF12" s="23"/>
      <c r="AG12" s="23"/>
      <c r="AH12" s="23"/>
      <c r="AI12" s="23"/>
      <c r="AJ12" s="32"/>
      <c r="AK12" s="29"/>
      <c r="AL12" s="37"/>
      <c r="AM12" s="37"/>
      <c r="AN12" s="32"/>
      <c r="AO12" s="30"/>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30"/>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row>
    <row r="13" spans="1:242" ht="12.75" customHeight="1" thickBot="1">
      <c r="A13" s="431">
        <v>403</v>
      </c>
      <c r="B13" s="75" t="s">
        <v>1287</v>
      </c>
      <c r="C13" s="21">
        <v>1</v>
      </c>
      <c r="D13" s="63" t="s">
        <v>1394</v>
      </c>
      <c r="E13" s="69"/>
      <c r="F13" s="67"/>
      <c r="G13" s="67"/>
      <c r="H13" s="67"/>
      <c r="I13" s="68"/>
      <c r="J13" s="68"/>
      <c r="K13" s="67"/>
      <c r="L13" s="67"/>
      <c r="M13" s="67"/>
      <c r="N13" s="68"/>
      <c r="O13" s="68"/>
      <c r="P13" s="210"/>
      <c r="Q13" s="31" t="e">
        <f>Q14/P13</f>
        <v>#DIV/0!</v>
      </c>
      <c r="R13" s="22"/>
      <c r="S13" s="22"/>
      <c r="T13" s="22"/>
      <c r="U13" s="22"/>
      <c r="V13" s="22"/>
      <c r="W13" s="22"/>
      <c r="X13" s="22"/>
      <c r="Y13" s="22"/>
      <c r="Z13" s="22"/>
      <c r="AA13" s="22"/>
      <c r="AB13" s="22"/>
      <c r="AC13" s="22"/>
      <c r="AD13" s="22"/>
      <c r="AE13" s="22"/>
      <c r="AF13" s="22"/>
      <c r="AG13" s="22"/>
      <c r="AH13" s="22"/>
      <c r="AI13" s="22"/>
      <c r="AJ13" s="26"/>
      <c r="AK13" s="27"/>
      <c r="AL13" s="38"/>
      <c r="AM13" s="38"/>
      <c r="AN13" s="26"/>
      <c r="AO13" s="28"/>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8"/>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row>
    <row r="14" spans="1:242" ht="12.75" customHeight="1" thickBot="1">
      <c r="A14" s="432"/>
      <c r="B14" s="75"/>
      <c r="C14" s="19"/>
      <c r="D14" s="15"/>
      <c r="E14" s="17"/>
      <c r="F14" s="13"/>
      <c r="G14" s="13"/>
      <c r="H14" s="13"/>
      <c r="I14" s="13"/>
      <c r="J14" s="13"/>
      <c r="K14" s="13"/>
      <c r="L14" s="13"/>
      <c r="M14" s="13"/>
      <c r="N14" s="13"/>
      <c r="O14" s="18"/>
      <c r="P14" s="204"/>
      <c r="Q14" s="20">
        <f>SUM(R14:FO14)</f>
        <v>0</v>
      </c>
      <c r="R14" s="23"/>
      <c r="S14" s="23"/>
      <c r="T14" s="23"/>
      <c r="U14" s="23"/>
      <c r="V14" s="23"/>
      <c r="W14" s="23"/>
      <c r="X14" s="23"/>
      <c r="Y14" s="23"/>
      <c r="Z14" s="23"/>
      <c r="AA14" s="23"/>
      <c r="AB14" s="23"/>
      <c r="AC14" s="23"/>
      <c r="AD14" s="23"/>
      <c r="AE14" s="23"/>
      <c r="AF14" s="23"/>
      <c r="AG14" s="23"/>
      <c r="AH14" s="23"/>
      <c r="AI14" s="23"/>
      <c r="AJ14" s="32"/>
      <c r="AK14" s="29"/>
      <c r="AL14" s="37"/>
      <c r="AM14" s="37"/>
      <c r="AN14" s="32"/>
      <c r="AO14" s="30"/>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30"/>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row>
    <row r="15" spans="1:242" ht="13.5" customHeight="1" thickBot="1">
      <c r="A15" s="431">
        <v>404</v>
      </c>
      <c r="B15" s="75" t="s">
        <v>1288</v>
      </c>
      <c r="C15" s="21">
        <v>1</v>
      </c>
      <c r="D15" s="70" t="s">
        <v>1394</v>
      </c>
      <c r="E15" s="71"/>
      <c r="F15" s="71"/>
      <c r="G15" s="71"/>
      <c r="H15" s="71"/>
      <c r="I15" s="72"/>
      <c r="J15" s="72"/>
      <c r="K15" s="71"/>
      <c r="L15" s="71"/>
      <c r="M15" s="71"/>
      <c r="N15" s="72"/>
      <c r="O15" s="72"/>
      <c r="P15" s="210"/>
      <c r="Q15" s="31" t="e">
        <f>Q16/P15</f>
        <v>#DIV/0!</v>
      </c>
      <c r="R15" s="22"/>
      <c r="S15" s="22"/>
      <c r="T15" s="22"/>
      <c r="U15" s="22"/>
      <c r="V15" s="22"/>
      <c r="W15" s="22"/>
      <c r="X15" s="22"/>
      <c r="Y15" s="22"/>
      <c r="Z15" s="22"/>
      <c r="AA15" s="22"/>
      <c r="AB15" s="22"/>
      <c r="AC15" s="22"/>
      <c r="AD15" s="22"/>
      <c r="AE15" s="22"/>
      <c r="AF15" s="22"/>
      <c r="AG15" s="22"/>
      <c r="AH15" s="22"/>
      <c r="AI15" s="22"/>
      <c r="AJ15" s="26"/>
      <c r="AK15" s="27"/>
      <c r="AL15" s="38"/>
      <c r="AM15" s="38"/>
      <c r="AN15" s="26"/>
      <c r="AO15" s="28"/>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8"/>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row>
    <row r="16" spans="1:242" ht="12.75" customHeight="1" thickBot="1">
      <c r="A16" s="432"/>
      <c r="B16" s="75"/>
      <c r="C16" s="19"/>
      <c r="D16" s="15"/>
      <c r="E16" s="17"/>
      <c r="F16" s="13"/>
      <c r="G16" s="13"/>
      <c r="H16" s="13"/>
      <c r="I16" s="14"/>
      <c r="J16" s="14"/>
      <c r="K16" s="13"/>
      <c r="L16" s="13"/>
      <c r="M16" s="13"/>
      <c r="N16" s="14"/>
      <c r="O16" s="16"/>
      <c r="P16" s="204"/>
      <c r="Q16" s="20">
        <f>SUM(R16:FO16)</f>
        <v>0</v>
      </c>
      <c r="R16" s="23"/>
      <c r="S16" s="23"/>
      <c r="T16" s="23"/>
      <c r="U16" s="23"/>
      <c r="V16" s="23"/>
      <c r="W16" s="23"/>
      <c r="X16" s="23"/>
      <c r="Y16" s="23"/>
      <c r="Z16" s="23"/>
      <c r="AA16" s="23"/>
      <c r="AB16" s="23"/>
      <c r="AC16" s="23"/>
      <c r="AD16" s="23"/>
      <c r="AE16" s="23"/>
      <c r="AF16" s="23"/>
      <c r="AG16" s="23"/>
      <c r="AH16" s="23"/>
      <c r="AI16" s="23"/>
      <c r="AJ16" s="32"/>
      <c r="AK16" s="29"/>
      <c r="AL16" s="37"/>
      <c r="AM16" s="37"/>
      <c r="AN16" s="32"/>
      <c r="AO16" s="30"/>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30"/>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row>
    <row r="17" spans="1:242" ht="13.5" customHeight="1" thickBot="1">
      <c r="A17" s="431">
        <v>405</v>
      </c>
      <c r="B17" s="75" t="s">
        <v>1289</v>
      </c>
      <c r="C17" s="21">
        <v>1</v>
      </c>
      <c r="D17" s="70" t="s">
        <v>1394</v>
      </c>
      <c r="E17" s="71"/>
      <c r="F17" s="71"/>
      <c r="G17" s="71"/>
      <c r="H17" s="71"/>
      <c r="I17" s="72"/>
      <c r="J17" s="72"/>
      <c r="K17" s="71"/>
      <c r="L17" s="71"/>
      <c r="M17" s="71"/>
      <c r="N17" s="72"/>
      <c r="O17" s="72"/>
      <c r="P17" s="210"/>
      <c r="Q17" s="31" t="e">
        <f>Q18/P17</f>
        <v>#DIV/0!</v>
      </c>
      <c r="R17" s="22"/>
      <c r="S17" s="22"/>
      <c r="T17" s="22"/>
      <c r="U17" s="22"/>
      <c r="V17" s="22"/>
      <c r="W17" s="22"/>
      <c r="X17" s="22"/>
      <c r="Y17" s="22"/>
      <c r="Z17" s="22"/>
      <c r="AA17" s="22"/>
      <c r="AB17" s="22"/>
      <c r="AC17" s="22"/>
      <c r="AD17" s="22"/>
      <c r="AE17" s="22"/>
      <c r="AF17" s="22"/>
      <c r="AG17" s="22"/>
      <c r="AH17" s="22"/>
      <c r="AI17" s="22"/>
      <c r="AJ17" s="26"/>
      <c r="AK17" s="27"/>
      <c r="AL17" s="38"/>
      <c r="AM17" s="38"/>
      <c r="AN17" s="26"/>
      <c r="AO17" s="28"/>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8"/>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row>
    <row r="18" spans="1:242" ht="12.75" customHeight="1" thickBot="1">
      <c r="A18" s="432"/>
      <c r="B18" s="75"/>
      <c r="C18" s="19"/>
      <c r="D18" s="15"/>
      <c r="E18" s="17"/>
      <c r="F18" s="13"/>
      <c r="G18" s="13"/>
      <c r="H18" s="13"/>
      <c r="I18" s="14"/>
      <c r="J18" s="14"/>
      <c r="K18" s="13"/>
      <c r="L18" s="13"/>
      <c r="M18" s="13"/>
      <c r="N18" s="14"/>
      <c r="O18" s="16"/>
      <c r="P18" s="204"/>
      <c r="Q18" s="20">
        <f>SUM(R18:FO18)</f>
        <v>0</v>
      </c>
      <c r="R18" s="23"/>
      <c r="S18" s="23"/>
      <c r="T18" s="23"/>
      <c r="U18" s="23"/>
      <c r="V18" s="23"/>
      <c r="W18" s="23"/>
      <c r="X18" s="23"/>
      <c r="Y18" s="23"/>
      <c r="Z18" s="23"/>
      <c r="AA18" s="23"/>
      <c r="AB18" s="23"/>
      <c r="AC18" s="23"/>
      <c r="AD18" s="23"/>
      <c r="AE18" s="23"/>
      <c r="AF18" s="23"/>
      <c r="AG18" s="23"/>
      <c r="AH18" s="23"/>
      <c r="AI18" s="23"/>
      <c r="AJ18" s="32"/>
      <c r="AK18" s="29"/>
      <c r="AL18" s="37"/>
      <c r="AM18" s="37"/>
      <c r="AN18" s="32"/>
      <c r="AO18" s="30"/>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30"/>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row>
    <row r="19" spans="1:242" ht="13.5" customHeight="1" thickBot="1">
      <c r="A19" s="431">
        <v>406</v>
      </c>
      <c r="B19" s="75" t="s">
        <v>1236</v>
      </c>
      <c r="C19" s="21">
        <v>1</v>
      </c>
      <c r="D19" s="70"/>
      <c r="E19" s="205">
        <v>1</v>
      </c>
      <c r="F19" s="71"/>
      <c r="G19" s="71"/>
      <c r="H19" s="71"/>
      <c r="I19" s="72"/>
      <c r="J19" s="72"/>
      <c r="K19" s="71"/>
      <c r="L19" s="71"/>
      <c r="M19" s="71"/>
      <c r="N19" s="72"/>
      <c r="O19" s="72"/>
      <c r="P19" s="210"/>
      <c r="Q19" s="31" t="e">
        <f>Q20/P19</f>
        <v>#DIV/0!</v>
      </c>
      <c r="R19" s="22"/>
      <c r="S19" s="22"/>
      <c r="T19" s="22"/>
      <c r="U19" s="22"/>
      <c r="V19" s="22"/>
      <c r="W19" s="22"/>
      <c r="X19" s="22"/>
      <c r="Y19" s="22"/>
      <c r="Z19" s="22"/>
      <c r="AA19" s="22"/>
      <c r="AB19" s="22"/>
      <c r="AC19" s="22"/>
      <c r="AD19" s="22"/>
      <c r="AE19" s="22"/>
      <c r="AF19" s="22"/>
      <c r="AG19" s="22"/>
      <c r="AH19" s="22"/>
      <c r="AI19" s="22"/>
      <c r="AJ19" s="26"/>
      <c r="AK19" s="27"/>
      <c r="AL19" s="38"/>
      <c r="AM19" s="38"/>
      <c r="AN19" s="26"/>
      <c r="AO19" s="28"/>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8"/>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row>
    <row r="20" spans="1:242" ht="12.75" customHeight="1" thickBot="1">
      <c r="A20" s="432"/>
      <c r="B20" s="75"/>
      <c r="C20" s="19"/>
      <c r="D20" s="15"/>
      <c r="E20" s="17"/>
      <c r="F20" s="13"/>
      <c r="G20" s="13"/>
      <c r="H20" s="13"/>
      <c r="I20" s="14"/>
      <c r="J20" s="14"/>
      <c r="K20" s="13"/>
      <c r="L20" s="13"/>
      <c r="M20" s="13"/>
      <c r="N20" s="14"/>
      <c r="O20" s="16"/>
      <c r="P20" s="204"/>
      <c r="Q20" s="20">
        <f>SUM(R20:FO20)</f>
        <v>0</v>
      </c>
      <c r="R20" s="23"/>
      <c r="S20" s="23"/>
      <c r="T20" s="23"/>
      <c r="U20" s="23"/>
      <c r="V20" s="23"/>
      <c r="W20" s="23"/>
      <c r="X20" s="23"/>
      <c r="Y20" s="23"/>
      <c r="Z20" s="23"/>
      <c r="AA20" s="23"/>
      <c r="AB20" s="23"/>
      <c r="AC20" s="23"/>
      <c r="AD20" s="23"/>
      <c r="AE20" s="34"/>
      <c r="AF20" s="23"/>
      <c r="AG20" s="23"/>
      <c r="AH20" s="23"/>
      <c r="AI20" s="23"/>
      <c r="AJ20" s="32"/>
      <c r="AK20" s="29"/>
      <c r="AL20" s="37"/>
      <c r="AM20" s="37"/>
      <c r="AN20" s="32"/>
      <c r="AO20" s="30"/>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30"/>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row>
    <row r="21" spans="1:242" ht="13.5" customHeight="1" thickBot="1">
      <c r="A21" s="431">
        <v>407</v>
      </c>
      <c r="B21" s="75" t="s">
        <v>1290</v>
      </c>
      <c r="C21" s="21">
        <v>1</v>
      </c>
      <c r="D21" s="70" t="s">
        <v>1394</v>
      </c>
      <c r="E21" s="71"/>
      <c r="F21" s="71"/>
      <c r="G21" s="71"/>
      <c r="H21" s="71"/>
      <c r="I21" s="72"/>
      <c r="J21" s="72"/>
      <c r="K21" s="71"/>
      <c r="L21" s="71"/>
      <c r="M21" s="71"/>
      <c r="N21" s="72"/>
      <c r="O21" s="72"/>
      <c r="P21" s="210"/>
      <c r="Q21" s="31" t="e">
        <f>Q22/P21</f>
        <v>#DIV/0!</v>
      </c>
      <c r="R21" s="22"/>
      <c r="S21" s="22"/>
      <c r="T21" s="22"/>
      <c r="U21" s="22"/>
      <c r="V21" s="22"/>
      <c r="W21" s="22"/>
      <c r="X21" s="22"/>
      <c r="Y21" s="22"/>
      <c r="Z21" s="22"/>
      <c r="AA21" s="22"/>
      <c r="AB21" s="22"/>
      <c r="AC21" s="22"/>
      <c r="AD21" s="22"/>
      <c r="AE21" s="22"/>
      <c r="AF21" s="22"/>
      <c r="AG21" s="22"/>
      <c r="AH21" s="22"/>
      <c r="AI21" s="22"/>
      <c r="AJ21" s="26"/>
      <c r="AK21" s="27"/>
      <c r="AL21" s="38"/>
      <c r="AM21" s="38"/>
      <c r="AN21" s="26"/>
      <c r="AO21" s="28"/>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8"/>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row>
    <row r="22" spans="1:242" ht="12.75" customHeight="1" thickBot="1">
      <c r="A22" s="432"/>
      <c r="B22" s="75"/>
      <c r="C22" s="19"/>
      <c r="D22" s="15"/>
      <c r="E22" s="17"/>
      <c r="F22" s="13"/>
      <c r="G22" s="13"/>
      <c r="H22" s="13"/>
      <c r="I22" s="14"/>
      <c r="J22" s="14"/>
      <c r="K22" s="13"/>
      <c r="L22" s="13"/>
      <c r="M22" s="13"/>
      <c r="N22" s="14"/>
      <c r="O22" s="16"/>
      <c r="P22" s="204"/>
      <c r="Q22" s="20">
        <f>SUM(R22:FO22)</f>
        <v>0</v>
      </c>
      <c r="R22" s="23"/>
      <c r="S22" s="23"/>
      <c r="T22" s="23"/>
      <c r="U22" s="23"/>
      <c r="V22" s="23"/>
      <c r="W22" s="23"/>
      <c r="X22" s="23"/>
      <c r="Y22" s="23"/>
      <c r="Z22" s="23"/>
      <c r="AA22" s="23"/>
      <c r="AB22" s="23"/>
      <c r="AC22" s="23"/>
      <c r="AD22" s="23"/>
      <c r="AE22" s="34"/>
      <c r="AF22" s="23"/>
      <c r="AG22" s="23"/>
      <c r="AH22" s="23"/>
      <c r="AI22" s="23"/>
      <c r="AJ22" s="32"/>
      <c r="AK22" s="29"/>
      <c r="AL22" s="37"/>
      <c r="AM22" s="37"/>
      <c r="AN22" s="32"/>
      <c r="AO22" s="30"/>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30"/>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row>
    <row r="23" spans="1:242" ht="13.5" customHeight="1" thickBot="1">
      <c r="A23" s="431">
        <v>408</v>
      </c>
      <c r="B23" s="75" t="s">
        <v>1291</v>
      </c>
      <c r="C23" s="21">
        <v>1</v>
      </c>
      <c r="D23" s="70" t="s">
        <v>1394</v>
      </c>
      <c r="E23" s="71"/>
      <c r="F23" s="71"/>
      <c r="G23" s="71"/>
      <c r="H23" s="71"/>
      <c r="I23" s="72"/>
      <c r="J23" s="72"/>
      <c r="K23" s="71"/>
      <c r="L23" s="71"/>
      <c r="M23" s="71"/>
      <c r="N23" s="72"/>
      <c r="O23" s="72"/>
      <c r="P23" s="210"/>
      <c r="Q23" s="31" t="e">
        <f>Q24/P23</f>
        <v>#DIV/0!</v>
      </c>
      <c r="R23" s="22"/>
      <c r="S23" s="22"/>
      <c r="T23" s="22"/>
      <c r="U23" s="22"/>
      <c r="V23" s="22"/>
      <c r="W23" s="22"/>
      <c r="X23" s="22"/>
      <c r="Y23" s="22"/>
      <c r="Z23" s="22"/>
      <c r="AA23" s="22"/>
      <c r="AB23" s="22"/>
      <c r="AC23" s="22"/>
      <c r="AD23" s="22"/>
      <c r="AE23" s="22"/>
      <c r="AF23" s="22"/>
      <c r="AG23" s="22"/>
      <c r="AH23" s="22"/>
      <c r="AI23" s="22"/>
      <c r="AJ23" s="26"/>
      <c r="AK23" s="27"/>
      <c r="AL23" s="38"/>
      <c r="AM23" s="38"/>
      <c r="AN23" s="26"/>
      <c r="AO23" s="28"/>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8"/>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row>
    <row r="24" spans="1:242" ht="12.75" customHeight="1" thickBot="1">
      <c r="A24" s="432"/>
      <c r="B24" s="75"/>
      <c r="C24" s="19"/>
      <c r="D24" s="15"/>
      <c r="E24" s="17"/>
      <c r="F24" s="13"/>
      <c r="G24" s="13"/>
      <c r="H24" s="13"/>
      <c r="I24" s="14"/>
      <c r="J24" s="14"/>
      <c r="K24" s="13"/>
      <c r="L24" s="13"/>
      <c r="M24" s="13"/>
      <c r="N24" s="14"/>
      <c r="O24" s="16"/>
      <c r="P24" s="204"/>
      <c r="Q24" s="20">
        <f>SUM(R24:FO24)</f>
        <v>0</v>
      </c>
      <c r="R24" s="23"/>
      <c r="S24" s="23"/>
      <c r="T24" s="23"/>
      <c r="U24" s="23"/>
      <c r="V24" s="23"/>
      <c r="W24" s="23"/>
      <c r="X24" s="23"/>
      <c r="Y24" s="23"/>
      <c r="Z24" s="23"/>
      <c r="AA24" s="23"/>
      <c r="AB24" s="23"/>
      <c r="AC24" s="23"/>
      <c r="AD24" s="23"/>
      <c r="AE24" s="23"/>
      <c r="AF24" s="23"/>
      <c r="AG24" s="23"/>
      <c r="AH24" s="23"/>
      <c r="AI24" s="23"/>
      <c r="AJ24" s="32"/>
      <c r="AK24" s="29"/>
      <c r="AL24" s="37"/>
      <c r="AM24" s="37"/>
      <c r="AN24" s="32"/>
      <c r="AO24" s="30"/>
      <c r="AP24" s="23"/>
      <c r="AQ24" s="34"/>
      <c r="AR24" s="23"/>
      <c r="AS24" s="23"/>
      <c r="AT24" s="23"/>
      <c r="AU24" s="23"/>
      <c r="AV24" s="23"/>
      <c r="AW24" s="23"/>
      <c r="AX24" s="23"/>
      <c r="AY24" s="23"/>
      <c r="AZ24" s="23"/>
      <c r="BA24" s="23"/>
      <c r="BB24" s="23"/>
      <c r="BC24" s="23"/>
      <c r="BD24" s="23"/>
      <c r="BE24" s="23"/>
      <c r="BF24" s="23"/>
      <c r="BG24" s="23"/>
      <c r="BH24" s="23"/>
      <c r="BI24" s="23"/>
      <c r="BJ24" s="23"/>
      <c r="BK24" s="23"/>
      <c r="BL24" s="23"/>
      <c r="BM24" s="34"/>
      <c r="BN24" s="30"/>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row>
    <row r="25" spans="1:242" ht="13.5" customHeight="1" thickBot="1">
      <c r="A25" s="431">
        <v>409</v>
      </c>
      <c r="B25" s="75" t="s">
        <v>704</v>
      </c>
      <c r="C25" s="21">
        <v>1</v>
      </c>
      <c r="D25" s="70"/>
      <c r="E25" s="71"/>
      <c r="F25" s="71"/>
      <c r="G25" s="71"/>
      <c r="H25" s="71"/>
      <c r="I25" s="72"/>
      <c r="J25" s="72"/>
      <c r="K25" s="71"/>
      <c r="L25" s="71"/>
      <c r="M25" s="71"/>
      <c r="N25" s="72"/>
      <c r="O25" s="72"/>
      <c r="P25" s="210"/>
      <c r="Q25" s="31" t="e">
        <f>Q26/P25</f>
        <v>#DIV/0!</v>
      </c>
      <c r="R25" s="22"/>
      <c r="S25" s="22"/>
      <c r="T25" s="22"/>
      <c r="U25" s="22"/>
      <c r="V25" s="22"/>
      <c r="W25" s="22"/>
      <c r="X25" s="22"/>
      <c r="Y25" s="22"/>
      <c r="Z25" s="22"/>
      <c r="AA25" s="22"/>
      <c r="AB25" s="22"/>
      <c r="AC25" s="22"/>
      <c r="AD25" s="22"/>
      <c r="AE25" s="22"/>
      <c r="AF25" s="22"/>
      <c r="AG25" s="22"/>
      <c r="AH25" s="22"/>
      <c r="AI25" s="22"/>
      <c r="AJ25" s="26"/>
      <c r="AK25" s="27"/>
      <c r="AL25" s="38"/>
      <c r="AM25" s="38"/>
      <c r="AN25" s="26"/>
      <c r="AO25" s="28"/>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8"/>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row>
    <row r="26" spans="1:242" ht="12.75" customHeight="1" thickBot="1">
      <c r="A26" s="432"/>
      <c r="B26" s="75"/>
      <c r="C26" s="19"/>
      <c r="D26" s="15"/>
      <c r="E26" s="17"/>
      <c r="F26" s="13"/>
      <c r="G26" s="13"/>
      <c r="H26" s="13"/>
      <c r="I26" s="14"/>
      <c r="J26" s="14"/>
      <c r="K26" s="13"/>
      <c r="L26" s="13"/>
      <c r="M26" s="13"/>
      <c r="N26" s="14"/>
      <c r="O26" s="16"/>
      <c r="P26" s="204"/>
      <c r="Q26" s="20">
        <f>SUM(R26:FO26)</f>
        <v>0</v>
      </c>
      <c r="R26" s="23"/>
      <c r="S26" s="23"/>
      <c r="T26" s="23"/>
      <c r="U26" s="23"/>
      <c r="V26" s="23"/>
      <c r="W26" s="23"/>
      <c r="X26" s="23"/>
      <c r="Y26" s="23"/>
      <c r="Z26" s="23"/>
      <c r="AA26" s="23"/>
      <c r="AB26" s="23"/>
      <c r="AC26" s="23"/>
      <c r="AD26" s="23"/>
      <c r="AE26" s="23"/>
      <c r="AF26" s="23"/>
      <c r="AG26" s="23"/>
      <c r="AH26" s="23"/>
      <c r="AI26" s="23"/>
      <c r="AJ26" s="32"/>
      <c r="AK26" s="29"/>
      <c r="AL26" s="37"/>
      <c r="AM26" s="37"/>
      <c r="AN26" s="32"/>
      <c r="AO26" s="30"/>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30"/>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row>
    <row r="27" spans="1:242" ht="13.5" customHeight="1" thickBot="1">
      <c r="A27" s="431">
        <v>410</v>
      </c>
      <c r="B27" s="75" t="s">
        <v>2033</v>
      </c>
      <c r="C27" s="21">
        <v>1</v>
      </c>
      <c r="D27" s="70" t="s">
        <v>1394</v>
      </c>
      <c r="E27" s="71"/>
      <c r="F27" s="71"/>
      <c r="G27" s="71"/>
      <c r="H27" s="73"/>
      <c r="I27" s="72"/>
      <c r="J27" s="72"/>
      <c r="K27" s="71"/>
      <c r="L27" s="71"/>
      <c r="M27" s="73"/>
      <c r="N27" s="72"/>
      <c r="O27" s="72"/>
      <c r="P27" s="210"/>
      <c r="Q27" s="31" t="e">
        <f>Q28/P27</f>
        <v>#DIV/0!</v>
      </c>
      <c r="R27" s="22"/>
      <c r="S27" s="22"/>
      <c r="T27" s="22"/>
      <c r="U27" s="22"/>
      <c r="V27" s="22"/>
      <c r="W27" s="22"/>
      <c r="X27" s="22"/>
      <c r="Y27" s="22"/>
      <c r="Z27" s="22"/>
      <c r="AA27" s="22"/>
      <c r="AB27" s="22"/>
      <c r="AC27" s="22"/>
      <c r="AD27" s="22"/>
      <c r="AE27" s="22"/>
      <c r="AF27" s="22"/>
      <c r="AG27" s="22"/>
      <c r="AH27" s="22"/>
      <c r="AI27" s="22"/>
      <c r="AJ27" s="26"/>
      <c r="AK27" s="27"/>
      <c r="AL27" s="38"/>
      <c r="AM27" s="38"/>
      <c r="AN27" s="26"/>
      <c r="AO27" s="28"/>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8"/>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row>
    <row r="28" spans="1:242" ht="12.75" customHeight="1" thickBot="1">
      <c r="A28" s="432"/>
      <c r="B28" s="75"/>
      <c r="C28" s="19"/>
      <c r="D28" s="15"/>
      <c r="E28" s="17"/>
      <c r="F28" s="13"/>
      <c r="G28" s="13"/>
      <c r="H28" s="13"/>
      <c r="I28" s="14"/>
      <c r="J28" s="14"/>
      <c r="K28" s="13"/>
      <c r="L28" s="13"/>
      <c r="M28" s="13"/>
      <c r="N28" s="14"/>
      <c r="O28" s="16"/>
      <c r="P28" s="204"/>
      <c r="Q28" s="20">
        <f>SUM(R28:FO28)</f>
        <v>0</v>
      </c>
      <c r="R28" s="23"/>
      <c r="S28" s="23"/>
      <c r="T28" s="23"/>
      <c r="U28" s="23"/>
      <c r="V28" s="23"/>
      <c r="W28" s="23"/>
      <c r="X28" s="23"/>
      <c r="Y28" s="23"/>
      <c r="Z28" s="23"/>
      <c r="AA28" s="23"/>
      <c r="AB28" s="23"/>
      <c r="AC28" s="23"/>
      <c r="AD28" s="23"/>
      <c r="AE28" s="34"/>
      <c r="AF28" s="23"/>
      <c r="AG28" s="23"/>
      <c r="AH28" s="23"/>
      <c r="AI28" s="23"/>
      <c r="AJ28" s="32"/>
      <c r="AK28" s="29"/>
      <c r="AL28" s="37"/>
      <c r="AM28" s="37"/>
      <c r="AN28" s="32"/>
      <c r="AO28" s="30"/>
      <c r="AP28" s="23"/>
      <c r="AQ28" s="33"/>
      <c r="AR28" s="23"/>
      <c r="AS28" s="23"/>
      <c r="AT28" s="23"/>
      <c r="AU28" s="23"/>
      <c r="AV28" s="23"/>
      <c r="AW28" s="23"/>
      <c r="AX28" s="23"/>
      <c r="AY28" s="23"/>
      <c r="AZ28" s="23"/>
      <c r="BA28" s="23"/>
      <c r="BB28" s="23"/>
      <c r="BC28" s="23"/>
      <c r="BD28" s="23"/>
      <c r="BE28" s="23"/>
      <c r="BF28" s="23"/>
      <c r="BG28" s="23"/>
      <c r="BH28" s="23"/>
      <c r="BI28" s="23"/>
      <c r="BJ28" s="23"/>
      <c r="BK28" s="23"/>
      <c r="BL28" s="23"/>
      <c r="BM28" s="33"/>
      <c r="BN28" s="30"/>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row>
    <row r="29" spans="1:242" ht="13.5" customHeight="1" thickBot="1">
      <c r="A29" s="431">
        <v>411</v>
      </c>
      <c r="B29" s="75" t="s">
        <v>1292</v>
      </c>
      <c r="C29" s="21">
        <v>1</v>
      </c>
      <c r="D29" s="70" t="s">
        <v>1394</v>
      </c>
      <c r="E29" s="73"/>
      <c r="F29" s="71"/>
      <c r="G29" s="71"/>
      <c r="H29" s="73"/>
      <c r="I29" s="72"/>
      <c r="J29" s="72"/>
      <c r="K29" s="71"/>
      <c r="L29" s="71"/>
      <c r="M29" s="73"/>
      <c r="N29" s="72"/>
      <c r="O29" s="72"/>
      <c r="P29" s="210"/>
      <c r="Q29" s="31" t="e">
        <f>Q30/P29</f>
        <v>#DIV/0!</v>
      </c>
      <c r="R29" s="22"/>
      <c r="S29" s="22"/>
      <c r="T29" s="22"/>
      <c r="U29" s="22"/>
      <c r="V29" s="22"/>
      <c r="W29" s="22"/>
      <c r="X29" s="22"/>
      <c r="Y29" s="22"/>
      <c r="Z29" s="22"/>
      <c r="AA29" s="22"/>
      <c r="AB29" s="22"/>
      <c r="AC29" s="22"/>
      <c r="AD29" s="22"/>
      <c r="AE29" s="22"/>
      <c r="AF29" s="22"/>
      <c r="AG29" s="22"/>
      <c r="AH29" s="22"/>
      <c r="AI29" s="22"/>
      <c r="AJ29" s="26"/>
      <c r="AK29" s="27"/>
      <c r="AL29" s="38"/>
      <c r="AM29" s="38"/>
      <c r="AN29" s="26"/>
      <c r="AO29" s="28"/>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8"/>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row>
    <row r="30" spans="1:242" ht="12.75" customHeight="1" thickBot="1">
      <c r="A30" s="432"/>
      <c r="B30" s="75"/>
      <c r="C30" s="19"/>
      <c r="D30" s="15"/>
      <c r="E30" s="17"/>
      <c r="F30" s="13"/>
      <c r="G30" s="13"/>
      <c r="H30" s="13"/>
      <c r="I30" s="14"/>
      <c r="J30" s="14"/>
      <c r="K30" s="13"/>
      <c r="L30" s="13"/>
      <c r="M30" s="13"/>
      <c r="N30" s="14"/>
      <c r="O30" s="16"/>
      <c r="P30" s="204"/>
      <c r="Q30" s="20">
        <f>SUM(R30:FO30)</f>
        <v>0</v>
      </c>
      <c r="R30" s="23"/>
      <c r="S30" s="23"/>
      <c r="T30" s="23"/>
      <c r="U30" s="23"/>
      <c r="V30" s="23"/>
      <c r="W30" s="23"/>
      <c r="X30" s="23"/>
      <c r="Y30" s="23"/>
      <c r="Z30" s="23"/>
      <c r="AA30" s="23"/>
      <c r="AB30" s="23"/>
      <c r="AC30" s="23"/>
      <c r="AD30" s="23"/>
      <c r="AE30" s="23"/>
      <c r="AF30" s="23"/>
      <c r="AG30" s="23"/>
      <c r="AH30" s="23"/>
      <c r="AI30" s="23"/>
      <c r="AJ30" s="32"/>
      <c r="AK30" s="29"/>
      <c r="AL30" s="37"/>
      <c r="AM30" s="37"/>
      <c r="AN30" s="32"/>
      <c r="AO30" s="30"/>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30"/>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row>
    <row r="31" spans="1:242" ht="13.5" customHeight="1" thickBot="1">
      <c r="A31" s="431">
        <v>412</v>
      </c>
      <c r="B31" s="75" t="s">
        <v>1293</v>
      </c>
      <c r="C31" s="21">
        <v>1</v>
      </c>
      <c r="D31" s="70" t="s">
        <v>1394</v>
      </c>
      <c r="E31" s="73"/>
      <c r="F31" s="71"/>
      <c r="G31" s="71"/>
      <c r="H31" s="71"/>
      <c r="I31" s="72"/>
      <c r="J31" s="72"/>
      <c r="K31" s="71"/>
      <c r="L31" s="71"/>
      <c r="M31" s="71"/>
      <c r="N31" s="72"/>
      <c r="O31" s="72"/>
      <c r="P31" s="210"/>
      <c r="Q31" s="31" t="e">
        <f>Q32/P31</f>
        <v>#DIV/0!</v>
      </c>
      <c r="R31" s="22"/>
      <c r="S31" s="22"/>
      <c r="T31" s="22"/>
      <c r="U31" s="22"/>
      <c r="V31" s="22"/>
      <c r="W31" s="22"/>
      <c r="X31" s="22"/>
      <c r="Y31" s="22"/>
      <c r="Z31" s="22"/>
      <c r="AA31" s="22"/>
      <c r="AB31" s="22"/>
      <c r="AC31" s="22"/>
      <c r="AD31" s="22"/>
      <c r="AE31" s="22"/>
      <c r="AF31" s="22"/>
      <c r="AG31" s="22"/>
      <c r="AH31" s="22"/>
      <c r="AI31" s="22"/>
      <c r="AJ31" s="26"/>
      <c r="AK31" s="27"/>
      <c r="AL31" s="38"/>
      <c r="AM31" s="38"/>
      <c r="AN31" s="26"/>
      <c r="AO31" s="28"/>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8"/>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row>
    <row r="32" spans="1:242" ht="12.75" customHeight="1" thickBot="1">
      <c r="A32" s="432"/>
      <c r="B32" s="75"/>
      <c r="C32" s="19"/>
      <c r="D32" s="15"/>
      <c r="E32" s="17"/>
      <c r="F32" s="13"/>
      <c r="G32" s="13"/>
      <c r="H32" s="13"/>
      <c r="I32" s="14"/>
      <c r="J32" s="14"/>
      <c r="K32" s="13"/>
      <c r="L32" s="13"/>
      <c r="M32" s="13"/>
      <c r="N32" s="14"/>
      <c r="O32" s="16"/>
      <c r="P32" s="204"/>
      <c r="Q32" s="20">
        <f>SUM(R32:FO32)</f>
        <v>0</v>
      </c>
      <c r="R32" s="23"/>
      <c r="S32" s="23"/>
      <c r="T32" s="23"/>
      <c r="U32" s="23"/>
      <c r="V32" s="23"/>
      <c r="W32" s="23"/>
      <c r="X32" s="23"/>
      <c r="Y32" s="23"/>
      <c r="Z32" s="23"/>
      <c r="AA32" s="23"/>
      <c r="AB32" s="23"/>
      <c r="AC32" s="23"/>
      <c r="AD32" s="23"/>
      <c r="AE32" s="23"/>
      <c r="AF32" s="23"/>
      <c r="AG32" s="23"/>
      <c r="AH32" s="23"/>
      <c r="AI32" s="23"/>
      <c r="AJ32" s="32"/>
      <c r="AK32" s="29"/>
      <c r="AL32" s="37"/>
      <c r="AM32" s="37"/>
      <c r="AN32" s="32"/>
      <c r="AO32" s="30"/>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30"/>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row>
    <row r="33" spans="1:242" ht="13.5" customHeight="1" thickBot="1">
      <c r="A33" s="431">
        <v>413</v>
      </c>
      <c r="B33" s="75" t="s">
        <v>1294</v>
      </c>
      <c r="C33" s="21">
        <v>1</v>
      </c>
      <c r="D33" s="70" t="s">
        <v>1394</v>
      </c>
      <c r="E33" s="73"/>
      <c r="F33" s="71"/>
      <c r="G33" s="71"/>
      <c r="H33" s="71"/>
      <c r="I33" s="72"/>
      <c r="J33" s="72"/>
      <c r="K33" s="71"/>
      <c r="L33" s="71"/>
      <c r="M33" s="71"/>
      <c r="N33" s="72"/>
      <c r="O33" s="72"/>
      <c r="P33" s="210"/>
      <c r="Q33" s="31" t="e">
        <f>Q34/P33</f>
        <v>#DIV/0!</v>
      </c>
      <c r="R33" s="22"/>
      <c r="S33" s="22"/>
      <c r="T33" s="22"/>
      <c r="U33" s="22"/>
      <c r="V33" s="22"/>
      <c r="W33" s="22"/>
      <c r="X33" s="22"/>
      <c r="Y33" s="22"/>
      <c r="Z33" s="22"/>
      <c r="AA33" s="22"/>
      <c r="AB33" s="22"/>
      <c r="AC33" s="22"/>
      <c r="AD33" s="22"/>
      <c r="AE33" s="22"/>
      <c r="AF33" s="22"/>
      <c r="AG33" s="22"/>
      <c r="AH33" s="22"/>
      <c r="AI33" s="22"/>
      <c r="AJ33" s="26"/>
      <c r="AK33" s="27"/>
      <c r="AL33" s="38"/>
      <c r="AM33" s="38"/>
      <c r="AN33" s="26"/>
      <c r="AO33" s="28"/>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8"/>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row>
    <row r="34" spans="1:242" ht="12.75" customHeight="1" thickBot="1">
      <c r="A34" s="432"/>
      <c r="B34" s="75"/>
      <c r="C34" s="19"/>
      <c r="D34" s="15"/>
      <c r="E34" s="17"/>
      <c r="F34" s="13"/>
      <c r="G34" s="13"/>
      <c r="H34" s="13"/>
      <c r="I34" s="14"/>
      <c r="J34" s="14"/>
      <c r="K34" s="13"/>
      <c r="L34" s="13"/>
      <c r="M34" s="13"/>
      <c r="N34" s="14"/>
      <c r="O34" s="16"/>
      <c r="P34" s="204"/>
      <c r="Q34" s="20">
        <f>SUM(R34:FO34)</f>
        <v>0</v>
      </c>
      <c r="R34" s="23"/>
      <c r="S34" s="23"/>
      <c r="T34" s="23"/>
      <c r="U34" s="23"/>
      <c r="V34" s="23"/>
      <c r="W34" s="23"/>
      <c r="X34" s="23"/>
      <c r="Y34" s="23"/>
      <c r="Z34" s="23"/>
      <c r="AA34" s="23"/>
      <c r="AB34" s="23"/>
      <c r="AC34" s="23"/>
      <c r="AD34" s="23"/>
      <c r="AE34" s="23"/>
      <c r="AF34" s="23"/>
      <c r="AG34" s="23"/>
      <c r="AH34" s="23"/>
      <c r="AI34" s="23"/>
      <c r="AJ34" s="32"/>
      <c r="AK34" s="29"/>
      <c r="AL34" s="37"/>
      <c r="AM34" s="37"/>
      <c r="AN34" s="32"/>
      <c r="AO34" s="30"/>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30"/>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row>
    <row r="35" spans="1:242" ht="12.75" customHeight="1" thickBot="1">
      <c r="A35" s="431">
        <v>414</v>
      </c>
      <c r="B35" s="75" t="s">
        <v>1295</v>
      </c>
      <c r="C35" s="21">
        <v>1</v>
      </c>
      <c r="D35" s="70" t="s">
        <v>1394</v>
      </c>
      <c r="E35" s="73"/>
      <c r="F35" s="71"/>
      <c r="G35" s="71"/>
      <c r="H35" s="71"/>
      <c r="I35" s="72"/>
      <c r="J35" s="72"/>
      <c r="K35" s="71"/>
      <c r="L35" s="71"/>
      <c r="M35" s="71"/>
      <c r="N35" s="72"/>
      <c r="O35" s="72"/>
      <c r="P35" s="210"/>
      <c r="Q35" s="31" t="e">
        <f>Q36/P35</f>
        <v>#DIV/0!</v>
      </c>
      <c r="R35" s="22"/>
      <c r="S35" s="22"/>
      <c r="T35" s="22"/>
      <c r="U35" s="22"/>
      <c r="V35" s="22"/>
      <c r="W35" s="22"/>
      <c r="X35" s="22"/>
      <c r="Y35" s="22"/>
      <c r="Z35" s="22"/>
      <c r="AA35" s="22"/>
      <c r="AB35" s="22"/>
      <c r="AC35" s="22"/>
      <c r="AD35" s="22"/>
      <c r="AE35" s="22"/>
      <c r="AF35" s="22"/>
      <c r="AG35" s="22"/>
      <c r="AH35" s="22"/>
      <c r="AI35" s="22"/>
      <c r="AJ35" s="26"/>
      <c r="AK35" s="27"/>
      <c r="AL35" s="38"/>
      <c r="AM35" s="38"/>
      <c r="AN35" s="26"/>
      <c r="AO35" s="28"/>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8"/>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row>
    <row r="36" spans="1:242" ht="14.25" customHeight="1" thickBot="1">
      <c r="A36" s="432"/>
      <c r="B36" s="75"/>
      <c r="C36" s="19"/>
      <c r="D36" s="15"/>
      <c r="E36" s="17"/>
      <c r="F36" s="13"/>
      <c r="G36" s="13"/>
      <c r="H36" s="13"/>
      <c r="I36" s="14"/>
      <c r="J36" s="14"/>
      <c r="K36" s="13"/>
      <c r="L36" s="13"/>
      <c r="M36" s="13"/>
      <c r="N36" s="14"/>
      <c r="O36" s="16"/>
      <c r="P36" s="204"/>
      <c r="Q36" s="20">
        <f>SUM(R36:FO36)</f>
        <v>0</v>
      </c>
      <c r="R36" s="23"/>
      <c r="S36" s="23"/>
      <c r="T36" s="23"/>
      <c r="U36" s="23"/>
      <c r="V36" s="23"/>
      <c r="W36" s="23"/>
      <c r="X36" s="23"/>
      <c r="Y36" s="34"/>
      <c r="Z36" s="23"/>
      <c r="AA36" s="23"/>
      <c r="AB36" s="23"/>
      <c r="AC36" s="23"/>
      <c r="AD36" s="23"/>
      <c r="AE36" s="23"/>
      <c r="AF36" s="23"/>
      <c r="AG36" s="23"/>
      <c r="AH36" s="23"/>
      <c r="AI36" s="23"/>
      <c r="AJ36" s="32"/>
      <c r="AK36" s="29"/>
      <c r="AL36" s="37"/>
      <c r="AM36" s="37"/>
      <c r="AN36" s="32"/>
      <c r="AO36" s="30"/>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30"/>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row>
    <row r="37" spans="1:242" ht="13.5" customHeight="1" thickBot="1">
      <c r="A37" s="431">
        <v>415</v>
      </c>
      <c r="B37" s="75" t="s">
        <v>1296</v>
      </c>
      <c r="C37" s="21">
        <v>1</v>
      </c>
      <c r="D37" s="70" t="s">
        <v>1394</v>
      </c>
      <c r="E37" s="73"/>
      <c r="F37" s="71"/>
      <c r="G37" s="71"/>
      <c r="H37" s="71"/>
      <c r="I37" s="72"/>
      <c r="J37" s="72"/>
      <c r="K37" s="71"/>
      <c r="L37" s="71"/>
      <c r="M37" s="71"/>
      <c r="N37" s="72"/>
      <c r="O37" s="72"/>
      <c r="P37" s="210"/>
      <c r="Q37" s="31" t="e">
        <f>Q38/P37</f>
        <v>#DIV/0!</v>
      </c>
      <c r="R37" s="22"/>
      <c r="S37" s="22"/>
      <c r="T37" s="22"/>
      <c r="U37" s="22"/>
      <c r="V37" s="22"/>
      <c r="W37" s="22"/>
      <c r="X37" s="22"/>
      <c r="Y37" s="22"/>
      <c r="Z37" s="22"/>
      <c r="AA37" s="22"/>
      <c r="AB37" s="22"/>
      <c r="AC37" s="22"/>
      <c r="AD37" s="22"/>
      <c r="AE37" s="22"/>
      <c r="AF37" s="22"/>
      <c r="AG37" s="22"/>
      <c r="AH37" s="22"/>
      <c r="AI37" s="22"/>
      <c r="AJ37" s="26"/>
      <c r="AK37" s="27"/>
      <c r="AL37" s="38"/>
      <c r="AM37" s="38"/>
      <c r="AN37" s="26"/>
      <c r="AO37" s="28"/>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8"/>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row>
    <row r="38" spans="1:242" ht="14.25" customHeight="1" thickBot="1">
      <c r="A38" s="432"/>
      <c r="B38" s="75"/>
      <c r="C38" s="19"/>
      <c r="D38" s="15"/>
      <c r="E38" s="17"/>
      <c r="F38" s="13"/>
      <c r="G38" s="13"/>
      <c r="H38" s="13"/>
      <c r="I38" s="14"/>
      <c r="J38" s="14"/>
      <c r="K38" s="13"/>
      <c r="L38" s="13"/>
      <c r="M38" s="13"/>
      <c r="N38" s="14"/>
      <c r="O38" s="16"/>
      <c r="P38" s="204"/>
      <c r="Q38" s="20">
        <f>SUM(R38:FO38)</f>
        <v>0</v>
      </c>
      <c r="R38" s="23"/>
      <c r="S38" s="23"/>
      <c r="T38" s="23"/>
      <c r="U38" s="23"/>
      <c r="V38" s="23"/>
      <c r="W38" s="23"/>
      <c r="X38" s="23"/>
      <c r="Y38" s="23"/>
      <c r="Z38" s="23"/>
      <c r="AA38" s="23"/>
      <c r="AB38" s="23"/>
      <c r="AC38" s="23"/>
      <c r="AD38" s="23"/>
      <c r="AE38" s="23"/>
      <c r="AF38" s="23"/>
      <c r="AG38" s="23"/>
      <c r="AH38" s="23"/>
      <c r="AI38" s="23"/>
      <c r="AJ38" s="32"/>
      <c r="AK38" s="29"/>
      <c r="AL38" s="37"/>
      <c r="AM38" s="37"/>
      <c r="AN38" s="32"/>
      <c r="AO38" s="30"/>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30"/>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row>
    <row r="39" spans="1:242" ht="13.5" customHeight="1" thickBot="1">
      <c r="A39" s="431">
        <v>416</v>
      </c>
      <c r="B39" s="75" t="s">
        <v>1297</v>
      </c>
      <c r="C39" s="21">
        <v>1</v>
      </c>
      <c r="D39" s="70" t="s">
        <v>1394</v>
      </c>
      <c r="E39" s="73"/>
      <c r="F39" s="71"/>
      <c r="G39" s="71"/>
      <c r="H39" s="71"/>
      <c r="I39" s="72"/>
      <c r="J39" s="72"/>
      <c r="K39" s="71"/>
      <c r="L39" s="71"/>
      <c r="M39" s="71"/>
      <c r="N39" s="72"/>
      <c r="O39" s="72"/>
      <c r="P39" s="210"/>
      <c r="Q39" s="31" t="e">
        <f>Q40/P39</f>
        <v>#DIV/0!</v>
      </c>
      <c r="R39" s="22"/>
      <c r="S39" s="22"/>
      <c r="T39" s="22"/>
      <c r="U39" s="22"/>
      <c r="V39" s="22"/>
      <c r="W39" s="22"/>
      <c r="X39" s="22"/>
      <c r="Y39" s="22"/>
      <c r="Z39" s="22"/>
      <c r="AA39" s="22"/>
      <c r="AB39" s="22"/>
      <c r="AC39" s="22"/>
      <c r="AD39" s="22"/>
      <c r="AE39" s="22"/>
      <c r="AF39" s="22"/>
      <c r="AG39" s="22"/>
      <c r="AH39" s="22"/>
      <c r="AI39" s="22"/>
      <c r="AJ39" s="26"/>
      <c r="AK39" s="27"/>
      <c r="AL39" s="38"/>
      <c r="AM39" s="38"/>
      <c r="AN39" s="26"/>
      <c r="AO39" s="28"/>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8"/>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row>
    <row r="40" spans="1:242" ht="14.25" customHeight="1" thickBot="1">
      <c r="A40" s="432"/>
      <c r="B40" s="75"/>
      <c r="C40" s="19"/>
      <c r="D40" s="15"/>
      <c r="E40" s="17"/>
      <c r="F40" s="13"/>
      <c r="G40" s="13"/>
      <c r="H40" s="13"/>
      <c r="I40" s="14"/>
      <c r="J40" s="14"/>
      <c r="K40" s="13"/>
      <c r="L40" s="13"/>
      <c r="M40" s="13"/>
      <c r="N40" s="14"/>
      <c r="O40" s="16"/>
      <c r="P40" s="204"/>
      <c r="Q40" s="20">
        <f>SUM(R40:FO40)</f>
        <v>0</v>
      </c>
      <c r="R40" s="23"/>
      <c r="S40" s="23"/>
      <c r="T40" s="23"/>
      <c r="U40" s="23"/>
      <c r="V40" s="23"/>
      <c r="W40" s="23"/>
      <c r="X40" s="23"/>
      <c r="Y40" s="23"/>
      <c r="Z40" s="23"/>
      <c r="AA40" s="23"/>
      <c r="AB40" s="23"/>
      <c r="AC40" s="23"/>
      <c r="AD40" s="23"/>
      <c r="AE40" s="23"/>
      <c r="AF40" s="23"/>
      <c r="AG40" s="23"/>
      <c r="AH40" s="23"/>
      <c r="AI40" s="23"/>
      <c r="AJ40" s="32"/>
      <c r="AK40" s="29"/>
      <c r="AL40" s="37"/>
      <c r="AM40" s="37"/>
      <c r="AN40" s="32"/>
      <c r="AO40" s="30"/>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30"/>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row>
    <row r="41" spans="1:242" ht="13.5" customHeight="1" thickBot="1">
      <c r="A41" s="431">
        <v>417</v>
      </c>
      <c r="B41" s="75" t="s">
        <v>1205</v>
      </c>
      <c r="C41" s="21">
        <v>1</v>
      </c>
      <c r="D41" s="70"/>
      <c r="E41" s="73">
        <v>1</v>
      </c>
      <c r="F41" s="71"/>
      <c r="G41" s="71"/>
      <c r="H41" s="71"/>
      <c r="I41" s="72"/>
      <c r="J41" s="72"/>
      <c r="K41" s="71"/>
      <c r="L41" s="71"/>
      <c r="M41" s="71"/>
      <c r="N41" s="72"/>
      <c r="O41" s="72"/>
      <c r="P41" s="210"/>
      <c r="Q41" s="31" t="e">
        <f>Q42/P41</f>
        <v>#DIV/0!</v>
      </c>
      <c r="R41" s="22"/>
      <c r="S41" s="22"/>
      <c r="T41" s="22"/>
      <c r="U41" s="22"/>
      <c r="V41" s="22"/>
      <c r="W41" s="22"/>
      <c r="X41" s="22"/>
      <c r="Y41" s="22"/>
      <c r="Z41" s="22"/>
      <c r="AA41" s="22"/>
      <c r="AB41" s="22"/>
      <c r="AC41" s="22"/>
      <c r="AD41" s="22"/>
      <c r="AE41" s="22"/>
      <c r="AF41" s="22"/>
      <c r="AG41" s="22"/>
      <c r="AH41" s="22"/>
      <c r="AI41" s="22"/>
      <c r="AJ41" s="26"/>
      <c r="AK41" s="27"/>
      <c r="AL41" s="38"/>
      <c r="AM41" s="38"/>
      <c r="AN41" s="26"/>
      <c r="AO41" s="28"/>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8"/>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row>
    <row r="42" spans="1:242" ht="14.25" customHeight="1" thickBot="1">
      <c r="A42" s="432"/>
      <c r="B42" s="75"/>
      <c r="C42" s="19"/>
      <c r="D42" s="15"/>
      <c r="E42" s="17"/>
      <c r="F42" s="13"/>
      <c r="G42" s="13"/>
      <c r="H42" s="13"/>
      <c r="I42" s="14"/>
      <c r="J42" s="14"/>
      <c r="K42" s="13"/>
      <c r="L42" s="13"/>
      <c r="M42" s="13"/>
      <c r="N42" s="14"/>
      <c r="O42" s="16"/>
      <c r="P42" s="204"/>
      <c r="Q42" s="20">
        <f>SUM(R42:FO42)</f>
        <v>0</v>
      </c>
      <c r="R42" s="23"/>
      <c r="S42" s="23"/>
      <c r="T42" s="23"/>
      <c r="U42" s="23"/>
      <c r="V42" s="23"/>
      <c r="W42" s="23"/>
      <c r="X42" s="23"/>
      <c r="Y42" s="23"/>
      <c r="Z42" s="23"/>
      <c r="AA42" s="23"/>
      <c r="AB42" s="23"/>
      <c r="AC42" s="23"/>
      <c r="AD42" s="23"/>
      <c r="AE42" s="23"/>
      <c r="AF42" s="23"/>
      <c r="AG42" s="23"/>
      <c r="AH42" s="23"/>
      <c r="AI42" s="23"/>
      <c r="AJ42" s="32"/>
      <c r="AK42" s="29"/>
      <c r="AL42" s="37"/>
      <c r="AM42" s="37"/>
      <c r="AN42" s="32"/>
      <c r="AO42" s="30"/>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30"/>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row>
    <row r="43" spans="1:242" ht="13.5" customHeight="1" thickBot="1">
      <c r="A43" s="431">
        <v>418</v>
      </c>
      <c r="B43" s="75" t="s">
        <v>1206</v>
      </c>
      <c r="C43" s="21">
        <v>1</v>
      </c>
      <c r="D43" s="70"/>
      <c r="E43" s="73">
        <v>1</v>
      </c>
      <c r="F43" s="71"/>
      <c r="G43" s="71"/>
      <c r="H43" s="71"/>
      <c r="I43" s="72"/>
      <c r="J43" s="72"/>
      <c r="K43" s="71"/>
      <c r="L43" s="71"/>
      <c r="M43" s="71"/>
      <c r="N43" s="72"/>
      <c r="O43" s="72"/>
      <c r="P43" s="210"/>
      <c r="Q43" s="31" t="e">
        <f>Q44/P43</f>
        <v>#DIV/0!</v>
      </c>
      <c r="R43" s="22"/>
      <c r="S43" s="22"/>
      <c r="T43" s="22"/>
      <c r="U43" s="22"/>
      <c r="V43" s="22"/>
      <c r="W43" s="22"/>
      <c r="X43" s="22"/>
      <c r="Y43" s="22"/>
      <c r="Z43" s="22"/>
      <c r="AA43" s="22"/>
      <c r="AB43" s="22"/>
      <c r="AC43" s="22"/>
      <c r="AD43" s="22"/>
      <c r="AE43" s="22"/>
      <c r="AF43" s="22"/>
      <c r="AG43" s="22"/>
      <c r="AH43" s="22"/>
      <c r="AI43" s="22"/>
      <c r="AJ43" s="26"/>
      <c r="AK43" s="27"/>
      <c r="AL43" s="38"/>
      <c r="AM43" s="38"/>
      <c r="AN43" s="26"/>
      <c r="AO43" s="28"/>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8"/>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row>
    <row r="44" spans="1:242" ht="14.25" customHeight="1" thickBot="1">
      <c r="A44" s="432"/>
      <c r="B44" s="75"/>
      <c r="C44" s="19"/>
      <c r="D44" s="15"/>
      <c r="E44" s="17"/>
      <c r="F44" s="13"/>
      <c r="G44" s="13"/>
      <c r="H44" s="13"/>
      <c r="I44" s="14"/>
      <c r="J44" s="14"/>
      <c r="K44" s="13"/>
      <c r="L44" s="13"/>
      <c r="M44" s="13"/>
      <c r="N44" s="14"/>
      <c r="O44" s="16"/>
      <c r="P44" s="204"/>
      <c r="Q44" s="20">
        <f>SUM(R44:FO44)</f>
        <v>0</v>
      </c>
      <c r="R44" s="23"/>
      <c r="S44" s="23"/>
      <c r="T44" s="23"/>
      <c r="U44" s="23"/>
      <c r="V44" s="23"/>
      <c r="W44" s="23"/>
      <c r="X44" s="23"/>
      <c r="Y44" s="23"/>
      <c r="Z44" s="23"/>
      <c r="AA44" s="23"/>
      <c r="AB44" s="23"/>
      <c r="AC44" s="23"/>
      <c r="AD44" s="23"/>
      <c r="AE44" s="23"/>
      <c r="AF44" s="23"/>
      <c r="AG44" s="23"/>
      <c r="AH44" s="23"/>
      <c r="AI44" s="23"/>
      <c r="AJ44" s="32"/>
      <c r="AK44" s="29"/>
      <c r="AL44" s="37"/>
      <c r="AM44" s="37"/>
      <c r="AN44" s="32"/>
      <c r="AO44" s="30"/>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30"/>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row>
    <row r="45" spans="1:242" ht="13.5" customHeight="1" thickBot="1">
      <c r="A45" s="431">
        <v>419</v>
      </c>
      <c r="B45" s="75" t="s">
        <v>1299</v>
      </c>
      <c r="C45" s="21"/>
      <c r="D45" s="70"/>
      <c r="E45" s="73"/>
      <c r="F45" s="71"/>
      <c r="G45" s="205">
        <v>1</v>
      </c>
      <c r="H45" s="71"/>
      <c r="I45" s="72"/>
      <c r="J45" s="72"/>
      <c r="K45" s="71"/>
      <c r="L45" s="71"/>
      <c r="M45" s="71"/>
      <c r="N45" s="72"/>
      <c r="O45" s="72"/>
      <c r="P45" s="210"/>
      <c r="Q45" s="31" t="e">
        <f>Q46/P45</f>
        <v>#DIV/0!</v>
      </c>
      <c r="R45" s="22"/>
      <c r="S45" s="22"/>
      <c r="T45" s="22"/>
      <c r="U45" s="22"/>
      <c r="V45" s="22"/>
      <c r="W45" s="22"/>
      <c r="X45" s="22"/>
      <c r="Y45" s="22"/>
      <c r="Z45" s="22"/>
      <c r="AA45" s="22"/>
      <c r="AB45" s="22"/>
      <c r="AC45" s="22"/>
      <c r="AD45" s="22"/>
      <c r="AE45" s="22"/>
      <c r="AF45" s="22"/>
      <c r="AG45" s="22"/>
      <c r="AH45" s="22"/>
      <c r="AI45" s="22"/>
      <c r="AJ45" s="26"/>
      <c r="AK45" s="27"/>
      <c r="AL45" s="38"/>
      <c r="AM45" s="38"/>
      <c r="AN45" s="26"/>
      <c r="AO45" s="28"/>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8"/>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row>
    <row r="46" spans="1:242" ht="14.25" customHeight="1" thickBot="1">
      <c r="A46" s="432"/>
      <c r="B46" s="75"/>
      <c r="C46" s="19"/>
      <c r="D46" s="15"/>
      <c r="E46" s="17"/>
      <c r="F46" s="13"/>
      <c r="G46" s="206"/>
      <c r="H46" s="13"/>
      <c r="I46" s="14"/>
      <c r="J46" s="14"/>
      <c r="K46" s="13"/>
      <c r="L46" s="13"/>
      <c r="M46" s="13"/>
      <c r="N46" s="14"/>
      <c r="O46" s="16"/>
      <c r="P46" s="204"/>
      <c r="Q46" s="20">
        <f>SUM(R46:FO46)</f>
        <v>0</v>
      </c>
      <c r="R46" s="23"/>
      <c r="S46" s="23"/>
      <c r="T46" s="23"/>
      <c r="U46" s="23"/>
      <c r="V46" s="23"/>
      <c r="W46" s="23"/>
      <c r="X46" s="23"/>
      <c r="Y46" s="23"/>
      <c r="Z46" s="23"/>
      <c r="AA46" s="23"/>
      <c r="AB46" s="23"/>
      <c r="AC46" s="23"/>
      <c r="AD46" s="23"/>
      <c r="AE46" s="23"/>
      <c r="AF46" s="23"/>
      <c r="AG46" s="23"/>
      <c r="AH46" s="23"/>
      <c r="AI46" s="23"/>
      <c r="AJ46" s="32"/>
      <c r="AK46" s="29"/>
      <c r="AL46" s="37"/>
      <c r="AM46" s="37"/>
      <c r="AN46" s="32"/>
      <c r="AO46" s="30"/>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30"/>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row>
    <row r="47" spans="1:242" ht="13.5" customHeight="1" thickBot="1">
      <c r="A47" s="431">
        <v>420</v>
      </c>
      <c r="B47" s="75" t="s">
        <v>1393</v>
      </c>
      <c r="C47" s="21">
        <v>1</v>
      </c>
      <c r="D47" s="70"/>
      <c r="E47" s="73"/>
      <c r="F47" s="71"/>
      <c r="G47" s="205">
        <v>1</v>
      </c>
      <c r="H47" s="71"/>
      <c r="I47" s="72"/>
      <c r="J47" s="72"/>
      <c r="K47" s="71"/>
      <c r="L47" s="71"/>
      <c r="M47" s="71"/>
      <c r="N47" s="72"/>
      <c r="O47" s="72"/>
      <c r="P47" s="210"/>
      <c r="Q47" s="31" t="e">
        <f>Q48/P47</f>
        <v>#DIV/0!</v>
      </c>
      <c r="R47" s="22"/>
      <c r="S47" s="22"/>
      <c r="T47" s="22"/>
      <c r="U47" s="22"/>
      <c r="V47" s="22"/>
      <c r="W47" s="22"/>
      <c r="X47" s="22"/>
      <c r="Y47" s="22"/>
      <c r="Z47" s="22"/>
      <c r="AA47" s="22"/>
      <c r="AB47" s="22"/>
      <c r="AC47" s="22"/>
      <c r="AD47" s="22"/>
      <c r="AE47" s="22"/>
      <c r="AF47" s="22"/>
      <c r="AG47" s="22"/>
      <c r="AH47" s="22"/>
      <c r="AI47" s="22"/>
      <c r="AJ47" s="26"/>
      <c r="AK47" s="27"/>
      <c r="AL47" s="38"/>
      <c r="AM47" s="38"/>
      <c r="AN47" s="26"/>
      <c r="AO47" s="28"/>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8"/>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row>
    <row r="48" spans="1:242" ht="14.25" customHeight="1" thickBot="1">
      <c r="A48" s="432"/>
      <c r="B48" s="75"/>
      <c r="C48" s="19"/>
      <c r="D48" s="15"/>
      <c r="E48" s="17"/>
      <c r="F48" s="13"/>
      <c r="G48" s="13"/>
      <c r="H48" s="13"/>
      <c r="I48" s="14"/>
      <c r="J48" s="14"/>
      <c r="K48" s="13"/>
      <c r="L48" s="13"/>
      <c r="M48" s="13"/>
      <c r="N48" s="14"/>
      <c r="O48" s="16"/>
      <c r="P48" s="204"/>
      <c r="Q48" s="20">
        <f>SUM(R48:FO48)</f>
        <v>0</v>
      </c>
      <c r="R48" s="23"/>
      <c r="S48" s="23"/>
      <c r="T48" s="23"/>
      <c r="U48" s="23"/>
      <c r="V48" s="23"/>
      <c r="W48" s="23"/>
      <c r="X48" s="23"/>
      <c r="Y48" s="23"/>
      <c r="Z48" s="23"/>
      <c r="AA48" s="23"/>
      <c r="AB48" s="23"/>
      <c r="AC48" s="23"/>
      <c r="AD48" s="23"/>
      <c r="AE48" s="23"/>
      <c r="AF48" s="23"/>
      <c r="AG48" s="23"/>
      <c r="AH48" s="23"/>
      <c r="AI48" s="23"/>
      <c r="AJ48" s="32"/>
      <c r="AK48" s="29"/>
      <c r="AL48" s="37"/>
      <c r="AM48" s="37"/>
      <c r="AN48" s="32"/>
      <c r="AO48" s="30"/>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30"/>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row>
    <row r="49" spans="1:242" ht="13.5" customHeight="1" thickBot="1">
      <c r="A49" s="431">
        <v>421</v>
      </c>
      <c r="B49" s="75" t="s">
        <v>1298</v>
      </c>
      <c r="C49" s="21">
        <v>1</v>
      </c>
      <c r="D49" s="70"/>
      <c r="E49" s="73"/>
      <c r="F49" s="71"/>
      <c r="G49" s="71"/>
      <c r="H49" s="71"/>
      <c r="I49" s="72"/>
      <c r="J49" s="72"/>
      <c r="K49" s="71"/>
      <c r="L49" s="71"/>
      <c r="M49" s="71"/>
      <c r="N49" s="207"/>
      <c r="O49" s="207">
        <v>1</v>
      </c>
      <c r="P49" s="210"/>
      <c r="Q49" s="31" t="e">
        <f>Q50/P49</f>
        <v>#DIV/0!</v>
      </c>
      <c r="R49" s="22"/>
      <c r="S49" s="22"/>
      <c r="T49" s="22"/>
      <c r="U49" s="22"/>
      <c r="V49" s="22"/>
      <c r="W49" s="22"/>
      <c r="X49" s="22"/>
      <c r="Y49" s="22"/>
      <c r="Z49" s="22"/>
      <c r="AA49" s="22"/>
      <c r="AB49" s="22"/>
      <c r="AC49" s="22"/>
      <c r="AD49" s="22"/>
      <c r="AE49" s="22"/>
      <c r="AF49" s="22"/>
      <c r="AG49" s="22"/>
      <c r="AH49" s="22"/>
      <c r="AI49" s="22"/>
      <c r="AJ49" s="26"/>
      <c r="AK49" s="27"/>
      <c r="AL49" s="38"/>
      <c r="AM49" s="38"/>
      <c r="AN49" s="26"/>
      <c r="AO49" s="28"/>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8"/>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row>
    <row r="50" spans="1:242" ht="12.75" customHeight="1" thickBot="1">
      <c r="A50" s="432"/>
      <c r="B50" s="75"/>
      <c r="C50" s="19"/>
      <c r="D50" s="15"/>
      <c r="E50" s="17"/>
      <c r="F50" s="13"/>
      <c r="G50" s="13"/>
      <c r="H50" s="13"/>
      <c r="I50" s="14"/>
      <c r="J50" s="14"/>
      <c r="K50" s="13"/>
      <c r="L50" s="13"/>
      <c r="M50" s="13"/>
      <c r="N50" s="208"/>
      <c r="O50" s="209"/>
      <c r="P50" s="204"/>
      <c r="Q50" s="20">
        <f>SUM(R50:FO50)</f>
        <v>0</v>
      </c>
      <c r="R50" s="23"/>
      <c r="S50" s="23"/>
      <c r="T50" s="23"/>
      <c r="U50" s="23"/>
      <c r="V50" s="23"/>
      <c r="W50" s="23"/>
      <c r="X50" s="23"/>
      <c r="Y50" s="23"/>
      <c r="Z50" s="23"/>
      <c r="AA50" s="23"/>
      <c r="AB50" s="23"/>
      <c r="AC50" s="23"/>
      <c r="AD50" s="23"/>
      <c r="AE50" s="23"/>
      <c r="AF50" s="23"/>
      <c r="AG50" s="23"/>
      <c r="AH50" s="23"/>
      <c r="AI50" s="23"/>
      <c r="AJ50" s="32"/>
      <c r="AK50" s="29"/>
      <c r="AL50" s="37"/>
      <c r="AM50" s="37"/>
      <c r="AN50" s="32"/>
      <c r="AO50" s="30"/>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30"/>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row>
    <row r="51" spans="1:242" ht="13.5" customHeight="1" thickBot="1">
      <c r="A51" s="431">
        <v>422</v>
      </c>
      <c r="B51" s="89" t="s">
        <v>1575</v>
      </c>
      <c r="C51" s="21">
        <v>1</v>
      </c>
      <c r="D51" s="70"/>
      <c r="E51" s="73"/>
      <c r="F51" s="71"/>
      <c r="G51" s="71"/>
      <c r="H51" s="71"/>
      <c r="I51" s="72"/>
      <c r="J51" s="72"/>
      <c r="K51" s="71"/>
      <c r="L51" s="71"/>
      <c r="M51" s="71"/>
      <c r="N51" s="207">
        <v>1</v>
      </c>
      <c r="O51" s="207"/>
      <c r="P51" s="210"/>
      <c r="Q51" s="31" t="e">
        <f>Q52/P51</f>
        <v>#DIV/0!</v>
      </c>
      <c r="R51" s="22"/>
      <c r="S51" s="22"/>
      <c r="T51" s="22"/>
      <c r="U51" s="22"/>
      <c r="V51" s="22"/>
      <c r="W51" s="22"/>
      <c r="X51" s="22"/>
      <c r="Y51" s="22"/>
      <c r="Z51" s="22"/>
      <c r="AA51" s="22"/>
      <c r="AB51" s="22"/>
      <c r="AC51" s="22"/>
      <c r="AD51" s="22"/>
      <c r="AE51" s="22"/>
      <c r="AF51" s="22"/>
      <c r="AG51" s="22"/>
      <c r="AH51" s="22"/>
      <c r="AI51" s="22"/>
      <c r="AJ51" s="26"/>
      <c r="AK51" s="27"/>
      <c r="AL51" s="38"/>
      <c r="AM51" s="38"/>
      <c r="AN51" s="26"/>
      <c r="AO51" s="28"/>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8"/>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row>
    <row r="52" spans="1:242" ht="14.25" customHeight="1" thickBot="1">
      <c r="A52" s="432"/>
      <c r="B52" s="77"/>
      <c r="C52" s="19"/>
      <c r="D52" s="15"/>
      <c r="E52" s="17"/>
      <c r="F52" s="13"/>
      <c r="G52" s="13"/>
      <c r="H52" s="13"/>
      <c r="I52" s="14"/>
      <c r="J52" s="14"/>
      <c r="K52" s="13"/>
      <c r="L52" s="13"/>
      <c r="M52" s="13"/>
      <c r="N52" s="14"/>
      <c r="O52" s="16"/>
      <c r="P52" s="204"/>
      <c r="Q52" s="20">
        <f>SUM(R52:FO52)</f>
        <v>0</v>
      </c>
      <c r="R52" s="23"/>
      <c r="S52" s="23"/>
      <c r="T52" s="23"/>
      <c r="U52" s="23"/>
      <c r="V52" s="23"/>
      <c r="W52" s="23"/>
      <c r="X52" s="23"/>
      <c r="Y52" s="23"/>
      <c r="Z52" s="23"/>
      <c r="AA52" s="23"/>
      <c r="AB52" s="23"/>
      <c r="AC52" s="23"/>
      <c r="AD52" s="23"/>
      <c r="AE52" s="23"/>
      <c r="AF52" s="23"/>
      <c r="AG52" s="23"/>
      <c r="AH52" s="23"/>
      <c r="AI52" s="23"/>
      <c r="AJ52" s="32"/>
      <c r="AK52" s="29"/>
      <c r="AL52" s="37"/>
      <c r="AM52" s="37"/>
      <c r="AN52" s="32"/>
      <c r="AO52" s="30"/>
      <c r="AP52" s="23"/>
      <c r="AQ52" s="34"/>
      <c r="AR52" s="23"/>
      <c r="AS52" s="23"/>
      <c r="AT52" s="23"/>
      <c r="AU52" s="23"/>
      <c r="AV52" s="23"/>
      <c r="AW52" s="23"/>
      <c r="AX52" s="23"/>
      <c r="AY52" s="23"/>
      <c r="AZ52" s="23"/>
      <c r="BA52" s="23"/>
      <c r="BB52" s="23"/>
      <c r="BC52" s="23"/>
      <c r="BD52" s="23"/>
      <c r="BE52" s="23"/>
      <c r="BF52" s="23"/>
      <c r="BG52" s="23"/>
      <c r="BH52" s="23"/>
      <c r="BI52" s="23"/>
      <c r="BJ52" s="23"/>
      <c r="BK52" s="23"/>
      <c r="BL52" s="23"/>
      <c r="BM52" s="34"/>
      <c r="BN52" s="30"/>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row>
    <row r="53" spans="1:242" ht="13.5" customHeight="1" thickBot="1">
      <c r="A53" s="431">
        <v>423</v>
      </c>
      <c r="B53" s="89" t="s">
        <v>1576</v>
      </c>
      <c r="C53" s="21"/>
      <c r="D53" s="70"/>
      <c r="E53" s="73"/>
      <c r="F53" s="71"/>
      <c r="G53" s="71"/>
      <c r="H53" s="71"/>
      <c r="I53" s="72"/>
      <c r="J53" s="72"/>
      <c r="K53" s="71"/>
      <c r="L53" s="71"/>
      <c r="M53" s="71"/>
      <c r="N53" s="207">
        <v>1</v>
      </c>
      <c r="O53" s="207"/>
      <c r="P53" s="210"/>
      <c r="Q53" s="31" t="e">
        <f>Q54/P53</f>
        <v>#DIV/0!</v>
      </c>
      <c r="R53" s="22"/>
      <c r="S53" s="22"/>
      <c r="T53" s="22"/>
      <c r="U53" s="22"/>
      <c r="V53" s="22"/>
      <c r="W53" s="22"/>
      <c r="X53" s="22"/>
      <c r="Y53" s="22"/>
      <c r="Z53" s="22"/>
      <c r="AA53" s="22"/>
      <c r="AB53" s="22"/>
      <c r="AC53" s="22"/>
      <c r="AD53" s="22"/>
      <c r="AE53" s="22"/>
      <c r="AF53" s="22"/>
      <c r="AG53" s="22"/>
      <c r="AH53" s="22"/>
      <c r="AI53" s="22"/>
      <c r="AJ53" s="26"/>
      <c r="AK53" s="27"/>
      <c r="AL53" s="38"/>
      <c r="AM53" s="38"/>
      <c r="AN53" s="26"/>
      <c r="AO53" s="28"/>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8"/>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row>
    <row r="54" spans="1:242" ht="13.5" customHeight="1" thickBot="1">
      <c r="A54" s="432"/>
      <c r="B54" s="77"/>
      <c r="C54" s="19"/>
      <c r="D54" s="15"/>
      <c r="E54" s="17"/>
      <c r="F54" s="13"/>
      <c r="G54" s="13"/>
      <c r="H54" s="13"/>
      <c r="I54" s="14"/>
      <c r="J54" s="14"/>
      <c r="K54" s="13"/>
      <c r="L54" s="13"/>
      <c r="M54" s="13"/>
      <c r="N54" s="14"/>
      <c r="O54" s="16"/>
      <c r="P54" s="204"/>
      <c r="Q54" s="20">
        <f>SUM(R54:FO54)</f>
        <v>0</v>
      </c>
      <c r="R54" s="23"/>
      <c r="S54" s="23"/>
      <c r="T54" s="23"/>
      <c r="U54" s="23"/>
      <c r="V54" s="23"/>
      <c r="W54" s="23"/>
      <c r="X54" s="23"/>
      <c r="Y54" s="23"/>
      <c r="Z54" s="23"/>
      <c r="AA54" s="23"/>
      <c r="AB54" s="23"/>
      <c r="AC54" s="23"/>
      <c r="AD54" s="23"/>
      <c r="AE54" s="23"/>
      <c r="AF54" s="23"/>
      <c r="AG54" s="23"/>
      <c r="AH54" s="23"/>
      <c r="AI54" s="23"/>
      <c r="AJ54" s="32"/>
      <c r="AK54" s="29"/>
      <c r="AL54" s="37"/>
      <c r="AM54" s="37"/>
      <c r="AN54" s="32"/>
      <c r="AO54" s="30"/>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30"/>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row>
    <row r="55" spans="1:242" ht="12.75" customHeight="1" thickBot="1">
      <c r="A55" s="431">
        <v>424</v>
      </c>
      <c r="B55" s="75"/>
      <c r="C55" s="21"/>
      <c r="D55" s="70"/>
      <c r="E55" s="73"/>
      <c r="F55" s="71"/>
      <c r="G55" s="71"/>
      <c r="H55" s="71"/>
      <c r="I55" s="72"/>
      <c r="J55" s="72"/>
      <c r="K55" s="71"/>
      <c r="L55" s="71"/>
      <c r="M55" s="71"/>
      <c r="N55" s="72"/>
      <c r="O55" s="72"/>
      <c r="P55" s="172"/>
      <c r="Q55" s="31" t="e">
        <f>Q56/P55</f>
        <v>#DIV/0!</v>
      </c>
      <c r="R55" s="22"/>
      <c r="S55" s="22"/>
      <c r="T55" s="22"/>
      <c r="U55" s="22"/>
      <c r="V55" s="22"/>
      <c r="W55" s="22"/>
      <c r="X55" s="22"/>
      <c r="Y55" s="22"/>
      <c r="Z55" s="22"/>
      <c r="AA55" s="22"/>
      <c r="AB55" s="22"/>
      <c r="AC55" s="22"/>
      <c r="AD55" s="22"/>
      <c r="AE55" s="22"/>
      <c r="AF55" s="22"/>
      <c r="AG55" s="22"/>
      <c r="AH55" s="22"/>
      <c r="AI55" s="22"/>
      <c r="AJ55" s="26"/>
      <c r="AK55" s="27"/>
      <c r="AL55" s="38"/>
      <c r="AM55" s="38"/>
      <c r="AN55" s="26"/>
      <c r="AO55" s="28"/>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8"/>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row>
    <row r="56" spans="1:242" ht="13.5" customHeight="1" thickBot="1">
      <c r="A56" s="432"/>
      <c r="B56" s="75"/>
      <c r="C56" s="19"/>
      <c r="D56" s="15"/>
      <c r="E56" s="17"/>
      <c r="F56" s="13"/>
      <c r="G56" s="13"/>
      <c r="H56" s="13"/>
      <c r="I56" s="14"/>
      <c r="J56" s="14"/>
      <c r="K56" s="13"/>
      <c r="L56" s="13"/>
      <c r="M56" s="13"/>
      <c r="N56" s="14"/>
      <c r="O56" s="16"/>
      <c r="P56" s="11"/>
      <c r="Q56" s="20">
        <f>SUM(R56:FO56)</f>
        <v>0</v>
      </c>
      <c r="R56" s="23"/>
      <c r="S56" s="23"/>
      <c r="T56" s="23"/>
      <c r="U56" s="23"/>
      <c r="V56" s="23"/>
      <c r="W56" s="23"/>
      <c r="X56" s="23"/>
      <c r="Y56" s="23"/>
      <c r="Z56" s="23"/>
      <c r="AA56" s="23"/>
      <c r="AB56" s="23"/>
      <c r="AC56" s="23"/>
      <c r="AD56" s="23"/>
      <c r="AE56" s="23"/>
      <c r="AF56" s="23"/>
      <c r="AG56" s="23"/>
      <c r="AH56" s="23"/>
      <c r="AI56" s="23"/>
      <c r="AJ56" s="32"/>
      <c r="AK56" s="29"/>
      <c r="AL56" s="37"/>
      <c r="AM56" s="37"/>
      <c r="AN56" s="32"/>
      <c r="AO56" s="30"/>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30"/>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row>
    <row r="57" spans="1:242" ht="12.75" customHeight="1" thickBot="1">
      <c r="A57" s="431">
        <v>425</v>
      </c>
      <c r="B57" s="75"/>
      <c r="C57" s="21"/>
      <c r="D57" s="70"/>
      <c r="E57" s="73"/>
      <c r="F57" s="71"/>
      <c r="G57" s="71"/>
      <c r="H57" s="71"/>
      <c r="I57" s="72"/>
      <c r="J57" s="72"/>
      <c r="K57" s="71"/>
      <c r="L57" s="71"/>
      <c r="M57" s="71"/>
      <c r="N57" s="72"/>
      <c r="O57" s="72"/>
      <c r="P57" s="172"/>
      <c r="Q57" s="31" t="e">
        <f>Q58/P57</f>
        <v>#DIV/0!</v>
      </c>
      <c r="R57" s="22"/>
      <c r="S57" s="22"/>
      <c r="T57" s="22"/>
      <c r="U57" s="22"/>
      <c r="V57" s="22"/>
      <c r="W57" s="22"/>
      <c r="X57" s="22"/>
      <c r="Y57" s="22"/>
      <c r="Z57" s="22"/>
      <c r="AA57" s="22"/>
      <c r="AB57" s="22"/>
      <c r="AC57" s="22"/>
      <c r="AD57" s="22"/>
      <c r="AE57" s="22"/>
      <c r="AF57" s="22"/>
      <c r="AG57" s="22"/>
      <c r="AH57" s="22"/>
      <c r="AI57" s="22"/>
      <c r="AJ57" s="26"/>
      <c r="AK57" s="27"/>
      <c r="AL57" s="38"/>
      <c r="AM57" s="38"/>
      <c r="AN57" s="26"/>
      <c r="AO57" s="28"/>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8"/>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row>
    <row r="58" spans="1:242" ht="13.5" customHeight="1" thickBot="1">
      <c r="A58" s="432"/>
      <c r="B58" s="75"/>
      <c r="C58" s="19"/>
      <c r="D58" s="15"/>
      <c r="E58" s="17"/>
      <c r="F58" s="13"/>
      <c r="G58" s="13"/>
      <c r="H58" s="13"/>
      <c r="I58" s="14"/>
      <c r="J58" s="14"/>
      <c r="K58" s="13"/>
      <c r="L58" s="13"/>
      <c r="M58" s="13"/>
      <c r="N58" s="14"/>
      <c r="O58" s="16"/>
      <c r="P58" s="11"/>
      <c r="Q58" s="20">
        <f>SUM(R58:FO58)</f>
        <v>0</v>
      </c>
      <c r="R58" s="23"/>
      <c r="S58" s="23"/>
      <c r="T58" s="23"/>
      <c r="U58" s="23"/>
      <c r="V58" s="23"/>
      <c r="W58" s="23"/>
      <c r="X58" s="23"/>
      <c r="Y58" s="23"/>
      <c r="Z58" s="23"/>
      <c r="AA58" s="23"/>
      <c r="AB58" s="23"/>
      <c r="AC58" s="23"/>
      <c r="AD58" s="23"/>
      <c r="AE58" s="23"/>
      <c r="AF58" s="23"/>
      <c r="AG58" s="23"/>
      <c r="AH58" s="23"/>
      <c r="AI58" s="23"/>
      <c r="AJ58" s="32"/>
      <c r="AK58" s="29"/>
      <c r="AL58" s="37"/>
      <c r="AM58" s="37"/>
      <c r="AN58" s="32"/>
      <c r="AO58" s="30"/>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30"/>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row>
    <row r="59" spans="1:242" ht="12.75" customHeight="1" thickBot="1">
      <c r="A59" s="431">
        <v>426</v>
      </c>
      <c r="B59" s="75"/>
      <c r="C59" s="21"/>
      <c r="D59" s="70"/>
      <c r="E59" s="73"/>
      <c r="F59" s="71"/>
      <c r="G59" s="71"/>
      <c r="H59" s="71"/>
      <c r="I59" s="72"/>
      <c r="J59" s="72"/>
      <c r="K59" s="71"/>
      <c r="L59" s="71"/>
      <c r="M59" s="71"/>
      <c r="N59" s="72"/>
      <c r="O59" s="72"/>
      <c r="P59" s="172"/>
      <c r="Q59" s="31" t="e">
        <f>Q60/P59</f>
        <v>#DIV/0!</v>
      </c>
      <c r="R59" s="22"/>
      <c r="S59" s="22"/>
      <c r="T59" s="22"/>
      <c r="U59" s="22"/>
      <c r="V59" s="22"/>
      <c r="W59" s="22"/>
      <c r="X59" s="22"/>
      <c r="Y59" s="22"/>
      <c r="Z59" s="22"/>
      <c r="AA59" s="22"/>
      <c r="AB59" s="22"/>
      <c r="AC59" s="22"/>
      <c r="AD59" s="22"/>
      <c r="AE59" s="22"/>
      <c r="AF59" s="22"/>
      <c r="AG59" s="22"/>
      <c r="AH59" s="22"/>
      <c r="AI59" s="22"/>
      <c r="AJ59" s="26"/>
      <c r="AK59" s="27"/>
      <c r="AL59" s="38"/>
      <c r="AM59" s="38"/>
      <c r="AN59" s="26"/>
      <c r="AO59" s="28"/>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8"/>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row>
    <row r="60" spans="1:242" ht="13.5" customHeight="1" thickBot="1">
      <c r="A60" s="432"/>
      <c r="B60" s="75"/>
      <c r="C60" s="19"/>
      <c r="D60" s="15"/>
      <c r="E60" s="17"/>
      <c r="F60" s="13"/>
      <c r="G60" s="13"/>
      <c r="H60" s="13"/>
      <c r="I60" s="14"/>
      <c r="J60" s="14"/>
      <c r="K60" s="13"/>
      <c r="L60" s="13"/>
      <c r="M60" s="13"/>
      <c r="N60" s="14"/>
      <c r="O60" s="16"/>
      <c r="P60" s="11"/>
      <c r="Q60" s="20">
        <f>SUM(R60:FO60)</f>
        <v>0</v>
      </c>
      <c r="R60" s="23"/>
      <c r="S60" s="23"/>
      <c r="T60" s="23"/>
      <c r="U60" s="23"/>
      <c r="V60" s="23"/>
      <c r="W60" s="23"/>
      <c r="X60" s="23"/>
      <c r="Y60" s="23"/>
      <c r="Z60" s="23"/>
      <c r="AA60" s="23"/>
      <c r="AB60" s="23"/>
      <c r="AC60" s="23"/>
      <c r="AD60" s="23"/>
      <c r="AE60" s="23"/>
      <c r="AF60" s="23"/>
      <c r="AG60" s="23"/>
      <c r="AH60" s="23"/>
      <c r="AI60" s="23"/>
      <c r="AJ60" s="32"/>
      <c r="AK60" s="29"/>
      <c r="AL60" s="37"/>
      <c r="AM60" s="37"/>
      <c r="AN60" s="32"/>
      <c r="AO60" s="30"/>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30"/>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row>
    <row r="61" spans="1:242" ht="12.75" customHeight="1" thickBot="1">
      <c r="A61" s="431">
        <v>427</v>
      </c>
      <c r="B61" s="75"/>
      <c r="C61" s="21"/>
      <c r="D61" s="70"/>
      <c r="E61" s="73"/>
      <c r="F61" s="71"/>
      <c r="G61" s="71"/>
      <c r="H61" s="71"/>
      <c r="I61" s="72"/>
      <c r="J61" s="72"/>
      <c r="K61" s="71"/>
      <c r="L61" s="71"/>
      <c r="M61" s="71"/>
      <c r="N61" s="72"/>
      <c r="O61" s="72"/>
      <c r="P61" s="172"/>
      <c r="Q61" s="31" t="e">
        <f>Q62/P61</f>
        <v>#DIV/0!</v>
      </c>
      <c r="R61" s="22"/>
      <c r="S61" s="22"/>
      <c r="T61" s="22"/>
      <c r="U61" s="22"/>
      <c r="V61" s="22"/>
      <c r="W61" s="22"/>
      <c r="X61" s="22"/>
      <c r="Y61" s="22"/>
      <c r="Z61" s="22"/>
      <c r="AA61" s="22"/>
      <c r="AB61" s="22"/>
      <c r="AC61" s="22"/>
      <c r="AD61" s="22"/>
      <c r="AE61" s="22"/>
      <c r="AF61" s="22"/>
      <c r="AG61" s="22"/>
      <c r="AH61" s="22"/>
      <c r="AI61" s="22"/>
      <c r="AJ61" s="26"/>
      <c r="AK61" s="27"/>
      <c r="AL61" s="38"/>
      <c r="AM61" s="38"/>
      <c r="AN61" s="26"/>
      <c r="AO61" s="28"/>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8"/>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row>
    <row r="62" spans="1:242" ht="13.5" customHeight="1" thickBot="1">
      <c r="A62" s="432"/>
      <c r="B62" s="75"/>
      <c r="C62" s="19"/>
      <c r="D62" s="15"/>
      <c r="E62" s="17"/>
      <c r="F62" s="13"/>
      <c r="G62" s="13"/>
      <c r="H62" s="13"/>
      <c r="I62" s="14"/>
      <c r="J62" s="14"/>
      <c r="K62" s="13"/>
      <c r="L62" s="13"/>
      <c r="M62" s="13"/>
      <c r="N62" s="14"/>
      <c r="O62" s="16"/>
      <c r="P62" s="11"/>
      <c r="Q62" s="20">
        <f>SUM(R62:FO62)</f>
        <v>0</v>
      </c>
      <c r="R62" s="23"/>
      <c r="S62" s="23"/>
      <c r="T62" s="23"/>
      <c r="U62" s="23"/>
      <c r="V62" s="23"/>
      <c r="W62" s="23"/>
      <c r="X62" s="23"/>
      <c r="Y62" s="23"/>
      <c r="Z62" s="23"/>
      <c r="AA62" s="23"/>
      <c r="AB62" s="23"/>
      <c r="AC62" s="23"/>
      <c r="AD62" s="23"/>
      <c r="AE62" s="23"/>
      <c r="AF62" s="23"/>
      <c r="AG62" s="23"/>
      <c r="AH62" s="23"/>
      <c r="AI62" s="23"/>
      <c r="AJ62" s="32"/>
      <c r="AK62" s="29"/>
      <c r="AL62" s="37"/>
      <c r="AM62" s="37"/>
      <c r="AN62" s="32"/>
      <c r="AO62" s="30"/>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30"/>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row>
    <row r="63" spans="1:242" ht="12.75" customHeight="1" thickBot="1">
      <c r="A63" s="431">
        <v>428</v>
      </c>
      <c r="B63" s="75"/>
      <c r="C63" s="21"/>
      <c r="D63" s="70"/>
      <c r="E63" s="73"/>
      <c r="F63" s="71"/>
      <c r="G63" s="71"/>
      <c r="H63" s="71"/>
      <c r="I63" s="72"/>
      <c r="J63" s="72"/>
      <c r="K63" s="71"/>
      <c r="L63" s="71"/>
      <c r="M63" s="71"/>
      <c r="N63" s="72"/>
      <c r="O63" s="72"/>
      <c r="P63" s="172"/>
      <c r="Q63" s="31" t="e">
        <f>Q64/P63</f>
        <v>#DIV/0!</v>
      </c>
      <c r="R63" s="22"/>
      <c r="S63" s="22"/>
      <c r="T63" s="22"/>
      <c r="U63" s="22"/>
      <c r="V63" s="22"/>
      <c r="W63" s="22"/>
      <c r="X63" s="22"/>
      <c r="Y63" s="22"/>
      <c r="Z63" s="22"/>
      <c r="AA63" s="22"/>
      <c r="AB63" s="22"/>
      <c r="AC63" s="22"/>
      <c r="AD63" s="22"/>
      <c r="AE63" s="22"/>
      <c r="AF63" s="22"/>
      <c r="AG63" s="22"/>
      <c r="AH63" s="22"/>
      <c r="AI63" s="22"/>
      <c r="AJ63" s="26"/>
      <c r="AK63" s="27"/>
      <c r="AL63" s="38"/>
      <c r="AM63" s="38"/>
      <c r="AN63" s="26"/>
      <c r="AO63" s="28"/>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8"/>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c r="IC63" s="22"/>
      <c r="ID63" s="22"/>
      <c r="IE63" s="22"/>
      <c r="IF63" s="22"/>
      <c r="IG63" s="22"/>
      <c r="IH63" s="22"/>
    </row>
    <row r="64" spans="1:242" ht="13.5" customHeight="1" thickBot="1">
      <c r="A64" s="432"/>
      <c r="B64" s="75"/>
      <c r="C64" s="19"/>
      <c r="D64" s="15"/>
      <c r="E64" s="17"/>
      <c r="F64" s="13"/>
      <c r="G64" s="13"/>
      <c r="H64" s="13"/>
      <c r="I64" s="14"/>
      <c r="J64" s="14"/>
      <c r="K64" s="13"/>
      <c r="L64" s="13"/>
      <c r="M64" s="13"/>
      <c r="N64" s="14"/>
      <c r="O64" s="16"/>
      <c r="P64" s="11"/>
      <c r="Q64" s="20">
        <f>SUM(R64:FO64)</f>
        <v>0</v>
      </c>
      <c r="R64" s="23"/>
      <c r="S64" s="23"/>
      <c r="T64" s="23"/>
      <c r="U64" s="23"/>
      <c r="V64" s="23"/>
      <c r="W64" s="23"/>
      <c r="X64" s="23"/>
      <c r="Y64" s="23"/>
      <c r="Z64" s="23"/>
      <c r="AA64" s="23"/>
      <c r="AB64" s="23"/>
      <c r="AC64" s="23"/>
      <c r="AD64" s="23"/>
      <c r="AE64" s="23"/>
      <c r="AF64" s="23"/>
      <c r="AG64" s="23"/>
      <c r="AH64" s="23"/>
      <c r="AI64" s="23"/>
      <c r="AJ64" s="32"/>
      <c r="AK64" s="29"/>
      <c r="AL64" s="37"/>
      <c r="AM64" s="37"/>
      <c r="AN64" s="32"/>
      <c r="AO64" s="30"/>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30"/>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row>
    <row r="65" spans="1:242" ht="12.75" customHeight="1" thickBot="1">
      <c r="A65" s="431">
        <v>429</v>
      </c>
      <c r="B65" s="75"/>
      <c r="C65" s="21"/>
      <c r="D65" s="70"/>
      <c r="E65" s="73"/>
      <c r="F65" s="71"/>
      <c r="G65" s="71"/>
      <c r="H65" s="71"/>
      <c r="I65" s="72"/>
      <c r="J65" s="72"/>
      <c r="K65" s="71"/>
      <c r="L65" s="71"/>
      <c r="M65" s="71"/>
      <c r="N65" s="72"/>
      <c r="O65" s="72"/>
      <c r="P65" s="172"/>
      <c r="Q65" s="31" t="e">
        <f>Q66/P65</f>
        <v>#DIV/0!</v>
      </c>
      <c r="R65" s="22"/>
      <c r="S65" s="22"/>
      <c r="T65" s="22"/>
      <c r="U65" s="22"/>
      <c r="V65" s="22"/>
      <c r="W65" s="22"/>
      <c r="X65" s="22"/>
      <c r="Y65" s="22"/>
      <c r="Z65" s="22"/>
      <c r="AA65" s="22"/>
      <c r="AB65" s="22"/>
      <c r="AC65" s="22"/>
      <c r="AD65" s="22"/>
      <c r="AE65" s="22"/>
      <c r="AF65" s="22"/>
      <c r="AG65" s="22"/>
      <c r="AH65" s="22"/>
      <c r="AI65" s="22"/>
      <c r="AJ65" s="26"/>
      <c r="AK65" s="27"/>
      <c r="AL65" s="38"/>
      <c r="AM65" s="38"/>
      <c r="AN65" s="26"/>
      <c r="AO65" s="28"/>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8"/>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c r="IG65" s="22"/>
      <c r="IH65" s="22"/>
    </row>
    <row r="66" spans="1:242" ht="13.5" customHeight="1" thickBot="1">
      <c r="A66" s="432"/>
      <c r="B66" s="75"/>
      <c r="C66" s="19"/>
      <c r="D66" s="15"/>
      <c r="E66" s="17"/>
      <c r="F66" s="13"/>
      <c r="G66" s="13"/>
      <c r="H66" s="13"/>
      <c r="I66" s="14"/>
      <c r="J66" s="14"/>
      <c r="K66" s="13"/>
      <c r="L66" s="13"/>
      <c r="M66" s="13"/>
      <c r="N66" s="14"/>
      <c r="O66" s="16"/>
      <c r="P66" s="11"/>
      <c r="Q66" s="20">
        <f>SUM(R66:FO66)</f>
        <v>0</v>
      </c>
      <c r="R66" s="23"/>
      <c r="S66" s="23"/>
      <c r="T66" s="23"/>
      <c r="U66" s="23"/>
      <c r="V66" s="23"/>
      <c r="W66" s="23"/>
      <c r="X66" s="23"/>
      <c r="Y66" s="23"/>
      <c r="Z66" s="23"/>
      <c r="AA66" s="23"/>
      <c r="AB66" s="23"/>
      <c r="AC66" s="23"/>
      <c r="AD66" s="23"/>
      <c r="AE66" s="23"/>
      <c r="AF66" s="23"/>
      <c r="AG66" s="23"/>
      <c r="AH66" s="23"/>
      <c r="AI66" s="23"/>
      <c r="AJ66" s="32"/>
      <c r="AK66" s="29"/>
      <c r="AL66" s="37"/>
      <c r="AM66" s="37"/>
      <c r="AN66" s="32"/>
      <c r="AO66" s="30"/>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30"/>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c r="IH66" s="23"/>
    </row>
    <row r="67" spans="1:242" ht="13.5" thickBot="1"/>
    <row r="68" spans="1:242" ht="14.25" customHeight="1">
      <c r="B68" s="62" t="s">
        <v>1248</v>
      </c>
      <c r="C68" s="390"/>
      <c r="D68" s="391"/>
      <c r="E68" s="391"/>
      <c r="F68" s="391"/>
      <c r="G68" s="391"/>
      <c r="H68" s="391"/>
      <c r="I68" s="391"/>
      <c r="J68" s="391"/>
      <c r="K68" s="391"/>
      <c r="L68" s="391"/>
      <c r="M68" s="391"/>
      <c r="N68" s="391"/>
      <c r="O68" s="391"/>
      <c r="P68" s="391"/>
      <c r="Q68" s="391"/>
      <c r="R68" s="391"/>
      <c r="S68" s="391"/>
      <c r="T68" s="391"/>
      <c r="U68" s="391"/>
      <c r="V68" s="391"/>
      <c r="W68" s="391"/>
      <c r="X68" s="392"/>
    </row>
    <row r="69" spans="1:242">
      <c r="B69" s="61"/>
      <c r="C69" s="382"/>
      <c r="D69" s="383"/>
      <c r="E69" s="383"/>
      <c r="F69" s="383"/>
      <c r="G69" s="383"/>
      <c r="H69" s="383"/>
      <c r="I69" s="383"/>
      <c r="J69" s="383"/>
      <c r="K69" s="383"/>
      <c r="L69" s="383"/>
      <c r="M69" s="383"/>
      <c r="N69" s="383"/>
      <c r="O69" s="383"/>
      <c r="P69" s="383"/>
      <c r="Q69" s="383"/>
      <c r="R69" s="383"/>
      <c r="S69" s="383"/>
      <c r="T69" s="383"/>
      <c r="U69" s="383"/>
      <c r="V69" s="383"/>
      <c r="W69" s="383"/>
      <c r="X69" s="384"/>
    </row>
    <row r="70" spans="1:242">
      <c r="B70" s="61"/>
      <c r="C70" s="382"/>
      <c r="D70" s="383"/>
      <c r="E70" s="383"/>
      <c r="F70" s="383"/>
      <c r="G70" s="383"/>
      <c r="H70" s="383"/>
      <c r="I70" s="383"/>
      <c r="J70" s="383"/>
      <c r="K70" s="383"/>
      <c r="L70" s="383"/>
      <c r="M70" s="383"/>
      <c r="N70" s="383"/>
      <c r="O70" s="383"/>
      <c r="P70" s="383"/>
      <c r="Q70" s="383"/>
      <c r="R70" s="383"/>
      <c r="S70" s="383"/>
      <c r="T70" s="383"/>
      <c r="U70" s="383"/>
      <c r="V70" s="383"/>
      <c r="W70" s="383"/>
      <c r="X70" s="384"/>
    </row>
    <row r="71" spans="1:242">
      <c r="B71" s="61"/>
      <c r="C71" s="382"/>
      <c r="D71" s="383"/>
      <c r="E71" s="383"/>
      <c r="F71" s="383"/>
      <c r="G71" s="383"/>
      <c r="H71" s="383"/>
      <c r="I71" s="383"/>
      <c r="J71" s="383"/>
      <c r="K71" s="383"/>
      <c r="L71" s="383"/>
      <c r="M71" s="383"/>
      <c r="N71" s="383"/>
      <c r="O71" s="383"/>
      <c r="P71" s="383"/>
      <c r="Q71" s="383"/>
      <c r="R71" s="383"/>
      <c r="S71" s="383"/>
      <c r="T71" s="383"/>
      <c r="U71" s="383"/>
      <c r="V71" s="383"/>
      <c r="W71" s="383"/>
      <c r="X71" s="384"/>
    </row>
    <row r="72" spans="1:242">
      <c r="B72" s="61"/>
      <c r="C72" s="382"/>
      <c r="D72" s="383"/>
      <c r="E72" s="383"/>
      <c r="F72" s="383"/>
      <c r="G72" s="383"/>
      <c r="H72" s="383"/>
      <c r="I72" s="383"/>
      <c r="J72" s="383"/>
      <c r="K72" s="383"/>
      <c r="L72" s="383"/>
      <c r="M72" s="383"/>
      <c r="N72" s="383"/>
      <c r="O72" s="383"/>
      <c r="P72" s="383"/>
      <c r="Q72" s="383"/>
      <c r="R72" s="383"/>
      <c r="S72" s="383"/>
      <c r="T72" s="383"/>
      <c r="U72" s="383"/>
      <c r="V72" s="383"/>
      <c r="W72" s="383"/>
      <c r="X72" s="384"/>
    </row>
    <row r="73" spans="1:242" ht="13.5" thickBot="1">
      <c r="B73" s="61"/>
      <c r="C73" s="385"/>
      <c r="D73" s="386"/>
      <c r="E73" s="386"/>
      <c r="F73" s="386"/>
      <c r="G73" s="386"/>
      <c r="H73" s="386"/>
      <c r="I73" s="386"/>
      <c r="J73" s="386"/>
      <c r="K73" s="386"/>
      <c r="L73" s="386"/>
      <c r="M73" s="386"/>
      <c r="N73" s="386"/>
      <c r="O73" s="386"/>
      <c r="P73" s="386"/>
      <c r="Q73" s="386"/>
      <c r="R73" s="386"/>
      <c r="S73" s="386"/>
      <c r="T73" s="386"/>
      <c r="U73" s="386"/>
      <c r="V73" s="386"/>
      <c r="W73" s="386"/>
      <c r="X73" s="387"/>
    </row>
  </sheetData>
  <sheetProtection selectLockedCells="1"/>
  <mergeCells count="80">
    <mergeCell ref="HO6:HQ6"/>
    <mergeCell ref="HR6:HT6"/>
    <mergeCell ref="HU6:IH6"/>
    <mergeCell ref="CY6:DD6"/>
    <mergeCell ref="DE6:DH6"/>
    <mergeCell ref="DI6:DM6"/>
    <mergeCell ref="DN6:DR6"/>
    <mergeCell ref="DS6:DZ6"/>
    <mergeCell ref="EA6:EM6"/>
    <mergeCell ref="EN6:EU6"/>
    <mergeCell ref="EV6:EW6"/>
    <mergeCell ref="EX6:FH6"/>
    <mergeCell ref="FI6:FO6"/>
    <mergeCell ref="FQ6:FV6"/>
    <mergeCell ref="FW6:GP6"/>
    <mergeCell ref="GQ6:HC6"/>
    <mergeCell ref="HD6:HL6"/>
    <mergeCell ref="HM6:HN6"/>
    <mergeCell ref="C73:X73"/>
    <mergeCell ref="R6:AJ6"/>
    <mergeCell ref="AK6:AO6"/>
    <mergeCell ref="AP6:AV6"/>
    <mergeCell ref="AW6:BG6"/>
    <mergeCell ref="C7:C8"/>
    <mergeCell ref="D7:D8"/>
    <mergeCell ref="P7:P8"/>
    <mergeCell ref="Q7:Q8"/>
    <mergeCell ref="C68:X68"/>
    <mergeCell ref="C69:X69"/>
    <mergeCell ref="C70:X70"/>
    <mergeCell ref="C71:X71"/>
    <mergeCell ref="C72:X72"/>
    <mergeCell ref="BH6:BQ6"/>
    <mergeCell ref="BR6:BX6"/>
    <mergeCell ref="BY6:BZ6"/>
    <mergeCell ref="CA6:CD6"/>
    <mergeCell ref="CE6:CX6"/>
    <mergeCell ref="A59:A60"/>
    <mergeCell ref="A61:A62"/>
    <mergeCell ref="A63:A64"/>
    <mergeCell ref="A65:A66"/>
    <mergeCell ref="A57:A58"/>
    <mergeCell ref="A31:A32"/>
    <mergeCell ref="A43:A44"/>
    <mergeCell ref="A41:A42"/>
    <mergeCell ref="A45:A46"/>
    <mergeCell ref="A33:A34"/>
    <mergeCell ref="A35:A36"/>
    <mergeCell ref="A55:A56"/>
    <mergeCell ref="A39:A40"/>
    <mergeCell ref="A37:A38"/>
    <mergeCell ref="A7:A8"/>
    <mergeCell ref="B7:B8"/>
    <mergeCell ref="A27:A28"/>
    <mergeCell ref="A51:A52"/>
    <mergeCell ref="A53:A54"/>
    <mergeCell ref="A47:A48"/>
    <mergeCell ref="A49:A50"/>
    <mergeCell ref="A9:A10"/>
    <mergeCell ref="A21:A22"/>
    <mergeCell ref="A23:A24"/>
    <mergeCell ref="A29:A30"/>
    <mergeCell ref="A25:A26"/>
    <mergeCell ref="A11:A12"/>
    <mergeCell ref="A17:A18"/>
    <mergeCell ref="A19:A20"/>
    <mergeCell ref="A13:A14"/>
    <mergeCell ref="A15:A16"/>
    <mergeCell ref="D5:O5"/>
    <mergeCell ref="E7:E8"/>
    <mergeCell ref="F7:F8"/>
    <mergeCell ref="L7:L8"/>
    <mergeCell ref="M7:M8"/>
    <mergeCell ref="I7:I8"/>
    <mergeCell ref="N7:N8"/>
    <mergeCell ref="O7:O8"/>
    <mergeCell ref="G7:G8"/>
    <mergeCell ref="H7:H8"/>
    <mergeCell ref="J7:J8"/>
    <mergeCell ref="K7:K8"/>
  </mergeCells>
  <phoneticPr fontId="3"/>
  <dataValidations count="2">
    <dataValidation type="list" allowBlank="1" showInputMessage="1" showErrorMessage="1" sqref="R13:DJ13 R55:DJ55 R57:DJ57 R59:DJ59 R61:DJ61 R63:DJ63 R65:DJ65 R15:DJ15 DZ57:FO57 R9:DJ9 R11:DJ11 R53:DJ53 R51:DJ51 R49:DJ49 R45:DJ45 R43:DJ43 R41:DJ41 R39:DJ39 R47:DJ47 R35:DJ35 R33:DJ33 R31:DJ31 R29:DJ29 R27:DJ27 R25:DJ25 R23:DJ23 R21:DJ21 R19:DJ19 DZ55:FO55 R17:DJ17 DZ65:FO65 DZ63:FO63 DZ61:FO61 DZ59:FO59 R37:DJ37 DZ37:FO37 DZ19:FO19 DZ21:FO21 DZ23:FO23 DZ25:FO25 DZ27:FO27 DZ29:FO29 DZ31:FO31 DZ33:FO33 DZ35:FO35 DZ47:FO47 DZ39:FO39 DZ41:FO41 DZ43:FO43 DZ45:FO45 DZ49:FO49 DZ51:FO51 DZ53:FO53 DZ11:FO11 DZ9:FO9 DZ17:FO17 DZ15:FO15 DZ13:FO13" xr:uid="{00000000-0002-0000-0300-000000000000}">
      <formula1>"○,△,■"</formula1>
    </dataValidation>
    <dataValidation type="list" allowBlank="1" showInputMessage="1" showErrorMessage="1" sqref="C55 C57 C59 C61 C63 C65 C45 C47 C49 C35 C31 C11 C13 C15 C17 C19 C21 C23 C25 C27 C29 C9 C43 C41 C39 C37 C51 C33 C53" xr:uid="{00000000-0002-0000-0300-000001000000}">
      <formula1>"1"</formula1>
    </dataValidation>
  </dataValidations>
  <pageMargins left="0.74" right="0.78740157480314965" top="0.63" bottom="0.27559055118110237" header="0.86" footer="0.27559055118110237"/>
  <pageSetup paperSize="9" scale="59" orientation="landscape" horizont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pageSetUpPr fitToPage="1"/>
  </sheetPr>
  <dimension ref="A1:IH85"/>
  <sheetViews>
    <sheetView topLeftCell="A50" zoomScaleNormal="100" workbookViewId="0">
      <selection activeCell="C80" sqref="C80:X81"/>
    </sheetView>
  </sheetViews>
  <sheetFormatPr defaultRowHeight="12.75"/>
  <cols>
    <col min="1" max="1" width="4.5703125" customWidth="1"/>
    <col min="2" max="2" width="15.85546875" customWidth="1"/>
    <col min="3" max="3" width="5.42578125" customWidth="1"/>
    <col min="4" max="15" width="3.42578125" customWidth="1"/>
    <col min="16" max="16" width="8.140625" bestFit="1" customWidth="1"/>
    <col min="17" max="17" width="8.28515625" customWidth="1"/>
    <col min="18" max="171" width="4.7109375" customWidth="1"/>
  </cols>
  <sheetData>
    <row r="1" spans="1:242">
      <c r="C1" s="1" t="s">
        <v>1589</v>
      </c>
      <c r="P1" s="173"/>
      <c r="Q1" s="1" t="s">
        <v>1588</v>
      </c>
      <c r="W1" s="64"/>
      <c r="X1" s="1" t="s">
        <v>1587</v>
      </c>
    </row>
    <row r="2" spans="1:242" ht="13.5" thickBot="1">
      <c r="C2" s="1" t="s">
        <v>1590</v>
      </c>
      <c r="P2" s="1"/>
      <c r="W2" s="90"/>
      <c r="X2" s="1" t="s">
        <v>1586</v>
      </c>
    </row>
    <row r="3" spans="1:242">
      <c r="P3" s="1" t="s">
        <v>1396</v>
      </c>
      <c r="Q3" t="s">
        <v>1395</v>
      </c>
    </row>
    <row r="4" spans="1:242" ht="13.5" thickBot="1">
      <c r="B4" s="1" t="s">
        <v>923</v>
      </c>
      <c r="C4" s="1">
        <f>SUM(C9:C78)</f>
        <v>27</v>
      </c>
      <c r="D4">
        <f t="shared" ref="D4:O4" si="0">COUNTA(D9:D78)</f>
        <v>17</v>
      </c>
      <c r="E4">
        <f t="shared" si="0"/>
        <v>1</v>
      </c>
      <c r="F4">
        <f t="shared" si="0"/>
        <v>5</v>
      </c>
      <c r="G4">
        <f t="shared" si="0"/>
        <v>2</v>
      </c>
      <c r="H4">
        <f t="shared" si="0"/>
        <v>0</v>
      </c>
      <c r="I4">
        <f t="shared" si="0"/>
        <v>0</v>
      </c>
      <c r="J4">
        <f t="shared" si="0"/>
        <v>0</v>
      </c>
      <c r="K4">
        <f t="shared" si="0"/>
        <v>0</v>
      </c>
      <c r="L4">
        <f t="shared" si="0"/>
        <v>0</v>
      </c>
      <c r="M4">
        <f t="shared" si="0"/>
        <v>0</v>
      </c>
      <c r="N4">
        <f t="shared" si="0"/>
        <v>0</v>
      </c>
      <c r="O4">
        <f t="shared" si="0"/>
        <v>2</v>
      </c>
      <c r="P4">
        <f>SUM(D4:O4)</f>
        <v>27</v>
      </c>
      <c r="Q4" s="84" t="e">
        <f>Q5/P5</f>
        <v>#DIV/0!</v>
      </c>
      <c r="R4" s="9">
        <f t="shared" ref="R4:AO4" si="1">COUNTIF(R9:R78,"○")+COUNTIF(R9:R78,"△")</f>
        <v>0</v>
      </c>
      <c r="S4" s="9">
        <f t="shared" si="1"/>
        <v>0</v>
      </c>
      <c r="T4" s="9">
        <f t="shared" si="1"/>
        <v>0</v>
      </c>
      <c r="U4" s="9">
        <f t="shared" si="1"/>
        <v>0</v>
      </c>
      <c r="V4" s="9">
        <f t="shared" si="1"/>
        <v>0</v>
      </c>
      <c r="W4" s="9">
        <f t="shared" si="1"/>
        <v>0</v>
      </c>
      <c r="X4" s="9">
        <f t="shared" si="1"/>
        <v>0</v>
      </c>
      <c r="Y4" s="9">
        <f t="shared" si="1"/>
        <v>0</v>
      </c>
      <c r="Z4" s="9">
        <f t="shared" si="1"/>
        <v>0</v>
      </c>
      <c r="AA4" s="9">
        <f t="shared" si="1"/>
        <v>0</v>
      </c>
      <c r="AB4" s="9">
        <f t="shared" si="1"/>
        <v>0</v>
      </c>
      <c r="AC4" s="9">
        <f t="shared" si="1"/>
        <v>0</v>
      </c>
      <c r="AD4" s="9">
        <f t="shared" si="1"/>
        <v>0</v>
      </c>
      <c r="AE4" s="9">
        <f t="shared" si="1"/>
        <v>0</v>
      </c>
      <c r="AF4" s="9">
        <f t="shared" si="1"/>
        <v>0</v>
      </c>
      <c r="AG4" s="9">
        <f t="shared" si="1"/>
        <v>0</v>
      </c>
      <c r="AH4" s="9">
        <f t="shared" si="1"/>
        <v>0</v>
      </c>
      <c r="AI4" s="9">
        <f t="shared" si="1"/>
        <v>0</v>
      </c>
      <c r="AJ4" s="9">
        <f t="shared" si="1"/>
        <v>0</v>
      </c>
      <c r="AK4" s="9">
        <f t="shared" si="1"/>
        <v>0</v>
      </c>
      <c r="AL4" s="9">
        <f t="shared" si="1"/>
        <v>0</v>
      </c>
      <c r="AM4" s="9">
        <f t="shared" si="1"/>
        <v>0</v>
      </c>
      <c r="AN4" s="9">
        <f t="shared" si="1"/>
        <v>0</v>
      </c>
      <c r="AO4" s="9">
        <f t="shared" si="1"/>
        <v>0</v>
      </c>
      <c r="AP4" s="9">
        <f t="shared" ref="AP4:DA4" si="2">COUNTIF(AP9:AP64,"○")+COUNTIF(AP9:AP64,"△")</f>
        <v>0</v>
      </c>
      <c r="AQ4" s="9">
        <f t="shared" si="2"/>
        <v>0</v>
      </c>
      <c r="AR4" s="9">
        <f t="shared" si="2"/>
        <v>0</v>
      </c>
      <c r="AS4" s="9">
        <f t="shared" si="2"/>
        <v>0</v>
      </c>
      <c r="AT4" s="9">
        <f t="shared" si="2"/>
        <v>0</v>
      </c>
      <c r="AU4" s="9">
        <f t="shared" si="2"/>
        <v>0</v>
      </c>
      <c r="AV4" s="9">
        <f t="shared" si="2"/>
        <v>0</v>
      </c>
      <c r="AW4" s="9">
        <f t="shared" si="2"/>
        <v>0</v>
      </c>
      <c r="AX4" s="9">
        <f t="shared" si="2"/>
        <v>0</v>
      </c>
      <c r="AY4" s="9">
        <f t="shared" si="2"/>
        <v>0</v>
      </c>
      <c r="AZ4" s="9">
        <f t="shared" si="2"/>
        <v>0</v>
      </c>
      <c r="BA4" s="9">
        <f t="shared" si="2"/>
        <v>0</v>
      </c>
      <c r="BB4" s="9">
        <f t="shared" si="2"/>
        <v>0</v>
      </c>
      <c r="BC4" s="9">
        <f t="shared" si="2"/>
        <v>0</v>
      </c>
      <c r="BD4" s="9">
        <f t="shared" si="2"/>
        <v>0</v>
      </c>
      <c r="BE4" s="9">
        <f t="shared" si="2"/>
        <v>0</v>
      </c>
      <c r="BF4" s="9">
        <f t="shared" si="2"/>
        <v>0</v>
      </c>
      <c r="BG4" s="9">
        <f t="shared" si="2"/>
        <v>0</v>
      </c>
      <c r="BH4" s="9">
        <f t="shared" si="2"/>
        <v>0</v>
      </c>
      <c r="BI4" s="9">
        <f t="shared" si="2"/>
        <v>0</v>
      </c>
      <c r="BJ4" s="9">
        <f t="shared" si="2"/>
        <v>0</v>
      </c>
      <c r="BK4" s="9">
        <f t="shared" si="2"/>
        <v>0</v>
      </c>
      <c r="BL4" s="9">
        <f t="shared" si="2"/>
        <v>0</v>
      </c>
      <c r="BM4" s="9">
        <f t="shared" si="2"/>
        <v>0</v>
      </c>
      <c r="BN4" s="9">
        <f t="shared" si="2"/>
        <v>0</v>
      </c>
      <c r="BO4" s="9">
        <f t="shared" si="2"/>
        <v>0</v>
      </c>
      <c r="BP4" s="9">
        <f t="shared" si="2"/>
        <v>0</v>
      </c>
      <c r="BQ4" s="9">
        <f t="shared" si="2"/>
        <v>0</v>
      </c>
      <c r="BR4" s="9">
        <f t="shared" si="2"/>
        <v>0</v>
      </c>
      <c r="BS4" s="9">
        <f t="shared" si="2"/>
        <v>0</v>
      </c>
      <c r="BT4" s="9">
        <f t="shared" si="2"/>
        <v>0</v>
      </c>
      <c r="BU4" s="9">
        <f t="shared" si="2"/>
        <v>0</v>
      </c>
      <c r="BV4" s="9">
        <f t="shared" si="2"/>
        <v>0</v>
      </c>
      <c r="BW4" s="9">
        <f t="shared" si="2"/>
        <v>0</v>
      </c>
      <c r="BX4" s="9">
        <f t="shared" si="2"/>
        <v>0</v>
      </c>
      <c r="BY4" s="9">
        <f t="shared" si="2"/>
        <v>0</v>
      </c>
      <c r="BZ4" s="9">
        <f t="shared" si="2"/>
        <v>0</v>
      </c>
      <c r="CA4" s="9">
        <f t="shared" si="2"/>
        <v>0</v>
      </c>
      <c r="CB4" s="9">
        <f t="shared" si="2"/>
        <v>0</v>
      </c>
      <c r="CC4" s="9">
        <f t="shared" si="2"/>
        <v>0</v>
      </c>
      <c r="CD4" s="9">
        <f t="shared" si="2"/>
        <v>0</v>
      </c>
      <c r="CE4" s="9">
        <f t="shared" si="2"/>
        <v>0</v>
      </c>
      <c r="CF4" s="9">
        <f t="shared" si="2"/>
        <v>0</v>
      </c>
      <c r="CG4" s="9">
        <f t="shared" si="2"/>
        <v>0</v>
      </c>
      <c r="CH4" s="9">
        <f t="shared" si="2"/>
        <v>0</v>
      </c>
      <c r="CI4" s="9">
        <f t="shared" si="2"/>
        <v>0</v>
      </c>
      <c r="CJ4" s="9">
        <f t="shared" si="2"/>
        <v>0</v>
      </c>
      <c r="CK4">
        <f t="shared" si="2"/>
        <v>0</v>
      </c>
      <c r="CL4">
        <f t="shared" si="2"/>
        <v>0</v>
      </c>
      <c r="CM4">
        <f t="shared" si="2"/>
        <v>0</v>
      </c>
      <c r="CN4" s="9">
        <f t="shared" si="2"/>
        <v>0</v>
      </c>
      <c r="CO4" s="9">
        <f t="shared" si="2"/>
        <v>0</v>
      </c>
      <c r="CP4" s="9">
        <f t="shared" si="2"/>
        <v>0</v>
      </c>
      <c r="CQ4" s="9">
        <f t="shared" si="2"/>
        <v>0</v>
      </c>
      <c r="CR4" s="9">
        <f t="shared" si="2"/>
        <v>0</v>
      </c>
      <c r="CS4" s="9">
        <f t="shared" si="2"/>
        <v>0</v>
      </c>
      <c r="CT4" s="9">
        <f t="shared" si="2"/>
        <v>0</v>
      </c>
      <c r="CU4" s="9">
        <f t="shared" si="2"/>
        <v>0</v>
      </c>
      <c r="CV4" s="9">
        <f t="shared" si="2"/>
        <v>0</v>
      </c>
      <c r="CW4" s="9">
        <f t="shared" si="2"/>
        <v>0</v>
      </c>
      <c r="CX4" s="9">
        <f t="shared" si="2"/>
        <v>0</v>
      </c>
      <c r="CY4" s="9">
        <f t="shared" si="2"/>
        <v>0</v>
      </c>
      <c r="CZ4" s="9">
        <f t="shared" si="2"/>
        <v>0</v>
      </c>
      <c r="DA4" s="9">
        <f t="shared" si="2"/>
        <v>0</v>
      </c>
      <c r="DB4" s="9">
        <f t="shared" ref="DB4:FM4" si="3">COUNTIF(DB9:DB64,"○")+COUNTIF(DB9:DB64,"△")</f>
        <v>0</v>
      </c>
      <c r="DC4" s="9">
        <f t="shared" si="3"/>
        <v>0</v>
      </c>
      <c r="DD4" s="9">
        <f t="shared" si="3"/>
        <v>0</v>
      </c>
      <c r="DE4" s="9">
        <f t="shared" si="3"/>
        <v>0</v>
      </c>
      <c r="DF4" s="9">
        <f t="shared" si="3"/>
        <v>0</v>
      </c>
      <c r="DG4" s="9">
        <f t="shared" si="3"/>
        <v>0</v>
      </c>
      <c r="DH4" s="9">
        <f t="shared" si="3"/>
        <v>0</v>
      </c>
      <c r="DI4" s="9">
        <f t="shared" si="3"/>
        <v>0</v>
      </c>
      <c r="DJ4" s="9">
        <f t="shared" si="3"/>
        <v>0</v>
      </c>
      <c r="DK4" s="9">
        <f t="shared" si="3"/>
        <v>0</v>
      </c>
      <c r="DL4" s="9">
        <f t="shared" si="3"/>
        <v>0</v>
      </c>
      <c r="DM4" s="9">
        <f t="shared" si="3"/>
        <v>0</v>
      </c>
      <c r="DN4" s="9">
        <f t="shared" si="3"/>
        <v>0</v>
      </c>
      <c r="DO4" s="9">
        <f t="shared" si="3"/>
        <v>0</v>
      </c>
      <c r="DP4" s="9">
        <f t="shared" si="3"/>
        <v>0</v>
      </c>
      <c r="DQ4" s="9">
        <f t="shared" si="3"/>
        <v>0</v>
      </c>
      <c r="DR4" s="9">
        <f t="shared" si="3"/>
        <v>0</v>
      </c>
      <c r="DS4" s="9">
        <f t="shared" si="3"/>
        <v>0</v>
      </c>
      <c r="DT4" s="9">
        <f t="shared" si="3"/>
        <v>0</v>
      </c>
      <c r="DU4" s="9">
        <f t="shared" si="3"/>
        <v>0</v>
      </c>
      <c r="DV4" s="9">
        <f t="shared" si="3"/>
        <v>0</v>
      </c>
      <c r="DW4" s="9">
        <f t="shared" si="3"/>
        <v>0</v>
      </c>
      <c r="DX4" s="9">
        <f t="shared" si="3"/>
        <v>0</v>
      </c>
      <c r="DY4" s="9">
        <f t="shared" si="3"/>
        <v>0</v>
      </c>
      <c r="DZ4" s="9">
        <f t="shared" si="3"/>
        <v>0</v>
      </c>
      <c r="EA4" s="9">
        <f t="shared" si="3"/>
        <v>0</v>
      </c>
      <c r="EB4" s="9">
        <f t="shared" si="3"/>
        <v>0</v>
      </c>
      <c r="EC4" s="9">
        <f t="shared" si="3"/>
        <v>0</v>
      </c>
      <c r="ED4" s="9">
        <f t="shared" si="3"/>
        <v>0</v>
      </c>
      <c r="EE4" s="9">
        <f t="shared" si="3"/>
        <v>0</v>
      </c>
      <c r="EF4" s="9">
        <f t="shared" si="3"/>
        <v>0</v>
      </c>
      <c r="EG4" s="9">
        <f t="shared" si="3"/>
        <v>0</v>
      </c>
      <c r="EH4" s="9">
        <f t="shared" si="3"/>
        <v>0</v>
      </c>
      <c r="EI4" s="9">
        <f t="shared" si="3"/>
        <v>0</v>
      </c>
      <c r="EJ4" s="9">
        <f t="shared" si="3"/>
        <v>0</v>
      </c>
      <c r="EK4" s="9">
        <f t="shared" si="3"/>
        <v>0</v>
      </c>
      <c r="EL4" s="9">
        <f t="shared" si="3"/>
        <v>0</v>
      </c>
      <c r="EM4" s="9">
        <f t="shared" si="3"/>
        <v>0</v>
      </c>
      <c r="EN4" s="9">
        <f t="shared" si="3"/>
        <v>0</v>
      </c>
      <c r="EO4" s="9">
        <f t="shared" si="3"/>
        <v>0</v>
      </c>
      <c r="EP4" s="9">
        <f t="shared" si="3"/>
        <v>0</v>
      </c>
      <c r="EQ4" s="9">
        <f t="shared" si="3"/>
        <v>0</v>
      </c>
      <c r="ER4" s="9">
        <f t="shared" si="3"/>
        <v>0</v>
      </c>
      <c r="ES4" s="9">
        <f t="shared" si="3"/>
        <v>0</v>
      </c>
      <c r="ET4" s="9">
        <f t="shared" si="3"/>
        <v>0</v>
      </c>
      <c r="EU4" s="9">
        <f t="shared" si="3"/>
        <v>0</v>
      </c>
      <c r="EV4" s="9">
        <f t="shared" si="3"/>
        <v>0</v>
      </c>
      <c r="EW4" s="9">
        <f t="shared" si="3"/>
        <v>0</v>
      </c>
      <c r="EX4" s="9">
        <f t="shared" si="3"/>
        <v>0</v>
      </c>
      <c r="EY4" s="9">
        <f t="shared" si="3"/>
        <v>0</v>
      </c>
      <c r="EZ4" s="9">
        <f t="shared" si="3"/>
        <v>0</v>
      </c>
      <c r="FA4" s="9">
        <f t="shared" si="3"/>
        <v>0</v>
      </c>
      <c r="FB4" s="9">
        <f t="shared" si="3"/>
        <v>0</v>
      </c>
      <c r="FC4" s="9">
        <f t="shared" si="3"/>
        <v>0</v>
      </c>
      <c r="FD4" s="9">
        <f t="shared" si="3"/>
        <v>0</v>
      </c>
      <c r="FE4" s="9">
        <f t="shared" si="3"/>
        <v>0</v>
      </c>
      <c r="FF4" s="9">
        <f t="shared" si="3"/>
        <v>0</v>
      </c>
      <c r="FG4" s="9">
        <f t="shared" si="3"/>
        <v>0</v>
      </c>
      <c r="FH4" s="9">
        <f t="shared" si="3"/>
        <v>0</v>
      </c>
      <c r="FI4" s="9">
        <f t="shared" si="3"/>
        <v>0</v>
      </c>
      <c r="FJ4" s="9">
        <f t="shared" si="3"/>
        <v>0</v>
      </c>
      <c r="FK4" s="9">
        <f t="shared" si="3"/>
        <v>0</v>
      </c>
      <c r="FL4" s="9">
        <f t="shared" si="3"/>
        <v>0</v>
      </c>
      <c r="FM4" s="9">
        <f t="shared" si="3"/>
        <v>0</v>
      </c>
      <c r="FN4" s="9">
        <f t="shared" ref="FN4:HY4" si="4">COUNTIF(FN9:FN64,"○")+COUNTIF(FN9:FN64,"△")</f>
        <v>0</v>
      </c>
      <c r="FO4" s="9">
        <f t="shared" si="4"/>
        <v>0</v>
      </c>
      <c r="FP4">
        <f t="shared" si="4"/>
        <v>0</v>
      </c>
      <c r="FQ4">
        <f t="shared" si="4"/>
        <v>0</v>
      </c>
      <c r="FR4">
        <f t="shared" si="4"/>
        <v>0</v>
      </c>
      <c r="FS4">
        <f t="shared" si="4"/>
        <v>0</v>
      </c>
      <c r="FT4">
        <f t="shared" si="4"/>
        <v>0</v>
      </c>
      <c r="FU4">
        <f t="shared" si="4"/>
        <v>0</v>
      </c>
      <c r="FV4">
        <f t="shared" si="4"/>
        <v>0</v>
      </c>
      <c r="FW4">
        <f t="shared" si="4"/>
        <v>0</v>
      </c>
      <c r="FX4">
        <f t="shared" si="4"/>
        <v>0</v>
      </c>
      <c r="FY4">
        <f t="shared" si="4"/>
        <v>0</v>
      </c>
      <c r="FZ4">
        <f t="shared" si="4"/>
        <v>0</v>
      </c>
      <c r="GA4">
        <f t="shared" si="4"/>
        <v>0</v>
      </c>
      <c r="GB4">
        <f t="shared" si="4"/>
        <v>0</v>
      </c>
      <c r="GC4">
        <f t="shared" si="4"/>
        <v>0</v>
      </c>
      <c r="GD4">
        <f t="shared" si="4"/>
        <v>0</v>
      </c>
      <c r="GE4">
        <f t="shared" si="4"/>
        <v>0</v>
      </c>
      <c r="GF4">
        <f t="shared" si="4"/>
        <v>0</v>
      </c>
      <c r="GG4">
        <f t="shared" si="4"/>
        <v>0</v>
      </c>
      <c r="GH4">
        <f t="shared" si="4"/>
        <v>0</v>
      </c>
      <c r="GI4">
        <f t="shared" si="4"/>
        <v>0</v>
      </c>
      <c r="GJ4">
        <f t="shared" si="4"/>
        <v>0</v>
      </c>
      <c r="GK4">
        <f t="shared" si="4"/>
        <v>0</v>
      </c>
      <c r="GL4">
        <f t="shared" si="4"/>
        <v>0</v>
      </c>
      <c r="GM4">
        <f t="shared" si="4"/>
        <v>0</v>
      </c>
      <c r="GN4">
        <f t="shared" si="4"/>
        <v>0</v>
      </c>
      <c r="GO4">
        <f t="shared" si="4"/>
        <v>0</v>
      </c>
      <c r="GP4">
        <f t="shared" si="4"/>
        <v>0</v>
      </c>
      <c r="GQ4">
        <f t="shared" si="4"/>
        <v>0</v>
      </c>
      <c r="GR4">
        <f t="shared" si="4"/>
        <v>0</v>
      </c>
      <c r="GS4">
        <f t="shared" si="4"/>
        <v>0</v>
      </c>
      <c r="GT4">
        <f t="shared" si="4"/>
        <v>0</v>
      </c>
      <c r="GU4">
        <f t="shared" si="4"/>
        <v>0</v>
      </c>
      <c r="GV4">
        <f t="shared" si="4"/>
        <v>0</v>
      </c>
      <c r="GW4">
        <f t="shared" si="4"/>
        <v>0</v>
      </c>
      <c r="GX4">
        <f t="shared" si="4"/>
        <v>0</v>
      </c>
      <c r="GY4">
        <f t="shared" si="4"/>
        <v>0</v>
      </c>
      <c r="GZ4">
        <f t="shared" si="4"/>
        <v>0</v>
      </c>
      <c r="HA4">
        <f t="shared" si="4"/>
        <v>0</v>
      </c>
      <c r="HB4">
        <f t="shared" si="4"/>
        <v>0</v>
      </c>
      <c r="HC4">
        <f t="shared" si="4"/>
        <v>0</v>
      </c>
      <c r="HD4">
        <f t="shared" si="4"/>
        <v>0</v>
      </c>
      <c r="HE4">
        <f t="shared" si="4"/>
        <v>0</v>
      </c>
      <c r="HF4">
        <f t="shared" si="4"/>
        <v>0</v>
      </c>
      <c r="HG4">
        <f t="shared" si="4"/>
        <v>0</v>
      </c>
      <c r="HH4">
        <f t="shared" si="4"/>
        <v>0</v>
      </c>
      <c r="HI4">
        <f t="shared" si="4"/>
        <v>0</v>
      </c>
      <c r="HJ4">
        <f t="shared" si="4"/>
        <v>0</v>
      </c>
      <c r="HK4">
        <f t="shared" si="4"/>
        <v>0</v>
      </c>
      <c r="HL4">
        <f t="shared" si="4"/>
        <v>0</v>
      </c>
      <c r="HM4">
        <f t="shared" si="4"/>
        <v>0</v>
      </c>
      <c r="HN4">
        <f t="shared" si="4"/>
        <v>0</v>
      </c>
      <c r="HO4">
        <f t="shared" si="4"/>
        <v>0</v>
      </c>
      <c r="HP4">
        <f t="shared" si="4"/>
        <v>0</v>
      </c>
      <c r="HQ4">
        <f t="shared" si="4"/>
        <v>0</v>
      </c>
      <c r="HR4">
        <f t="shared" si="4"/>
        <v>0</v>
      </c>
      <c r="HS4">
        <f t="shared" si="4"/>
        <v>0</v>
      </c>
      <c r="HT4">
        <f t="shared" si="4"/>
        <v>0</v>
      </c>
      <c r="HU4">
        <f t="shared" si="4"/>
        <v>0</v>
      </c>
      <c r="HV4">
        <f t="shared" si="4"/>
        <v>0</v>
      </c>
      <c r="HW4">
        <f t="shared" si="4"/>
        <v>0</v>
      </c>
      <c r="HX4">
        <f t="shared" si="4"/>
        <v>0</v>
      </c>
      <c r="HY4">
        <f t="shared" si="4"/>
        <v>0</v>
      </c>
      <c r="HZ4">
        <f t="shared" ref="HZ4:IH4" si="5">COUNTIF(HZ9:HZ64,"○")+COUNTIF(HZ9:HZ64,"△")</f>
        <v>0</v>
      </c>
      <c r="IA4">
        <f t="shared" si="5"/>
        <v>0</v>
      </c>
      <c r="IB4">
        <f t="shared" si="5"/>
        <v>0</v>
      </c>
      <c r="IC4">
        <f t="shared" si="5"/>
        <v>0</v>
      </c>
      <c r="ID4">
        <f t="shared" si="5"/>
        <v>0</v>
      </c>
      <c r="IE4">
        <f t="shared" si="5"/>
        <v>0</v>
      </c>
      <c r="IF4">
        <f t="shared" si="5"/>
        <v>0</v>
      </c>
      <c r="IG4">
        <f t="shared" si="5"/>
        <v>0</v>
      </c>
      <c r="IH4">
        <f t="shared" si="5"/>
        <v>0</v>
      </c>
    </row>
    <row r="5" spans="1:242" ht="13.5" thickBot="1">
      <c r="B5" s="1" t="s">
        <v>924</v>
      </c>
      <c r="C5" s="1"/>
      <c r="D5" s="407" t="s">
        <v>1249</v>
      </c>
      <c r="E5" s="408"/>
      <c r="F5" s="408"/>
      <c r="G5" s="408"/>
      <c r="H5" s="408"/>
      <c r="I5" s="408"/>
      <c r="J5" s="408"/>
      <c r="K5" s="408"/>
      <c r="L5" s="408"/>
      <c r="M5" s="408"/>
      <c r="N5" s="408"/>
      <c r="O5" s="409"/>
      <c r="P5" s="82">
        <f>SUM(P9:P78)</f>
        <v>0</v>
      </c>
      <c r="Q5" s="6">
        <f>SUM(R5:IH5)</f>
        <v>0</v>
      </c>
      <c r="R5" s="60">
        <f t="shared" ref="R5:AO5" si="6">SUM(R9:R78)</f>
        <v>0</v>
      </c>
      <c r="S5" s="60">
        <f t="shared" si="6"/>
        <v>0</v>
      </c>
      <c r="T5" s="60">
        <f t="shared" si="6"/>
        <v>0</v>
      </c>
      <c r="U5" s="60">
        <f t="shared" si="6"/>
        <v>0</v>
      </c>
      <c r="V5" s="60">
        <f t="shared" si="6"/>
        <v>0</v>
      </c>
      <c r="W5" s="60">
        <f t="shared" si="6"/>
        <v>0</v>
      </c>
      <c r="X5" s="60">
        <f t="shared" si="6"/>
        <v>0</v>
      </c>
      <c r="Y5" s="60">
        <f t="shared" si="6"/>
        <v>0</v>
      </c>
      <c r="Z5" s="60">
        <f t="shared" si="6"/>
        <v>0</v>
      </c>
      <c r="AA5" s="60">
        <f t="shared" si="6"/>
        <v>0</v>
      </c>
      <c r="AB5" s="60">
        <f t="shared" si="6"/>
        <v>0</v>
      </c>
      <c r="AC5" s="60">
        <f t="shared" si="6"/>
        <v>0</v>
      </c>
      <c r="AD5" s="60">
        <f t="shared" si="6"/>
        <v>0</v>
      </c>
      <c r="AE5" s="60">
        <f t="shared" si="6"/>
        <v>0</v>
      </c>
      <c r="AF5" s="60">
        <f t="shared" si="6"/>
        <v>0</v>
      </c>
      <c r="AG5" s="60">
        <f t="shared" si="6"/>
        <v>0</v>
      </c>
      <c r="AH5" s="60">
        <f t="shared" si="6"/>
        <v>0</v>
      </c>
      <c r="AI5" s="60">
        <f t="shared" si="6"/>
        <v>0</v>
      </c>
      <c r="AJ5" s="60">
        <f t="shared" si="6"/>
        <v>0</v>
      </c>
      <c r="AK5" s="60">
        <f t="shared" si="6"/>
        <v>0</v>
      </c>
      <c r="AL5" s="60">
        <f t="shared" si="6"/>
        <v>0</v>
      </c>
      <c r="AM5" s="60">
        <f t="shared" si="6"/>
        <v>0</v>
      </c>
      <c r="AN5" s="60">
        <f t="shared" si="6"/>
        <v>0</v>
      </c>
      <c r="AO5" s="60">
        <f t="shared" si="6"/>
        <v>0</v>
      </c>
      <c r="AP5" s="60">
        <f t="shared" ref="AP5:BU5" si="7">SUM(AP9:AP64)</f>
        <v>0</v>
      </c>
      <c r="AQ5" s="60">
        <f t="shared" si="7"/>
        <v>0</v>
      </c>
      <c r="AR5" s="60">
        <f t="shared" si="7"/>
        <v>0</v>
      </c>
      <c r="AS5" s="60">
        <f t="shared" si="7"/>
        <v>0</v>
      </c>
      <c r="AT5" s="60">
        <f t="shared" si="7"/>
        <v>0</v>
      </c>
      <c r="AU5" s="60">
        <f t="shared" si="7"/>
        <v>0</v>
      </c>
      <c r="AV5" s="60">
        <f t="shared" si="7"/>
        <v>0</v>
      </c>
      <c r="AW5" s="60">
        <f t="shared" si="7"/>
        <v>0</v>
      </c>
      <c r="AX5" s="60">
        <f t="shared" si="7"/>
        <v>0</v>
      </c>
      <c r="AY5" s="60">
        <f t="shared" si="7"/>
        <v>0</v>
      </c>
      <c r="AZ5" s="60">
        <f t="shared" si="7"/>
        <v>0</v>
      </c>
      <c r="BA5" s="60">
        <f t="shared" si="7"/>
        <v>0</v>
      </c>
      <c r="BB5" s="60">
        <f t="shared" si="7"/>
        <v>0</v>
      </c>
      <c r="BC5" s="60">
        <f t="shared" si="7"/>
        <v>0</v>
      </c>
      <c r="BD5" s="60">
        <f t="shared" si="7"/>
        <v>0</v>
      </c>
      <c r="BE5" s="60">
        <f t="shared" si="7"/>
        <v>0</v>
      </c>
      <c r="BF5" s="60">
        <f t="shared" si="7"/>
        <v>0</v>
      </c>
      <c r="BG5" s="60">
        <f t="shared" si="7"/>
        <v>0</v>
      </c>
      <c r="BH5" s="60">
        <f t="shared" si="7"/>
        <v>0</v>
      </c>
      <c r="BI5" s="60">
        <f t="shared" si="7"/>
        <v>0</v>
      </c>
      <c r="BJ5" s="60">
        <f t="shared" si="7"/>
        <v>0</v>
      </c>
      <c r="BK5" s="60">
        <f t="shared" si="7"/>
        <v>0</v>
      </c>
      <c r="BL5" s="60">
        <f t="shared" si="7"/>
        <v>0</v>
      </c>
      <c r="BM5" s="60">
        <f t="shared" si="7"/>
        <v>0</v>
      </c>
      <c r="BN5" s="60">
        <f t="shared" si="7"/>
        <v>0</v>
      </c>
      <c r="BO5" s="60">
        <f t="shared" si="7"/>
        <v>0</v>
      </c>
      <c r="BP5" s="60">
        <f t="shared" si="7"/>
        <v>0</v>
      </c>
      <c r="BQ5" s="60">
        <f t="shared" si="7"/>
        <v>0</v>
      </c>
      <c r="BR5" s="60">
        <f t="shared" si="7"/>
        <v>0</v>
      </c>
      <c r="BS5" s="60">
        <f t="shared" si="7"/>
        <v>0</v>
      </c>
      <c r="BT5" s="60">
        <f t="shared" si="7"/>
        <v>0</v>
      </c>
      <c r="BU5" s="60">
        <f t="shared" si="7"/>
        <v>0</v>
      </c>
      <c r="BV5" s="60">
        <f t="shared" ref="BV5:DA5" si="8">SUM(BV9:BV64)</f>
        <v>0</v>
      </c>
      <c r="BW5" s="60">
        <f t="shared" si="8"/>
        <v>0</v>
      </c>
      <c r="BX5" s="60">
        <f t="shared" si="8"/>
        <v>0</v>
      </c>
      <c r="BY5" s="60">
        <f t="shared" si="8"/>
        <v>0</v>
      </c>
      <c r="BZ5" s="60">
        <f t="shared" si="8"/>
        <v>0</v>
      </c>
      <c r="CA5" s="60">
        <f t="shared" si="8"/>
        <v>0</v>
      </c>
      <c r="CB5" s="60">
        <f t="shared" si="8"/>
        <v>0</v>
      </c>
      <c r="CC5" s="60">
        <f t="shared" si="8"/>
        <v>0</v>
      </c>
      <c r="CD5" s="60">
        <f t="shared" si="8"/>
        <v>0</v>
      </c>
      <c r="CE5" s="60">
        <f t="shared" si="8"/>
        <v>0</v>
      </c>
      <c r="CF5" s="60">
        <f t="shared" si="8"/>
        <v>0</v>
      </c>
      <c r="CG5" s="60">
        <f t="shared" si="8"/>
        <v>0</v>
      </c>
      <c r="CH5" s="60">
        <f t="shared" si="8"/>
        <v>0</v>
      </c>
      <c r="CI5" s="60">
        <f t="shared" si="8"/>
        <v>0</v>
      </c>
      <c r="CJ5" s="60">
        <f t="shared" si="8"/>
        <v>0</v>
      </c>
      <c r="CK5" s="60">
        <f t="shared" si="8"/>
        <v>0</v>
      </c>
      <c r="CL5" s="60">
        <f t="shared" si="8"/>
        <v>0</v>
      </c>
      <c r="CM5" s="60">
        <f t="shared" si="8"/>
        <v>0</v>
      </c>
      <c r="CN5" s="60">
        <f t="shared" si="8"/>
        <v>0</v>
      </c>
      <c r="CO5" s="60">
        <f t="shared" si="8"/>
        <v>0</v>
      </c>
      <c r="CP5" s="60">
        <f t="shared" si="8"/>
        <v>0</v>
      </c>
      <c r="CQ5" s="60">
        <f t="shared" si="8"/>
        <v>0</v>
      </c>
      <c r="CR5" s="60">
        <f t="shared" si="8"/>
        <v>0</v>
      </c>
      <c r="CS5" s="60">
        <f t="shared" si="8"/>
        <v>0</v>
      </c>
      <c r="CT5" s="60">
        <f t="shared" si="8"/>
        <v>0</v>
      </c>
      <c r="CU5" s="60">
        <f t="shared" si="8"/>
        <v>0</v>
      </c>
      <c r="CV5" s="60">
        <f t="shared" si="8"/>
        <v>0</v>
      </c>
      <c r="CW5" s="60">
        <f t="shared" si="8"/>
        <v>0</v>
      </c>
      <c r="CX5" s="60">
        <f t="shared" si="8"/>
        <v>0</v>
      </c>
      <c r="CY5" s="60">
        <f t="shared" si="8"/>
        <v>0</v>
      </c>
      <c r="CZ5" s="60">
        <f t="shared" si="8"/>
        <v>0</v>
      </c>
      <c r="DA5" s="60">
        <f t="shared" si="8"/>
        <v>0</v>
      </c>
      <c r="DB5" s="60">
        <f t="shared" ref="DB5:EG5" si="9">SUM(DB9:DB64)</f>
        <v>0</v>
      </c>
      <c r="DC5" s="60">
        <f t="shared" si="9"/>
        <v>0</v>
      </c>
      <c r="DD5" s="60">
        <f t="shared" si="9"/>
        <v>0</v>
      </c>
      <c r="DE5" s="60">
        <f t="shared" si="9"/>
        <v>0</v>
      </c>
      <c r="DF5" s="60">
        <f t="shared" si="9"/>
        <v>0</v>
      </c>
      <c r="DG5" s="60">
        <f t="shared" si="9"/>
        <v>0</v>
      </c>
      <c r="DH5" s="60">
        <f t="shared" si="9"/>
        <v>0</v>
      </c>
      <c r="DI5" s="60">
        <f t="shared" si="9"/>
        <v>0</v>
      </c>
      <c r="DJ5" s="60">
        <f t="shared" si="9"/>
        <v>0</v>
      </c>
      <c r="DK5" s="60">
        <f t="shared" si="9"/>
        <v>0</v>
      </c>
      <c r="DL5" s="60">
        <f t="shared" si="9"/>
        <v>0</v>
      </c>
      <c r="DM5" s="60">
        <f t="shared" si="9"/>
        <v>0</v>
      </c>
      <c r="DN5" s="60">
        <f t="shared" si="9"/>
        <v>0</v>
      </c>
      <c r="DO5" s="60">
        <f t="shared" si="9"/>
        <v>0</v>
      </c>
      <c r="DP5" s="60">
        <f t="shared" si="9"/>
        <v>0</v>
      </c>
      <c r="DQ5" s="60">
        <f t="shared" si="9"/>
        <v>0</v>
      </c>
      <c r="DR5" s="60">
        <f t="shared" si="9"/>
        <v>0</v>
      </c>
      <c r="DS5" s="60">
        <f t="shared" si="9"/>
        <v>0</v>
      </c>
      <c r="DT5" s="60">
        <f t="shared" si="9"/>
        <v>0</v>
      </c>
      <c r="DU5" s="60">
        <f t="shared" si="9"/>
        <v>0</v>
      </c>
      <c r="DV5" s="60">
        <f t="shared" si="9"/>
        <v>0</v>
      </c>
      <c r="DW5" s="60">
        <f t="shared" si="9"/>
        <v>0</v>
      </c>
      <c r="DX5" s="60">
        <f t="shared" si="9"/>
        <v>0</v>
      </c>
      <c r="DY5" s="60">
        <f t="shared" si="9"/>
        <v>0</v>
      </c>
      <c r="DZ5" s="60">
        <f t="shared" si="9"/>
        <v>0</v>
      </c>
      <c r="EA5" s="60">
        <f t="shared" si="9"/>
        <v>0</v>
      </c>
      <c r="EB5" s="60">
        <f t="shared" si="9"/>
        <v>0</v>
      </c>
      <c r="EC5" s="60">
        <f t="shared" si="9"/>
        <v>0</v>
      </c>
      <c r="ED5" s="60">
        <f t="shared" si="9"/>
        <v>0</v>
      </c>
      <c r="EE5" s="60">
        <f t="shared" si="9"/>
        <v>0</v>
      </c>
      <c r="EF5" s="60">
        <f t="shared" si="9"/>
        <v>0</v>
      </c>
      <c r="EG5" s="60">
        <f t="shared" si="9"/>
        <v>0</v>
      </c>
      <c r="EH5" s="60">
        <f t="shared" ref="EH5:FM5" si="10">SUM(EH9:EH64)</f>
        <v>0</v>
      </c>
      <c r="EI5" s="60">
        <f t="shared" si="10"/>
        <v>0</v>
      </c>
      <c r="EJ5" s="60">
        <f t="shared" si="10"/>
        <v>0</v>
      </c>
      <c r="EK5" s="60">
        <f t="shared" si="10"/>
        <v>0</v>
      </c>
      <c r="EL5" s="60">
        <f t="shared" si="10"/>
        <v>0</v>
      </c>
      <c r="EM5" s="60">
        <f t="shared" si="10"/>
        <v>0</v>
      </c>
      <c r="EN5" s="60">
        <f t="shared" si="10"/>
        <v>0</v>
      </c>
      <c r="EO5" s="60">
        <f t="shared" si="10"/>
        <v>0</v>
      </c>
      <c r="EP5" s="60">
        <f t="shared" si="10"/>
        <v>0</v>
      </c>
      <c r="EQ5" s="60">
        <f t="shared" si="10"/>
        <v>0</v>
      </c>
      <c r="ER5" s="60">
        <f t="shared" si="10"/>
        <v>0</v>
      </c>
      <c r="ES5" s="60">
        <f t="shared" si="10"/>
        <v>0</v>
      </c>
      <c r="ET5" s="60">
        <f t="shared" si="10"/>
        <v>0</v>
      </c>
      <c r="EU5" s="60">
        <f t="shared" si="10"/>
        <v>0</v>
      </c>
      <c r="EV5" s="60">
        <f t="shared" si="10"/>
        <v>0</v>
      </c>
      <c r="EW5" s="60">
        <f t="shared" si="10"/>
        <v>0</v>
      </c>
      <c r="EX5" s="60">
        <f t="shared" si="10"/>
        <v>0</v>
      </c>
      <c r="EY5" s="60">
        <f t="shared" si="10"/>
        <v>0</v>
      </c>
      <c r="EZ5" s="60">
        <f t="shared" si="10"/>
        <v>0</v>
      </c>
      <c r="FA5" s="60">
        <f t="shared" si="10"/>
        <v>0</v>
      </c>
      <c r="FB5" s="60">
        <f t="shared" si="10"/>
        <v>0</v>
      </c>
      <c r="FC5" s="60">
        <f t="shared" si="10"/>
        <v>0</v>
      </c>
      <c r="FD5" s="60">
        <f t="shared" si="10"/>
        <v>0</v>
      </c>
      <c r="FE5" s="60">
        <f t="shared" si="10"/>
        <v>0</v>
      </c>
      <c r="FF5" s="60">
        <f t="shared" si="10"/>
        <v>0</v>
      </c>
      <c r="FG5" s="60">
        <f t="shared" si="10"/>
        <v>0</v>
      </c>
      <c r="FH5" s="60">
        <f t="shared" si="10"/>
        <v>0</v>
      </c>
      <c r="FI5" s="60">
        <f t="shared" si="10"/>
        <v>0</v>
      </c>
      <c r="FJ5" s="60">
        <f t="shared" si="10"/>
        <v>0</v>
      </c>
      <c r="FK5" s="60">
        <f t="shared" si="10"/>
        <v>0</v>
      </c>
      <c r="FL5" s="60">
        <f t="shared" si="10"/>
        <v>0</v>
      </c>
      <c r="FM5" s="60">
        <f t="shared" si="10"/>
        <v>0</v>
      </c>
      <c r="FN5" s="60">
        <f t="shared" ref="FN5:GS5" si="11">SUM(FN9:FN64)</f>
        <v>0</v>
      </c>
      <c r="FO5" s="60">
        <f t="shared" si="11"/>
        <v>0</v>
      </c>
      <c r="FP5">
        <f t="shared" si="11"/>
        <v>0</v>
      </c>
      <c r="FQ5">
        <f t="shared" si="11"/>
        <v>0</v>
      </c>
      <c r="FR5">
        <f t="shared" si="11"/>
        <v>0</v>
      </c>
      <c r="FS5">
        <f t="shared" si="11"/>
        <v>0</v>
      </c>
      <c r="FT5">
        <f t="shared" si="11"/>
        <v>0</v>
      </c>
      <c r="FU5">
        <f t="shared" si="11"/>
        <v>0</v>
      </c>
      <c r="FV5">
        <f t="shared" si="11"/>
        <v>0</v>
      </c>
      <c r="FW5">
        <f t="shared" si="11"/>
        <v>0</v>
      </c>
      <c r="FX5">
        <f t="shared" si="11"/>
        <v>0</v>
      </c>
      <c r="FY5">
        <f t="shared" si="11"/>
        <v>0</v>
      </c>
      <c r="FZ5">
        <f t="shared" si="11"/>
        <v>0</v>
      </c>
      <c r="GA5">
        <f t="shared" si="11"/>
        <v>0</v>
      </c>
      <c r="GB5">
        <f t="shared" si="11"/>
        <v>0</v>
      </c>
      <c r="GC5">
        <f t="shared" si="11"/>
        <v>0</v>
      </c>
      <c r="GD5">
        <f t="shared" si="11"/>
        <v>0</v>
      </c>
      <c r="GE5">
        <f t="shared" si="11"/>
        <v>0</v>
      </c>
      <c r="GF5">
        <f t="shared" si="11"/>
        <v>0</v>
      </c>
      <c r="GG5">
        <f t="shared" si="11"/>
        <v>0</v>
      </c>
      <c r="GH5">
        <f t="shared" si="11"/>
        <v>0</v>
      </c>
      <c r="GI5">
        <f t="shared" si="11"/>
        <v>0</v>
      </c>
      <c r="GJ5">
        <f t="shared" si="11"/>
        <v>0</v>
      </c>
      <c r="GK5">
        <f t="shared" si="11"/>
        <v>0</v>
      </c>
      <c r="GL5">
        <f t="shared" si="11"/>
        <v>0</v>
      </c>
      <c r="GM5">
        <f t="shared" si="11"/>
        <v>0</v>
      </c>
      <c r="GN5">
        <f t="shared" si="11"/>
        <v>0</v>
      </c>
      <c r="GO5">
        <f t="shared" si="11"/>
        <v>0</v>
      </c>
      <c r="GP5">
        <f t="shared" si="11"/>
        <v>0</v>
      </c>
      <c r="GQ5">
        <f t="shared" si="11"/>
        <v>0</v>
      </c>
      <c r="GR5">
        <f t="shared" si="11"/>
        <v>0</v>
      </c>
      <c r="GS5">
        <f t="shared" si="11"/>
        <v>0</v>
      </c>
      <c r="GT5">
        <f t="shared" ref="GT5:HB5" si="12">SUM(GT9:GT64)</f>
        <v>0</v>
      </c>
      <c r="GU5">
        <f t="shared" si="12"/>
        <v>0</v>
      </c>
      <c r="GV5">
        <f t="shared" si="12"/>
        <v>0</v>
      </c>
      <c r="GW5">
        <f t="shared" si="12"/>
        <v>0</v>
      </c>
      <c r="GX5">
        <f t="shared" si="12"/>
        <v>0</v>
      </c>
      <c r="GY5">
        <f t="shared" si="12"/>
        <v>0</v>
      </c>
      <c r="GZ5">
        <f t="shared" si="12"/>
        <v>0</v>
      </c>
      <c r="HA5">
        <f t="shared" si="12"/>
        <v>0</v>
      </c>
      <c r="HB5">
        <f t="shared" si="12"/>
        <v>0</v>
      </c>
      <c r="HC5">
        <f t="shared" ref="HC5:IH5" si="13">SUM(HC9:HC64)</f>
        <v>0</v>
      </c>
      <c r="HD5">
        <f t="shared" si="13"/>
        <v>0</v>
      </c>
      <c r="HE5">
        <f t="shared" si="13"/>
        <v>0</v>
      </c>
      <c r="HF5">
        <f t="shared" si="13"/>
        <v>0</v>
      </c>
      <c r="HG5">
        <f t="shared" si="13"/>
        <v>0</v>
      </c>
      <c r="HH5">
        <f t="shared" si="13"/>
        <v>0</v>
      </c>
      <c r="HI5">
        <f t="shared" si="13"/>
        <v>0</v>
      </c>
      <c r="HJ5">
        <f t="shared" si="13"/>
        <v>0</v>
      </c>
      <c r="HK5">
        <f t="shared" si="13"/>
        <v>0</v>
      </c>
      <c r="HL5">
        <f t="shared" si="13"/>
        <v>0</v>
      </c>
      <c r="HM5">
        <f t="shared" si="13"/>
        <v>0</v>
      </c>
      <c r="HN5">
        <f t="shared" si="13"/>
        <v>0</v>
      </c>
      <c r="HO5">
        <f t="shared" si="13"/>
        <v>0</v>
      </c>
      <c r="HP5">
        <f t="shared" si="13"/>
        <v>0</v>
      </c>
      <c r="HQ5">
        <f t="shared" si="13"/>
        <v>0</v>
      </c>
      <c r="HR5">
        <f t="shared" si="13"/>
        <v>0</v>
      </c>
      <c r="HS5">
        <f t="shared" si="13"/>
        <v>0</v>
      </c>
      <c r="HT5">
        <f t="shared" si="13"/>
        <v>0</v>
      </c>
      <c r="HU5">
        <f t="shared" si="13"/>
        <v>0</v>
      </c>
      <c r="HV5">
        <f t="shared" si="13"/>
        <v>0</v>
      </c>
      <c r="HW5">
        <f t="shared" si="13"/>
        <v>0</v>
      </c>
      <c r="HX5">
        <f t="shared" si="13"/>
        <v>0</v>
      </c>
      <c r="HY5">
        <f t="shared" si="13"/>
        <v>0</v>
      </c>
      <c r="HZ5">
        <f t="shared" si="13"/>
        <v>0</v>
      </c>
      <c r="IA5">
        <f t="shared" si="13"/>
        <v>0</v>
      </c>
      <c r="IB5">
        <f t="shared" si="13"/>
        <v>0</v>
      </c>
      <c r="IC5">
        <f t="shared" si="13"/>
        <v>0</v>
      </c>
      <c r="ID5">
        <f t="shared" si="13"/>
        <v>0</v>
      </c>
      <c r="IE5">
        <f t="shared" si="13"/>
        <v>0</v>
      </c>
      <c r="IF5">
        <f t="shared" si="13"/>
        <v>0</v>
      </c>
      <c r="IG5">
        <f t="shared" si="13"/>
        <v>0</v>
      </c>
      <c r="IH5">
        <f t="shared" si="13"/>
        <v>0</v>
      </c>
    </row>
    <row r="6" spans="1:242" ht="13.5" thickBot="1">
      <c r="B6" s="1"/>
      <c r="C6" s="1"/>
      <c r="D6" s="194"/>
      <c r="E6" s="193"/>
      <c r="F6" s="193"/>
      <c r="G6" s="193"/>
      <c r="H6" s="193"/>
      <c r="I6" s="193"/>
      <c r="J6" s="193"/>
      <c r="K6" s="193"/>
      <c r="L6" s="193"/>
      <c r="M6" s="193"/>
      <c r="N6" s="193"/>
      <c r="O6" s="193"/>
      <c r="P6" s="82"/>
      <c r="Q6" s="6"/>
      <c r="R6" s="410" t="s">
        <v>1171</v>
      </c>
      <c r="S6" s="411"/>
      <c r="T6" s="411"/>
      <c r="U6" s="411"/>
      <c r="V6" s="411"/>
      <c r="W6" s="411"/>
      <c r="X6" s="411"/>
      <c r="Y6" s="411"/>
      <c r="Z6" s="411"/>
      <c r="AA6" s="411"/>
      <c r="AB6" s="411"/>
      <c r="AC6" s="411"/>
      <c r="AD6" s="411"/>
      <c r="AE6" s="411"/>
      <c r="AF6" s="411"/>
      <c r="AG6" s="411"/>
      <c r="AH6" s="411"/>
      <c r="AI6" s="411"/>
      <c r="AJ6" s="412"/>
      <c r="AK6" s="413" t="s">
        <v>1172</v>
      </c>
      <c r="AL6" s="414"/>
      <c r="AM6" s="414"/>
      <c r="AN6" s="414"/>
      <c r="AO6" s="415"/>
      <c r="AP6" s="388" t="s">
        <v>1591</v>
      </c>
      <c r="AQ6" s="389"/>
      <c r="AR6" s="389"/>
      <c r="AS6" s="389"/>
      <c r="AT6" s="389"/>
      <c r="AU6" s="389"/>
      <c r="AV6" s="389"/>
      <c r="AW6" s="380" t="s">
        <v>1592</v>
      </c>
      <c r="AX6" s="380"/>
      <c r="AY6" s="380"/>
      <c r="AZ6" s="380"/>
      <c r="BA6" s="380"/>
      <c r="BB6" s="380"/>
      <c r="BC6" s="380"/>
      <c r="BD6" s="380"/>
      <c r="BE6" s="380"/>
      <c r="BF6" s="380"/>
      <c r="BG6" s="380"/>
      <c r="BH6" s="380" t="s">
        <v>1593</v>
      </c>
      <c r="BI6" s="380"/>
      <c r="BJ6" s="380"/>
      <c r="BK6" s="380"/>
      <c r="BL6" s="380"/>
      <c r="BM6" s="380"/>
      <c r="BN6" s="380"/>
      <c r="BO6" s="380"/>
      <c r="BP6" s="380"/>
      <c r="BQ6" s="380"/>
      <c r="BR6" s="404" t="s">
        <v>1594</v>
      </c>
      <c r="BS6" s="405"/>
      <c r="BT6" s="405"/>
      <c r="BU6" s="405"/>
      <c r="BV6" s="405"/>
      <c r="BW6" s="405"/>
      <c r="BX6" s="406"/>
      <c r="BY6" s="380" t="s">
        <v>1595</v>
      </c>
      <c r="BZ6" s="380"/>
      <c r="CA6" s="380" t="s">
        <v>1603</v>
      </c>
      <c r="CB6" s="380"/>
      <c r="CC6" s="380"/>
      <c r="CD6" s="380"/>
      <c r="CE6" s="380" t="s">
        <v>2258</v>
      </c>
      <c r="CF6" s="380"/>
      <c r="CG6" s="380"/>
      <c r="CH6" s="380"/>
      <c r="CI6" s="380"/>
      <c r="CJ6" s="380"/>
      <c r="CK6" s="380"/>
      <c r="CL6" s="380"/>
      <c r="CM6" s="380"/>
      <c r="CN6" s="380"/>
      <c r="CO6" s="380"/>
      <c r="CP6" s="380"/>
      <c r="CQ6" s="380"/>
      <c r="CR6" s="380"/>
      <c r="CS6" s="380"/>
      <c r="CT6" s="380"/>
      <c r="CU6" s="380"/>
      <c r="CV6" s="380"/>
      <c r="CW6" s="380"/>
      <c r="CX6" s="380"/>
      <c r="CY6" s="380" t="s">
        <v>2257</v>
      </c>
      <c r="CZ6" s="380"/>
      <c r="DA6" s="380"/>
      <c r="DB6" s="380"/>
      <c r="DC6" s="380"/>
      <c r="DD6" s="380"/>
      <c r="DE6" s="380" t="s">
        <v>2256</v>
      </c>
      <c r="DF6" s="380"/>
      <c r="DG6" s="380"/>
      <c r="DH6" s="380"/>
      <c r="DI6" s="380" t="s">
        <v>2255</v>
      </c>
      <c r="DJ6" s="380"/>
      <c r="DK6" s="380"/>
      <c r="DL6" s="380"/>
      <c r="DM6" s="380"/>
      <c r="DN6" s="380" t="s">
        <v>2254</v>
      </c>
      <c r="DO6" s="380"/>
      <c r="DP6" s="380"/>
      <c r="DQ6" s="380"/>
      <c r="DR6" s="380"/>
      <c r="DS6" s="380" t="s">
        <v>2253</v>
      </c>
      <c r="DT6" s="380"/>
      <c r="DU6" s="380"/>
      <c r="DV6" s="380"/>
      <c r="DW6" s="380"/>
      <c r="DX6" s="380"/>
      <c r="DY6" s="380"/>
      <c r="DZ6" s="380"/>
      <c r="EA6" s="380" t="s">
        <v>2252</v>
      </c>
      <c r="EB6" s="380"/>
      <c r="EC6" s="380"/>
      <c r="ED6" s="380"/>
      <c r="EE6" s="380"/>
      <c r="EF6" s="380"/>
      <c r="EG6" s="380"/>
      <c r="EH6" s="380"/>
      <c r="EI6" s="380"/>
      <c r="EJ6" s="380"/>
      <c r="EK6" s="380"/>
      <c r="EL6" s="380"/>
      <c r="EM6" s="380"/>
      <c r="EN6" s="380" t="s">
        <v>2250</v>
      </c>
      <c r="EO6" s="380"/>
      <c r="EP6" s="380"/>
      <c r="EQ6" s="380"/>
      <c r="ER6" s="380"/>
      <c r="ES6" s="380"/>
      <c r="ET6" s="380"/>
      <c r="EU6" s="380"/>
      <c r="EV6" s="380" t="s">
        <v>2249</v>
      </c>
      <c r="EW6" s="380"/>
      <c r="EX6" s="380" t="s">
        <v>2248</v>
      </c>
      <c r="EY6" s="380"/>
      <c r="EZ6" s="380"/>
      <c r="FA6" s="380"/>
      <c r="FB6" s="380"/>
      <c r="FC6" s="380"/>
      <c r="FD6" s="380"/>
      <c r="FE6" s="380"/>
      <c r="FF6" s="380"/>
      <c r="FG6" s="380"/>
      <c r="FH6" s="380"/>
      <c r="FI6" s="380" t="s">
        <v>2251</v>
      </c>
      <c r="FJ6" s="380"/>
      <c r="FK6" s="380"/>
      <c r="FL6" s="380"/>
      <c r="FM6" s="380"/>
      <c r="FN6" s="380"/>
      <c r="FO6" s="380"/>
      <c r="FP6" s="311" t="s">
        <v>1596</v>
      </c>
      <c r="FQ6" s="380" t="s">
        <v>2247</v>
      </c>
      <c r="FR6" s="380"/>
      <c r="FS6" s="380"/>
      <c r="FT6" s="380"/>
      <c r="FU6" s="380"/>
      <c r="FV6" s="380"/>
      <c r="FW6" s="380" t="s">
        <v>1597</v>
      </c>
      <c r="FX6" s="380"/>
      <c r="FY6" s="380"/>
      <c r="FZ6" s="380"/>
      <c r="GA6" s="380"/>
      <c r="GB6" s="380"/>
      <c r="GC6" s="380"/>
      <c r="GD6" s="380"/>
      <c r="GE6" s="380"/>
      <c r="GF6" s="380"/>
      <c r="GG6" s="380"/>
      <c r="GH6" s="380"/>
      <c r="GI6" s="380"/>
      <c r="GJ6" s="380"/>
      <c r="GK6" s="380"/>
      <c r="GL6" s="380"/>
      <c r="GM6" s="380"/>
      <c r="GN6" s="380"/>
      <c r="GO6" s="380"/>
      <c r="GP6" s="380"/>
      <c r="GQ6" s="378" t="s">
        <v>2246</v>
      </c>
      <c r="GR6" s="378"/>
      <c r="GS6" s="378"/>
      <c r="GT6" s="378"/>
      <c r="GU6" s="378"/>
      <c r="GV6" s="378"/>
      <c r="GW6" s="378"/>
      <c r="GX6" s="378"/>
      <c r="GY6" s="378"/>
      <c r="GZ6" s="378"/>
      <c r="HA6" s="378"/>
      <c r="HB6" s="378"/>
      <c r="HC6" s="378"/>
      <c r="HD6" s="378" t="s">
        <v>2238</v>
      </c>
      <c r="HE6" s="378"/>
      <c r="HF6" s="378"/>
      <c r="HG6" s="378"/>
      <c r="HH6" s="378"/>
      <c r="HI6" s="378"/>
      <c r="HJ6" s="378"/>
      <c r="HK6" s="378"/>
      <c r="HL6" s="378"/>
      <c r="HM6" s="378" t="s">
        <v>2245</v>
      </c>
      <c r="HN6" s="378"/>
      <c r="HO6" s="381" t="s">
        <v>2244</v>
      </c>
      <c r="HP6" s="381"/>
      <c r="HQ6" s="381"/>
      <c r="HR6" s="378" t="s">
        <v>2243</v>
      </c>
      <c r="HS6" s="378"/>
      <c r="HT6" s="378"/>
      <c r="HU6" s="378" t="s">
        <v>2242</v>
      </c>
      <c r="HV6" s="378"/>
      <c r="HW6" s="378"/>
      <c r="HX6" s="378"/>
      <c r="HY6" s="378"/>
      <c r="HZ6" s="378"/>
      <c r="IA6" s="378"/>
      <c r="IB6" s="378"/>
      <c r="IC6" s="378"/>
      <c r="ID6" s="378"/>
      <c r="IE6" s="378"/>
      <c r="IF6" s="378"/>
      <c r="IG6" s="378"/>
      <c r="IH6" s="379"/>
    </row>
    <row r="7" spans="1:242" ht="17.25" customHeight="1">
      <c r="A7" s="418" t="s">
        <v>673</v>
      </c>
      <c r="B7" s="400" t="s">
        <v>925</v>
      </c>
      <c r="C7" s="402" t="s">
        <v>85</v>
      </c>
      <c r="D7" s="398" t="s">
        <v>1237</v>
      </c>
      <c r="E7" s="398" t="s">
        <v>1238</v>
      </c>
      <c r="F7" s="398" t="s">
        <v>1244</v>
      </c>
      <c r="G7" s="398" t="s">
        <v>1239</v>
      </c>
      <c r="H7" s="393" t="s">
        <v>1240</v>
      </c>
      <c r="I7" s="393" t="s">
        <v>1241</v>
      </c>
      <c r="J7" s="393" t="s">
        <v>1242</v>
      </c>
      <c r="K7" s="393" t="s">
        <v>1243</v>
      </c>
      <c r="L7" s="393" t="s">
        <v>1246</v>
      </c>
      <c r="M7" s="393" t="s">
        <v>1245</v>
      </c>
      <c r="N7" s="393" t="s">
        <v>1247</v>
      </c>
      <c r="O7" s="393" t="s">
        <v>654</v>
      </c>
      <c r="P7" s="393" t="s">
        <v>931</v>
      </c>
      <c r="Q7" s="394" t="s">
        <v>1170</v>
      </c>
      <c r="R7" s="181">
        <v>1</v>
      </c>
      <c r="S7" s="182">
        <v>2</v>
      </c>
      <c r="T7" s="182">
        <v>3</v>
      </c>
      <c r="U7" s="182">
        <v>4</v>
      </c>
      <c r="V7" s="182">
        <v>5</v>
      </c>
      <c r="W7" s="182">
        <v>6</v>
      </c>
      <c r="X7" s="182">
        <v>7</v>
      </c>
      <c r="Y7" s="182">
        <v>8</v>
      </c>
      <c r="Z7" s="182">
        <v>9</v>
      </c>
      <c r="AA7" s="182">
        <v>10</v>
      </c>
      <c r="AB7" s="183">
        <v>11</v>
      </c>
      <c r="AC7" s="184">
        <v>12</v>
      </c>
      <c r="AD7" s="184">
        <v>13</v>
      </c>
      <c r="AE7" s="184">
        <v>14</v>
      </c>
      <c r="AF7" s="184">
        <v>15</v>
      </c>
      <c r="AG7" s="184">
        <v>16</v>
      </c>
      <c r="AH7" s="184">
        <v>17</v>
      </c>
      <c r="AI7" s="184">
        <v>18</v>
      </c>
      <c r="AJ7" s="185">
        <v>19</v>
      </c>
      <c r="AK7" s="188">
        <v>20</v>
      </c>
      <c r="AL7" s="182">
        <v>21</v>
      </c>
      <c r="AM7" s="183">
        <v>22</v>
      </c>
      <c r="AN7" s="184">
        <v>23</v>
      </c>
      <c r="AO7" s="189">
        <v>24</v>
      </c>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09"/>
      <c r="BT7" s="309"/>
      <c r="BU7" s="309"/>
      <c r="BV7" s="309"/>
      <c r="BW7" s="309"/>
      <c r="BX7" s="309"/>
      <c r="BY7" s="309"/>
      <c r="BZ7" s="309"/>
      <c r="CA7" s="309"/>
      <c r="CB7" s="309"/>
      <c r="CC7" s="309"/>
      <c r="CD7" s="309"/>
      <c r="CE7" s="309"/>
      <c r="CF7" s="309"/>
      <c r="CG7" s="309"/>
      <c r="CH7" s="309"/>
      <c r="CI7" s="309"/>
      <c r="CJ7" s="309"/>
      <c r="CK7" s="309"/>
      <c r="CL7" s="309"/>
      <c r="CM7" s="309"/>
      <c r="CN7" s="309"/>
      <c r="CO7" s="309"/>
      <c r="CP7" s="309"/>
      <c r="CQ7" s="309"/>
      <c r="CR7" s="309"/>
      <c r="CS7" s="309"/>
      <c r="CT7" s="309"/>
      <c r="CU7" s="309"/>
      <c r="CV7" s="309"/>
      <c r="CW7" s="309"/>
      <c r="CX7" s="309"/>
      <c r="CY7" s="309"/>
      <c r="CZ7" s="309"/>
      <c r="DA7" s="309"/>
      <c r="DB7" s="309"/>
      <c r="DC7" s="309"/>
      <c r="DD7" s="309"/>
      <c r="DE7" s="309"/>
      <c r="DF7" s="309"/>
      <c r="DG7" s="309"/>
      <c r="DH7" s="309"/>
      <c r="DI7" s="309"/>
      <c r="DJ7" s="309"/>
      <c r="DK7" s="309"/>
      <c r="DL7" s="309"/>
      <c r="DM7" s="309"/>
      <c r="DN7" s="309"/>
      <c r="DO7" s="309"/>
      <c r="DP7" s="309"/>
      <c r="DQ7" s="309"/>
      <c r="DR7" s="309"/>
      <c r="DS7" s="309"/>
      <c r="DT7" s="309"/>
      <c r="DU7" s="309"/>
      <c r="DV7" s="309"/>
      <c r="DW7" s="309"/>
      <c r="DX7" s="309"/>
      <c r="DY7" s="309"/>
      <c r="DZ7" s="309"/>
      <c r="EA7" s="309"/>
      <c r="EB7" s="309"/>
      <c r="EC7" s="309"/>
      <c r="ED7" s="309"/>
      <c r="EE7" s="309"/>
      <c r="EF7" s="309"/>
      <c r="EG7" s="309"/>
      <c r="EH7" s="309"/>
      <c r="EI7" s="309"/>
      <c r="EJ7" s="309"/>
      <c r="EK7" s="309"/>
      <c r="EL7" s="309"/>
      <c r="EM7" s="309"/>
      <c r="EN7" s="309"/>
      <c r="EO7" s="309"/>
      <c r="EP7" s="309"/>
      <c r="EQ7" s="309"/>
      <c r="ER7" s="309"/>
      <c r="ES7" s="309"/>
      <c r="ET7" s="309"/>
      <c r="EU7" s="310"/>
      <c r="EV7" s="310"/>
      <c r="EW7" s="310"/>
      <c r="EX7" s="310"/>
      <c r="EY7" s="310"/>
      <c r="EZ7" s="310"/>
      <c r="FA7" s="310"/>
      <c r="FB7" s="310"/>
      <c r="FC7" s="310"/>
      <c r="FD7" s="310"/>
      <c r="FE7" s="310"/>
      <c r="FF7" s="310"/>
      <c r="FG7" s="310"/>
      <c r="FH7" s="310"/>
      <c r="FI7" s="310"/>
      <c r="FJ7" s="310"/>
      <c r="FK7" s="310"/>
      <c r="FL7" s="310"/>
      <c r="FM7" s="310"/>
      <c r="FN7" s="309"/>
      <c r="FO7" s="309"/>
      <c r="FP7" s="309"/>
      <c r="FQ7" s="309"/>
      <c r="FR7" s="309"/>
      <c r="FS7" s="310"/>
      <c r="FT7" s="310"/>
      <c r="FU7" s="309"/>
      <c r="FV7" s="309"/>
      <c r="FW7" s="309"/>
      <c r="FX7" s="310"/>
      <c r="FY7" s="310"/>
      <c r="FZ7" s="309"/>
      <c r="GA7" s="309"/>
      <c r="GB7" s="309"/>
      <c r="GC7" s="310"/>
      <c r="GD7" s="309"/>
      <c r="GE7" s="309"/>
      <c r="GF7" s="310"/>
      <c r="GG7" s="310"/>
      <c r="GH7" s="310"/>
      <c r="GI7" s="310"/>
      <c r="GJ7" s="310"/>
      <c r="GK7" s="310"/>
      <c r="GL7" s="310"/>
      <c r="GM7" s="309"/>
      <c r="GN7" s="309"/>
      <c r="GO7" s="310"/>
      <c r="GP7" s="9"/>
      <c r="GQ7" s="138"/>
      <c r="GR7" s="312"/>
      <c r="GS7" s="312"/>
      <c r="GT7" s="312"/>
      <c r="GU7" s="312"/>
      <c r="GV7" s="312"/>
      <c r="GW7" s="312"/>
      <c r="GX7" s="312"/>
      <c r="GY7" s="312"/>
      <c r="GZ7" s="312"/>
      <c r="HA7" s="312"/>
      <c r="HB7" s="312"/>
      <c r="HC7" s="140"/>
      <c r="HM7" s="138"/>
      <c r="HN7" s="140"/>
      <c r="HR7" s="138"/>
      <c r="HS7" s="312"/>
      <c r="HT7" s="140"/>
      <c r="IH7" s="304"/>
    </row>
    <row r="8" spans="1:242" ht="107.25" customHeight="1" thickBot="1">
      <c r="A8" s="418"/>
      <c r="B8" s="401"/>
      <c r="C8" s="402"/>
      <c r="D8" s="403"/>
      <c r="E8" s="398"/>
      <c r="F8" s="398"/>
      <c r="G8" s="398"/>
      <c r="H8" s="393"/>
      <c r="I8" s="393"/>
      <c r="J8" s="393"/>
      <c r="K8" s="393"/>
      <c r="L8" s="393"/>
      <c r="M8" s="393"/>
      <c r="N8" s="393"/>
      <c r="O8" s="393"/>
      <c r="P8" s="393"/>
      <c r="Q8" s="395"/>
      <c r="R8" s="179" t="s">
        <v>1175</v>
      </c>
      <c r="S8" s="7" t="s">
        <v>1176</v>
      </c>
      <c r="T8" s="7" t="s">
        <v>1177</v>
      </c>
      <c r="U8" s="7" t="s">
        <v>926</v>
      </c>
      <c r="V8" s="7" t="s">
        <v>927</v>
      </c>
      <c r="W8" s="80" t="s">
        <v>1178</v>
      </c>
      <c r="X8" s="7" t="s">
        <v>934</v>
      </c>
      <c r="Y8" s="25" t="s">
        <v>1600</v>
      </c>
      <c r="Z8" s="7" t="s">
        <v>1179</v>
      </c>
      <c r="AA8" s="7" t="s">
        <v>1180</v>
      </c>
      <c r="AB8" s="7" t="s">
        <v>1181</v>
      </c>
      <c r="AC8" s="7" t="s">
        <v>1182</v>
      </c>
      <c r="AD8" s="7" t="s">
        <v>929</v>
      </c>
      <c r="AE8" s="7" t="s">
        <v>1183</v>
      </c>
      <c r="AF8" s="7" t="s">
        <v>928</v>
      </c>
      <c r="AG8" s="81" t="s">
        <v>1184</v>
      </c>
      <c r="AH8" s="7" t="s">
        <v>1185</v>
      </c>
      <c r="AI8" s="7" t="s">
        <v>930</v>
      </c>
      <c r="AJ8" s="180" t="s">
        <v>1601</v>
      </c>
      <c r="AK8" s="186" t="s">
        <v>1169</v>
      </c>
      <c r="AL8" s="174" t="s">
        <v>1186</v>
      </c>
      <c r="AM8" s="174" t="s">
        <v>1598</v>
      </c>
      <c r="AN8" s="175" t="s">
        <v>1599</v>
      </c>
      <c r="AO8" s="187" t="s">
        <v>933</v>
      </c>
      <c r="AP8" s="294" t="s">
        <v>1173</v>
      </c>
      <c r="AQ8" s="295" t="s">
        <v>1174</v>
      </c>
      <c r="AR8" s="295" t="s">
        <v>2195</v>
      </c>
      <c r="AS8" s="295" t="s">
        <v>2196</v>
      </c>
      <c r="AT8" s="295" t="s">
        <v>2168</v>
      </c>
      <c r="AU8" s="275" t="s">
        <v>2197</v>
      </c>
      <c r="AV8" s="275"/>
      <c r="AW8" s="282" t="s">
        <v>2037</v>
      </c>
      <c r="AX8" s="282" t="s">
        <v>2002</v>
      </c>
      <c r="AY8" s="282" t="s">
        <v>2095</v>
      </c>
      <c r="AZ8" s="282" t="s">
        <v>2096</v>
      </c>
      <c r="BA8" s="282" t="s">
        <v>2097</v>
      </c>
      <c r="BB8" s="282" t="s">
        <v>2098</v>
      </c>
      <c r="BC8" s="282" t="s">
        <v>2099</v>
      </c>
      <c r="BD8" s="282" t="s">
        <v>2100</v>
      </c>
      <c r="BE8" s="282" t="s">
        <v>2101</v>
      </c>
      <c r="BF8" s="277" t="s">
        <v>2169</v>
      </c>
      <c r="BG8" s="275"/>
      <c r="BH8" s="282" t="s">
        <v>2003</v>
      </c>
      <c r="BI8" s="282" t="s">
        <v>2038</v>
      </c>
      <c r="BJ8" s="282" t="s">
        <v>2102</v>
      </c>
      <c r="BK8" s="282" t="s">
        <v>2165</v>
      </c>
      <c r="BL8" s="282" t="s">
        <v>2103</v>
      </c>
      <c r="BM8" s="282" t="s">
        <v>1999</v>
      </c>
      <c r="BN8" s="295" t="s">
        <v>2104</v>
      </c>
      <c r="BO8" s="313" t="s">
        <v>2000</v>
      </c>
      <c r="BP8" s="292" t="s">
        <v>2199</v>
      </c>
      <c r="BQ8" s="292"/>
      <c r="BR8" s="292" t="s">
        <v>2039</v>
      </c>
      <c r="BS8" s="292" t="s">
        <v>2105</v>
      </c>
      <c r="BT8" s="292" t="s">
        <v>2034</v>
      </c>
      <c r="BU8" s="292" t="s">
        <v>2106</v>
      </c>
      <c r="BV8" s="292" t="s">
        <v>2107</v>
      </c>
      <c r="BW8" s="292" t="s">
        <v>2108</v>
      </c>
      <c r="BX8" s="292"/>
      <c r="BY8" s="292" t="s">
        <v>2040</v>
      </c>
      <c r="BZ8" s="292"/>
      <c r="CA8" s="292" t="s">
        <v>2004</v>
      </c>
      <c r="CB8" s="292" t="s">
        <v>2109</v>
      </c>
      <c r="CC8" s="292" t="s">
        <v>2110</v>
      </c>
      <c r="CD8" s="282"/>
      <c r="CE8" s="292" t="s">
        <v>2041</v>
      </c>
      <c r="CF8" s="292" t="s">
        <v>2005</v>
      </c>
      <c r="CG8" s="292" t="s">
        <v>2111</v>
      </c>
      <c r="CH8" s="286" t="s">
        <v>2206</v>
      </c>
      <c r="CI8" s="285" t="s">
        <v>2209</v>
      </c>
      <c r="CJ8" s="286" t="s">
        <v>2210</v>
      </c>
      <c r="CK8" s="284" t="s">
        <v>2112</v>
      </c>
      <c r="CL8" s="287" t="s">
        <v>2207</v>
      </c>
      <c r="CM8" s="288" t="s">
        <v>2208</v>
      </c>
      <c r="CN8" s="289" t="s">
        <v>2113</v>
      </c>
      <c r="CO8" s="289" t="s">
        <v>2114</v>
      </c>
      <c r="CP8" s="289" t="s">
        <v>2115</v>
      </c>
      <c r="CQ8" s="289" t="s">
        <v>2116</v>
      </c>
      <c r="CR8" s="287" t="s">
        <v>2198</v>
      </c>
      <c r="CS8" s="287" t="s">
        <v>2211</v>
      </c>
      <c r="CT8" s="287" t="s">
        <v>2212</v>
      </c>
      <c r="CU8" s="289" t="s">
        <v>2017</v>
      </c>
      <c r="CV8" s="289" t="s">
        <v>2018</v>
      </c>
      <c r="CW8" s="290" t="s">
        <v>2019</v>
      </c>
      <c r="CX8" s="289"/>
      <c r="CY8" s="289" t="s">
        <v>2117</v>
      </c>
      <c r="CZ8" s="289" t="s">
        <v>2118</v>
      </c>
      <c r="DA8" s="289" t="s">
        <v>2170</v>
      </c>
      <c r="DB8" s="289" t="s">
        <v>2171</v>
      </c>
      <c r="DC8" s="289" t="s">
        <v>2172</v>
      </c>
      <c r="DD8" s="289"/>
      <c r="DE8" s="289" t="s">
        <v>653</v>
      </c>
      <c r="DF8" s="289" t="s">
        <v>2042</v>
      </c>
      <c r="DG8" s="287" t="s">
        <v>2215</v>
      </c>
      <c r="DH8" s="289"/>
      <c r="DI8" s="289" t="s">
        <v>2006</v>
      </c>
      <c r="DJ8" s="286" t="s">
        <v>2266</v>
      </c>
      <c r="DK8" s="289" t="s">
        <v>2120</v>
      </c>
      <c r="DL8" s="287" t="s">
        <v>2217</v>
      </c>
      <c r="DM8" s="289" t="s">
        <v>2035</v>
      </c>
      <c r="DN8" s="289" t="s">
        <v>2043</v>
      </c>
      <c r="DO8" s="289" t="s">
        <v>2121</v>
      </c>
      <c r="DP8" s="289" t="s">
        <v>2122</v>
      </c>
      <c r="DQ8" s="289" t="s">
        <v>2123</v>
      </c>
      <c r="DR8" s="289"/>
      <c r="DS8" s="289" t="s">
        <v>2044</v>
      </c>
      <c r="DT8" s="289" t="s">
        <v>2124</v>
      </c>
      <c r="DU8" s="287" t="s">
        <v>2055</v>
      </c>
      <c r="DV8" s="289" t="s">
        <v>2220</v>
      </c>
      <c r="DW8" s="289" t="s">
        <v>2001</v>
      </c>
      <c r="DX8" s="289" t="s">
        <v>2007</v>
      </c>
      <c r="DY8" s="287" t="s">
        <v>2173</v>
      </c>
      <c r="DZ8" s="289"/>
      <c r="EA8" s="289" t="s">
        <v>2043</v>
      </c>
      <c r="EB8" s="289" t="s">
        <v>2123</v>
      </c>
      <c r="EC8" s="289" t="s">
        <v>2125</v>
      </c>
      <c r="ED8" s="289" t="s">
        <v>2126</v>
      </c>
      <c r="EE8" s="289" t="s">
        <v>2127</v>
      </c>
      <c r="EF8" s="289" t="s">
        <v>2121</v>
      </c>
      <c r="EG8" s="289" t="s">
        <v>2128</v>
      </c>
      <c r="EH8" s="289" t="s">
        <v>2129</v>
      </c>
      <c r="EI8" s="287" t="s">
        <v>2223</v>
      </c>
      <c r="EJ8" s="287" t="s">
        <v>2224</v>
      </c>
      <c r="EK8" s="287" t="s">
        <v>2225</v>
      </c>
      <c r="EL8" s="287" t="s">
        <v>2226</v>
      </c>
      <c r="EM8" s="289"/>
      <c r="EN8" s="289" t="s">
        <v>2130</v>
      </c>
      <c r="EO8" s="289" t="s">
        <v>2131</v>
      </c>
      <c r="EP8" s="289" t="s">
        <v>2132</v>
      </c>
      <c r="EQ8" s="289" t="s">
        <v>2166</v>
      </c>
      <c r="ER8" s="289" t="s">
        <v>2174</v>
      </c>
      <c r="ES8" s="289" t="s">
        <v>1994</v>
      </c>
      <c r="ET8" s="289" t="s">
        <v>1995</v>
      </c>
      <c r="EU8" s="289"/>
      <c r="EV8" s="287" t="s">
        <v>2228</v>
      </c>
      <c r="EW8" s="289"/>
      <c r="EX8" s="289" t="s">
        <v>2134</v>
      </c>
      <c r="EY8" s="289" t="s">
        <v>2135</v>
      </c>
      <c r="EZ8" s="289" t="s">
        <v>2136</v>
      </c>
      <c r="FA8" s="289" t="s">
        <v>2137</v>
      </c>
      <c r="FB8" s="289" t="s">
        <v>2138</v>
      </c>
      <c r="FC8" s="289" t="s">
        <v>2167</v>
      </c>
      <c r="FD8" s="289" t="s">
        <v>1998</v>
      </c>
      <c r="FE8" s="287" t="s">
        <v>2036</v>
      </c>
      <c r="FF8" s="289" t="s">
        <v>2056</v>
      </c>
      <c r="FG8" s="289" t="s">
        <v>2057</v>
      </c>
      <c r="FH8" s="293"/>
      <c r="FI8" s="289" t="s">
        <v>2045</v>
      </c>
      <c r="FJ8" s="289" t="s">
        <v>2133</v>
      </c>
      <c r="FK8" s="289" t="s">
        <v>2139</v>
      </c>
      <c r="FL8" s="284" t="s">
        <v>2140</v>
      </c>
      <c r="FM8" s="289" t="s">
        <v>2141</v>
      </c>
      <c r="FN8" s="281" t="s">
        <v>2156</v>
      </c>
      <c r="FO8" s="289"/>
      <c r="FP8" s="296"/>
      <c r="FQ8" s="296" t="s">
        <v>2046</v>
      </c>
      <c r="FR8" s="296" t="s">
        <v>2047</v>
      </c>
      <c r="FS8" s="296" t="s">
        <v>2142</v>
      </c>
      <c r="FT8" s="297" t="s">
        <v>2027</v>
      </c>
      <c r="FU8" s="291" t="s">
        <v>2234</v>
      </c>
      <c r="FV8" s="296"/>
      <c r="FW8" s="296" t="s">
        <v>2143</v>
      </c>
      <c r="FX8" s="296" t="s">
        <v>2048</v>
      </c>
      <c r="FY8" s="296" t="s">
        <v>2144</v>
      </c>
      <c r="FZ8" s="296" t="s">
        <v>2145</v>
      </c>
      <c r="GA8" s="296" t="s">
        <v>2146</v>
      </c>
      <c r="GB8" s="296" t="s">
        <v>2147</v>
      </c>
      <c r="GC8" s="296" t="s">
        <v>2175</v>
      </c>
      <c r="GD8" s="296" t="s">
        <v>2176</v>
      </c>
      <c r="GE8" s="296" t="s">
        <v>2177</v>
      </c>
      <c r="GF8" s="296" t="s">
        <v>2178</v>
      </c>
      <c r="GG8" s="296" t="s">
        <v>2186</v>
      </c>
      <c r="GH8" s="296" t="s">
        <v>2187</v>
      </c>
      <c r="GI8" s="296" t="s">
        <v>1990</v>
      </c>
      <c r="GJ8" s="296" t="s">
        <v>1991</v>
      </c>
      <c r="GK8" s="296" t="s">
        <v>2008</v>
      </c>
      <c r="GL8" s="296" t="s">
        <v>2009</v>
      </c>
      <c r="GM8" s="291" t="s">
        <v>2058</v>
      </c>
      <c r="GN8" s="291" t="s">
        <v>2059</v>
      </c>
      <c r="GO8" s="291" t="s">
        <v>2060</v>
      </c>
      <c r="GP8" s="291"/>
      <c r="GQ8" s="281" t="s">
        <v>2148</v>
      </c>
      <c r="GR8" s="281" t="s">
        <v>2049</v>
      </c>
      <c r="GS8" s="281" t="s">
        <v>2149</v>
      </c>
      <c r="GT8" s="281" t="s">
        <v>2050</v>
      </c>
      <c r="GU8" s="281" t="s">
        <v>2150</v>
      </c>
      <c r="GV8" s="291" t="s">
        <v>2188</v>
      </c>
      <c r="GW8" s="291" t="s">
        <v>2189</v>
      </c>
      <c r="GX8" s="281" t="s">
        <v>2190</v>
      </c>
      <c r="GY8" s="281" t="s">
        <v>2051</v>
      </c>
      <c r="GZ8" s="291" t="s">
        <v>2192</v>
      </c>
      <c r="HA8" s="281" t="s">
        <v>2179</v>
      </c>
      <c r="HB8" s="281" t="s">
        <v>2194</v>
      </c>
      <c r="HC8" s="281"/>
      <c r="HD8" s="281" t="s">
        <v>2010</v>
      </c>
      <c r="HE8" s="281" t="s">
        <v>2151</v>
      </c>
      <c r="HF8" s="281" t="s">
        <v>2011</v>
      </c>
      <c r="HG8" s="281" t="s">
        <v>2052</v>
      </c>
      <c r="HH8" s="281" t="s">
        <v>2012</v>
      </c>
      <c r="HI8" s="281" t="s">
        <v>2152</v>
      </c>
      <c r="HJ8" s="281" t="s">
        <v>2153</v>
      </c>
      <c r="HK8" s="281" t="s">
        <v>2154</v>
      </c>
      <c r="HL8" s="137"/>
      <c r="HM8" s="281" t="s">
        <v>1602</v>
      </c>
      <c r="HN8" s="137"/>
      <c r="HO8" s="281" t="s">
        <v>2053</v>
      </c>
      <c r="HP8" s="281" t="s">
        <v>2054</v>
      </c>
      <c r="HQ8" s="137"/>
      <c r="HR8" s="281" t="s">
        <v>2180</v>
      </c>
      <c r="HS8" s="281" t="s">
        <v>2155</v>
      </c>
      <c r="HT8" s="137"/>
      <c r="HU8" s="281" t="s">
        <v>2157</v>
      </c>
      <c r="HV8" s="281" t="s">
        <v>2158</v>
      </c>
      <c r="HW8" s="281" t="s">
        <v>2159</v>
      </c>
      <c r="HX8" s="281" t="s">
        <v>2160</v>
      </c>
      <c r="HY8" s="281" t="s">
        <v>2161</v>
      </c>
      <c r="HZ8" s="281" t="s">
        <v>2162</v>
      </c>
      <c r="IA8" s="281" t="s">
        <v>2163</v>
      </c>
      <c r="IB8" s="291" t="s">
        <v>2181</v>
      </c>
      <c r="IC8" s="291" t="s">
        <v>2191</v>
      </c>
      <c r="ID8" s="291" t="s">
        <v>2193</v>
      </c>
      <c r="IE8" s="291" t="s">
        <v>1996</v>
      </c>
      <c r="IF8" s="291" t="s">
        <v>2013</v>
      </c>
      <c r="IG8" s="305" t="s">
        <v>2014</v>
      </c>
      <c r="IH8" s="160"/>
    </row>
    <row r="9" spans="1:242" ht="13.5" customHeight="1" thickBot="1">
      <c r="A9" s="431">
        <v>501</v>
      </c>
      <c r="B9" s="75" t="s">
        <v>1543</v>
      </c>
      <c r="C9" s="21">
        <v>1</v>
      </c>
      <c r="D9" s="63">
        <v>1</v>
      </c>
      <c r="E9" s="64"/>
      <c r="F9" s="64"/>
      <c r="G9" s="64"/>
      <c r="H9" s="64"/>
      <c r="I9" s="65"/>
      <c r="J9" s="65"/>
      <c r="K9" s="64"/>
      <c r="L9" s="64"/>
      <c r="M9" s="64"/>
      <c r="N9" s="65"/>
      <c r="O9" s="65"/>
      <c r="P9" s="172"/>
      <c r="Q9" s="31" t="e">
        <f>Q10/P9</f>
        <v>#DIV/0!</v>
      </c>
      <c r="R9" s="22"/>
      <c r="S9" s="22"/>
      <c r="T9" s="22"/>
      <c r="U9" s="22"/>
      <c r="V9" s="22"/>
      <c r="W9" s="22"/>
      <c r="X9" s="22"/>
      <c r="Y9" s="22"/>
      <c r="Z9" s="22"/>
      <c r="AA9" s="22"/>
      <c r="AB9" s="22"/>
      <c r="AC9" s="22"/>
      <c r="AD9" s="22"/>
      <c r="AE9" s="22"/>
      <c r="AF9" s="22"/>
      <c r="AG9" s="22"/>
      <c r="AH9" s="22"/>
      <c r="AI9" s="22"/>
      <c r="AJ9" s="26"/>
      <c r="AK9" s="27"/>
      <c r="AL9" s="38"/>
      <c r="AM9" s="38"/>
      <c r="AN9" s="26"/>
      <c r="AO9" s="28"/>
      <c r="AP9" s="24"/>
      <c r="AQ9" s="24"/>
      <c r="AR9" s="24"/>
      <c r="AS9" s="24"/>
      <c r="AT9" s="24"/>
      <c r="AU9" s="24"/>
      <c r="AV9" s="24"/>
      <c r="AW9" s="24"/>
      <c r="AX9" s="24"/>
      <c r="AY9" s="24"/>
      <c r="AZ9" s="24"/>
      <c r="BA9" s="24"/>
      <c r="BB9" s="24"/>
      <c r="BC9" s="24"/>
      <c r="BD9" s="24"/>
      <c r="BE9" s="24"/>
      <c r="BF9" s="24"/>
      <c r="BG9" s="24"/>
      <c r="BH9" s="24"/>
      <c r="BI9" s="24"/>
      <c r="BJ9" s="24"/>
      <c r="BK9" s="24"/>
      <c r="BL9" s="24"/>
      <c r="BM9" s="24"/>
      <c r="BN9" s="83"/>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row>
    <row r="10" spans="1:242" ht="14.25" customHeight="1" thickBot="1">
      <c r="A10" s="432"/>
      <c r="B10" s="75"/>
      <c r="C10" s="19"/>
      <c r="D10" s="12"/>
      <c r="E10" s="13"/>
      <c r="F10" s="13"/>
      <c r="G10" s="13"/>
      <c r="H10" s="13"/>
      <c r="I10" s="14"/>
      <c r="J10" s="14"/>
      <c r="K10" s="13"/>
      <c r="L10" s="13"/>
      <c r="M10" s="13"/>
      <c r="N10" s="14"/>
      <c r="O10" s="14"/>
      <c r="P10" s="11"/>
      <c r="Q10" s="20">
        <f>SUM(R10:FO10)</f>
        <v>0</v>
      </c>
      <c r="R10" s="200"/>
      <c r="S10" s="200"/>
      <c r="T10" s="200"/>
      <c r="U10" s="200"/>
      <c r="V10" s="200"/>
      <c r="W10" s="200"/>
      <c r="X10" s="200"/>
      <c r="Y10" s="200"/>
      <c r="Z10" s="200"/>
      <c r="AA10" s="200"/>
      <c r="AB10" s="200"/>
      <c r="AC10" s="200"/>
      <c r="AD10" s="200"/>
      <c r="AE10" s="200"/>
      <c r="AF10" s="200"/>
      <c r="AG10" s="200"/>
      <c r="AH10" s="200"/>
      <c r="AI10" s="200"/>
      <c r="AJ10" s="201"/>
      <c r="AK10" s="29"/>
      <c r="AL10" s="37"/>
      <c r="AM10" s="37"/>
      <c r="AN10" s="32"/>
      <c r="AO10" s="30"/>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30"/>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row>
    <row r="11" spans="1:242" ht="13.5" customHeight="1" thickBot="1">
      <c r="A11" s="431">
        <v>502</v>
      </c>
      <c r="B11" s="75" t="s">
        <v>1544</v>
      </c>
      <c r="C11" s="21">
        <v>1</v>
      </c>
      <c r="D11" s="66">
        <v>1</v>
      </c>
      <c r="E11" s="64"/>
      <c r="F11" s="64"/>
      <c r="G11" s="64"/>
      <c r="H11" s="64"/>
      <c r="I11" s="65"/>
      <c r="J11" s="65"/>
      <c r="K11" s="64"/>
      <c r="L11" s="64"/>
      <c r="M11" s="64"/>
      <c r="N11" s="65"/>
      <c r="O11" s="65"/>
      <c r="P11" s="172"/>
      <c r="Q11" s="31" t="e">
        <f>Q12/P11</f>
        <v>#DIV/0!</v>
      </c>
      <c r="R11" s="22"/>
      <c r="S11" s="22"/>
      <c r="T11" s="22"/>
      <c r="U11" s="22"/>
      <c r="V11" s="22"/>
      <c r="W11" s="22"/>
      <c r="X11" s="22"/>
      <c r="Y11" s="22"/>
      <c r="Z11" s="22"/>
      <c r="AA11" s="22"/>
      <c r="AB11" s="22"/>
      <c r="AC11" s="22"/>
      <c r="AD11" s="22"/>
      <c r="AE11" s="22"/>
      <c r="AF11" s="22"/>
      <c r="AG11" s="22"/>
      <c r="AH11" s="22"/>
      <c r="AI11" s="22"/>
      <c r="AJ11" s="26"/>
      <c r="AK11" s="27"/>
      <c r="AL11" s="38"/>
      <c r="AM11" s="38"/>
      <c r="AN11" s="26"/>
      <c r="AO11" s="28"/>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8"/>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row>
    <row r="12" spans="1:242" ht="14.25" customHeight="1" thickBot="1">
      <c r="A12" s="432"/>
      <c r="B12" s="75"/>
      <c r="C12" s="19"/>
      <c r="D12" s="15"/>
      <c r="E12" s="13"/>
      <c r="F12" s="13"/>
      <c r="G12" s="13"/>
      <c r="H12" s="13"/>
      <c r="I12" s="14"/>
      <c r="J12" s="14"/>
      <c r="K12" s="13"/>
      <c r="L12" s="13"/>
      <c r="M12" s="13"/>
      <c r="N12" s="14"/>
      <c r="O12" s="14"/>
      <c r="P12" s="11"/>
      <c r="Q12" s="20">
        <f>SUM(R12:FO12)</f>
        <v>0</v>
      </c>
      <c r="R12" s="23"/>
      <c r="S12" s="23"/>
      <c r="T12" s="23"/>
      <c r="U12" s="23"/>
      <c r="V12" s="23"/>
      <c r="W12" s="23"/>
      <c r="X12" s="23"/>
      <c r="Y12" s="23"/>
      <c r="Z12" s="23"/>
      <c r="AA12" s="23"/>
      <c r="AB12" s="23"/>
      <c r="AC12" s="23"/>
      <c r="AD12" s="23"/>
      <c r="AE12" s="200"/>
      <c r="AF12" s="23"/>
      <c r="AG12" s="23"/>
      <c r="AH12" s="23"/>
      <c r="AI12" s="23"/>
      <c r="AJ12" s="32"/>
      <c r="AK12" s="29"/>
      <c r="AL12" s="37"/>
      <c r="AM12" s="37"/>
      <c r="AN12" s="32"/>
      <c r="AO12" s="30"/>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30"/>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row>
    <row r="13" spans="1:242" ht="13.5" customHeight="1" thickBot="1">
      <c r="A13" s="431">
        <v>503</v>
      </c>
      <c r="B13" s="75" t="s">
        <v>1545</v>
      </c>
      <c r="C13" s="21">
        <v>1</v>
      </c>
      <c r="D13" s="63">
        <v>1</v>
      </c>
      <c r="E13" s="67"/>
      <c r="F13" s="67"/>
      <c r="G13" s="67"/>
      <c r="H13" s="67"/>
      <c r="I13" s="68"/>
      <c r="J13" s="68"/>
      <c r="K13" s="67"/>
      <c r="L13" s="67"/>
      <c r="M13" s="67"/>
      <c r="N13" s="68"/>
      <c r="O13" s="68"/>
      <c r="P13" s="172"/>
      <c r="Q13" s="31" t="e">
        <f>Q14/P13</f>
        <v>#DIV/0!</v>
      </c>
      <c r="R13" s="22"/>
      <c r="S13" s="22"/>
      <c r="T13" s="22"/>
      <c r="U13" s="22"/>
      <c r="V13" s="22"/>
      <c r="W13" s="22"/>
      <c r="X13" s="22"/>
      <c r="Y13" s="22"/>
      <c r="Z13" s="22"/>
      <c r="AA13" s="22"/>
      <c r="AB13" s="22"/>
      <c r="AC13" s="22"/>
      <c r="AD13" s="22"/>
      <c r="AE13" s="22"/>
      <c r="AF13" s="22"/>
      <c r="AG13" s="22"/>
      <c r="AH13" s="22"/>
      <c r="AI13" s="22"/>
      <c r="AJ13" s="26"/>
      <c r="AK13" s="27"/>
      <c r="AL13" s="38"/>
      <c r="AM13" s="38"/>
      <c r="AN13" s="26"/>
      <c r="AO13" s="28"/>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8"/>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row>
    <row r="14" spans="1:242" ht="14.25" customHeight="1" thickBot="1">
      <c r="A14" s="432"/>
      <c r="B14" s="75"/>
      <c r="C14" s="19"/>
      <c r="D14" s="15"/>
      <c r="E14" s="13"/>
      <c r="F14" s="13"/>
      <c r="G14" s="13"/>
      <c r="H14" s="13"/>
      <c r="I14" s="14"/>
      <c r="J14" s="14"/>
      <c r="K14" s="13"/>
      <c r="L14" s="13"/>
      <c r="M14" s="13"/>
      <c r="N14" s="14"/>
      <c r="O14" s="16"/>
      <c r="P14" s="11"/>
      <c r="Q14" s="20">
        <f>SUM(R14:FO14)</f>
        <v>0</v>
      </c>
      <c r="R14" s="23"/>
      <c r="S14" s="23"/>
      <c r="T14" s="23"/>
      <c r="U14" s="23"/>
      <c r="V14" s="23"/>
      <c r="W14" s="23"/>
      <c r="X14" s="23"/>
      <c r="Y14" s="23"/>
      <c r="Z14" s="23"/>
      <c r="AA14" s="23"/>
      <c r="AB14" s="23"/>
      <c r="AC14" s="23"/>
      <c r="AD14" s="23"/>
      <c r="AE14" s="23"/>
      <c r="AF14" s="23"/>
      <c r="AG14" s="23"/>
      <c r="AH14" s="23"/>
      <c r="AI14" s="23"/>
      <c r="AJ14" s="32"/>
      <c r="AK14" s="29"/>
      <c r="AL14" s="37"/>
      <c r="AM14" s="37"/>
      <c r="AN14" s="32"/>
      <c r="AO14" s="30"/>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30"/>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row>
    <row r="15" spans="1:242" ht="12.75" customHeight="1" thickBot="1">
      <c r="A15" s="431">
        <v>504</v>
      </c>
      <c r="B15" s="75" t="s">
        <v>1546</v>
      </c>
      <c r="C15" s="21">
        <v>1</v>
      </c>
      <c r="D15" s="63">
        <v>1</v>
      </c>
      <c r="E15" s="69"/>
      <c r="F15" s="67"/>
      <c r="G15" s="67"/>
      <c r="H15" s="67"/>
      <c r="I15" s="68"/>
      <c r="J15" s="68"/>
      <c r="K15" s="67"/>
      <c r="L15" s="67"/>
      <c r="M15" s="67"/>
      <c r="N15" s="68"/>
      <c r="O15" s="68"/>
      <c r="P15" s="172"/>
      <c r="Q15" s="31" t="e">
        <f>Q16/P15</f>
        <v>#DIV/0!</v>
      </c>
      <c r="R15" s="22"/>
      <c r="S15" s="22"/>
      <c r="T15" s="22"/>
      <c r="U15" s="22"/>
      <c r="V15" s="22"/>
      <c r="W15" s="22"/>
      <c r="X15" s="22"/>
      <c r="Y15" s="22"/>
      <c r="Z15" s="22"/>
      <c r="AA15" s="22"/>
      <c r="AB15" s="22"/>
      <c r="AC15" s="22"/>
      <c r="AD15" s="22"/>
      <c r="AE15" s="22"/>
      <c r="AF15" s="22"/>
      <c r="AG15" s="22"/>
      <c r="AH15" s="22"/>
      <c r="AI15" s="22"/>
      <c r="AJ15" s="26"/>
      <c r="AK15" s="27"/>
      <c r="AL15" s="38"/>
      <c r="AM15" s="38"/>
      <c r="AN15" s="26"/>
      <c r="AO15" s="28"/>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8"/>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row>
    <row r="16" spans="1:242" ht="14.25" customHeight="1" thickBot="1">
      <c r="A16" s="432"/>
      <c r="B16" s="75"/>
      <c r="C16" s="19"/>
      <c r="D16" s="15"/>
      <c r="E16" s="17"/>
      <c r="F16" s="13"/>
      <c r="G16" s="13"/>
      <c r="H16" s="13"/>
      <c r="I16" s="13"/>
      <c r="J16" s="13"/>
      <c r="K16" s="13"/>
      <c r="L16" s="13"/>
      <c r="M16" s="13"/>
      <c r="N16" s="13"/>
      <c r="O16" s="18"/>
      <c r="P16" s="11"/>
      <c r="Q16" s="20">
        <f>SUM(R16:FO16)</f>
        <v>0</v>
      </c>
      <c r="R16" s="23"/>
      <c r="S16" s="23"/>
      <c r="T16" s="23"/>
      <c r="U16" s="23"/>
      <c r="V16" s="23"/>
      <c r="W16" s="23"/>
      <c r="X16" s="23"/>
      <c r="Y16" s="23"/>
      <c r="Z16" s="23"/>
      <c r="AA16" s="23"/>
      <c r="AB16" s="23"/>
      <c r="AC16" s="23"/>
      <c r="AD16" s="23"/>
      <c r="AE16" s="23"/>
      <c r="AF16" s="23"/>
      <c r="AG16" s="23"/>
      <c r="AH16" s="23"/>
      <c r="AI16" s="23"/>
      <c r="AJ16" s="32"/>
      <c r="AK16" s="29"/>
      <c r="AL16" s="37"/>
      <c r="AM16" s="37"/>
      <c r="AN16" s="32"/>
      <c r="AO16" s="30"/>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30"/>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row>
    <row r="17" spans="1:242" ht="13.5" customHeight="1" thickBot="1">
      <c r="A17" s="431">
        <v>505</v>
      </c>
      <c r="B17" s="75" t="s">
        <v>1547</v>
      </c>
      <c r="C17" s="21">
        <v>1</v>
      </c>
      <c r="D17" s="70">
        <v>1</v>
      </c>
      <c r="E17" s="71"/>
      <c r="F17" s="71"/>
      <c r="G17" s="71"/>
      <c r="H17" s="71"/>
      <c r="I17" s="72"/>
      <c r="J17" s="72"/>
      <c r="K17" s="71"/>
      <c r="L17" s="71"/>
      <c r="M17" s="71"/>
      <c r="N17" s="72"/>
      <c r="O17" s="72"/>
      <c r="P17" s="172"/>
      <c r="Q17" s="31" t="e">
        <f>Q18/P17</f>
        <v>#DIV/0!</v>
      </c>
      <c r="R17" s="22"/>
      <c r="S17" s="22"/>
      <c r="T17" s="22"/>
      <c r="U17" s="22"/>
      <c r="V17" s="22"/>
      <c r="W17" s="22"/>
      <c r="X17" s="22"/>
      <c r="Y17" s="22"/>
      <c r="Z17" s="22"/>
      <c r="AA17" s="22"/>
      <c r="AB17" s="22"/>
      <c r="AC17" s="22"/>
      <c r="AD17" s="22"/>
      <c r="AE17" s="22"/>
      <c r="AF17" s="22"/>
      <c r="AG17" s="22"/>
      <c r="AH17" s="22"/>
      <c r="AI17" s="22"/>
      <c r="AJ17" s="26"/>
      <c r="AK17" s="27"/>
      <c r="AL17" s="38"/>
      <c r="AM17" s="38"/>
      <c r="AN17" s="26"/>
      <c r="AO17" s="28"/>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8"/>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row>
    <row r="18" spans="1:242" ht="14.25" customHeight="1" thickBot="1">
      <c r="A18" s="432"/>
      <c r="B18" s="75"/>
      <c r="C18" s="19"/>
      <c r="D18" s="15"/>
      <c r="E18" s="17"/>
      <c r="F18" s="13"/>
      <c r="G18" s="13"/>
      <c r="H18" s="13"/>
      <c r="I18" s="14"/>
      <c r="J18" s="14"/>
      <c r="K18" s="13"/>
      <c r="L18" s="13"/>
      <c r="M18" s="13"/>
      <c r="N18" s="14"/>
      <c r="O18" s="16"/>
      <c r="P18" s="11"/>
      <c r="Q18" s="20">
        <f>SUM(R18:FO18)</f>
        <v>0</v>
      </c>
      <c r="R18" s="23"/>
      <c r="S18" s="23"/>
      <c r="T18" s="23"/>
      <c r="U18" s="23"/>
      <c r="V18" s="23"/>
      <c r="W18" s="23"/>
      <c r="X18" s="23"/>
      <c r="Y18" s="23"/>
      <c r="Z18" s="23"/>
      <c r="AA18" s="23"/>
      <c r="AB18" s="23"/>
      <c r="AC18" s="23"/>
      <c r="AD18" s="23"/>
      <c r="AE18" s="23"/>
      <c r="AF18" s="23"/>
      <c r="AG18" s="23"/>
      <c r="AH18" s="23"/>
      <c r="AI18" s="23"/>
      <c r="AJ18" s="32"/>
      <c r="AK18" s="29"/>
      <c r="AL18" s="37"/>
      <c r="AM18" s="37"/>
      <c r="AN18" s="32"/>
      <c r="AO18" s="30"/>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30"/>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row>
    <row r="19" spans="1:242" ht="13.5" customHeight="1" thickBot="1">
      <c r="A19" s="431">
        <v>506</v>
      </c>
      <c r="B19" s="75" t="s">
        <v>1577</v>
      </c>
      <c r="C19" s="21">
        <v>1</v>
      </c>
      <c r="D19" s="70">
        <v>1</v>
      </c>
      <c r="E19" s="71"/>
      <c r="F19" s="71"/>
      <c r="G19" s="71"/>
      <c r="H19" s="71"/>
      <c r="I19" s="72"/>
      <c r="J19" s="72"/>
      <c r="K19" s="71"/>
      <c r="L19" s="71"/>
      <c r="M19" s="71"/>
      <c r="N19" s="72"/>
      <c r="O19" s="72"/>
      <c r="P19" s="172"/>
      <c r="Q19" s="31" t="e">
        <f>Q20/P19</f>
        <v>#DIV/0!</v>
      </c>
      <c r="R19" s="22"/>
      <c r="S19" s="22"/>
      <c r="T19" s="22"/>
      <c r="U19" s="22"/>
      <c r="V19" s="22"/>
      <c r="W19" s="22"/>
      <c r="X19" s="22"/>
      <c r="Y19" s="22"/>
      <c r="Z19" s="22"/>
      <c r="AA19" s="22"/>
      <c r="AB19" s="22"/>
      <c r="AC19" s="22"/>
      <c r="AD19" s="22"/>
      <c r="AE19" s="22"/>
      <c r="AF19" s="22"/>
      <c r="AG19" s="22"/>
      <c r="AH19" s="22"/>
      <c r="AI19" s="22"/>
      <c r="AJ19" s="26"/>
      <c r="AK19" s="27"/>
      <c r="AL19" s="38"/>
      <c r="AM19" s="38"/>
      <c r="AN19" s="26"/>
      <c r="AO19" s="28"/>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8"/>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row>
    <row r="20" spans="1:242" ht="14.25" customHeight="1" thickBot="1">
      <c r="A20" s="432"/>
      <c r="B20" s="75"/>
      <c r="C20" s="19"/>
      <c r="D20" s="15"/>
      <c r="E20" s="17"/>
      <c r="F20" s="13"/>
      <c r="G20" s="13"/>
      <c r="H20" s="13"/>
      <c r="I20" s="14"/>
      <c r="J20" s="14"/>
      <c r="K20" s="13"/>
      <c r="L20" s="13"/>
      <c r="M20" s="13"/>
      <c r="N20" s="14"/>
      <c r="O20" s="16"/>
      <c r="P20" s="11"/>
      <c r="Q20" s="20">
        <f>SUM(R20:FO20)</f>
        <v>0</v>
      </c>
      <c r="R20" s="23"/>
      <c r="S20" s="23"/>
      <c r="T20" s="23"/>
      <c r="U20" s="23"/>
      <c r="V20" s="23"/>
      <c r="W20" s="23"/>
      <c r="X20" s="23"/>
      <c r="Y20" s="23"/>
      <c r="Z20" s="23"/>
      <c r="AA20" s="23"/>
      <c r="AB20" s="23"/>
      <c r="AC20" s="23"/>
      <c r="AD20" s="23"/>
      <c r="AE20" s="23"/>
      <c r="AF20" s="23"/>
      <c r="AG20" s="23"/>
      <c r="AH20" s="23"/>
      <c r="AI20" s="23"/>
      <c r="AJ20" s="32"/>
      <c r="AK20" s="29"/>
      <c r="AL20" s="37"/>
      <c r="AM20" s="37"/>
      <c r="AN20" s="32"/>
      <c r="AO20" s="30"/>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30"/>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row>
    <row r="21" spans="1:242" ht="13.5" customHeight="1" thickBot="1">
      <c r="A21" s="431">
        <v>507</v>
      </c>
      <c r="B21" s="75" t="s">
        <v>1578</v>
      </c>
      <c r="C21" s="21">
        <v>1</v>
      </c>
      <c r="D21" s="70">
        <v>1</v>
      </c>
      <c r="E21" s="71"/>
      <c r="F21" s="71"/>
      <c r="G21" s="71"/>
      <c r="H21" s="71"/>
      <c r="I21" s="72"/>
      <c r="J21" s="72"/>
      <c r="K21" s="71"/>
      <c r="L21" s="71"/>
      <c r="M21" s="71"/>
      <c r="N21" s="72"/>
      <c r="O21" s="72"/>
      <c r="P21" s="172"/>
      <c r="Q21" s="31" t="e">
        <f>Q22/P21</f>
        <v>#DIV/0!</v>
      </c>
      <c r="R21" s="22"/>
      <c r="S21" s="22"/>
      <c r="T21" s="22"/>
      <c r="U21" s="22"/>
      <c r="V21" s="22"/>
      <c r="W21" s="22"/>
      <c r="X21" s="22"/>
      <c r="Y21" s="22"/>
      <c r="Z21" s="22"/>
      <c r="AA21" s="22"/>
      <c r="AB21" s="22"/>
      <c r="AC21" s="22"/>
      <c r="AD21" s="22"/>
      <c r="AE21" s="22"/>
      <c r="AF21" s="22"/>
      <c r="AG21" s="22"/>
      <c r="AH21" s="22"/>
      <c r="AI21" s="22"/>
      <c r="AJ21" s="26"/>
      <c r="AK21" s="27"/>
      <c r="AL21" s="38"/>
      <c r="AM21" s="38"/>
      <c r="AN21" s="26"/>
      <c r="AO21" s="28"/>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8"/>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row>
    <row r="22" spans="1:242" ht="14.25" customHeight="1" thickBot="1">
      <c r="A22" s="432"/>
      <c r="B22" s="75"/>
      <c r="C22" s="19"/>
      <c r="D22" s="15"/>
      <c r="E22" s="17"/>
      <c r="F22" s="13"/>
      <c r="G22" s="13"/>
      <c r="H22" s="13"/>
      <c r="I22" s="14"/>
      <c r="J22" s="14"/>
      <c r="K22" s="13"/>
      <c r="L22" s="13"/>
      <c r="M22" s="13"/>
      <c r="N22" s="14"/>
      <c r="O22" s="16"/>
      <c r="P22" s="11"/>
      <c r="Q22" s="20">
        <f>SUM(R22:FO22)</f>
        <v>0</v>
      </c>
      <c r="R22" s="23"/>
      <c r="S22" s="23"/>
      <c r="T22" s="23"/>
      <c r="U22" s="23"/>
      <c r="V22" s="23"/>
      <c r="W22" s="23"/>
      <c r="X22" s="23"/>
      <c r="Y22" s="23"/>
      <c r="Z22" s="23"/>
      <c r="AA22" s="23"/>
      <c r="AB22" s="23"/>
      <c r="AC22" s="23"/>
      <c r="AD22" s="23"/>
      <c r="AE22" s="34"/>
      <c r="AF22" s="23"/>
      <c r="AG22" s="23"/>
      <c r="AH22" s="23"/>
      <c r="AI22" s="23"/>
      <c r="AJ22" s="32"/>
      <c r="AK22" s="29"/>
      <c r="AL22" s="37"/>
      <c r="AM22" s="37"/>
      <c r="AN22" s="32"/>
      <c r="AO22" s="30"/>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30"/>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row>
    <row r="23" spans="1:242" ht="13.5" customHeight="1" thickBot="1">
      <c r="A23" s="431">
        <v>508</v>
      </c>
      <c r="B23" s="75" t="s">
        <v>1548</v>
      </c>
      <c r="C23" s="21">
        <v>1</v>
      </c>
      <c r="D23" s="70">
        <v>1</v>
      </c>
      <c r="E23" s="71"/>
      <c r="F23" s="71"/>
      <c r="G23" s="71"/>
      <c r="H23" s="71"/>
      <c r="I23" s="72"/>
      <c r="J23" s="72"/>
      <c r="K23" s="71"/>
      <c r="L23" s="71"/>
      <c r="M23" s="71"/>
      <c r="N23" s="72"/>
      <c r="O23" s="72"/>
      <c r="P23" s="172"/>
      <c r="Q23" s="31" t="e">
        <f>Q24/P23</f>
        <v>#DIV/0!</v>
      </c>
      <c r="R23" s="22"/>
      <c r="S23" s="22"/>
      <c r="T23" s="22"/>
      <c r="U23" s="22"/>
      <c r="V23" s="22"/>
      <c r="W23" s="22"/>
      <c r="X23" s="22"/>
      <c r="Y23" s="22"/>
      <c r="Z23" s="22"/>
      <c r="AA23" s="22"/>
      <c r="AB23" s="22"/>
      <c r="AC23" s="22"/>
      <c r="AD23" s="22"/>
      <c r="AE23" s="22"/>
      <c r="AF23" s="22"/>
      <c r="AG23" s="22"/>
      <c r="AH23" s="22"/>
      <c r="AI23" s="22"/>
      <c r="AJ23" s="26"/>
      <c r="AK23" s="27"/>
      <c r="AL23" s="38"/>
      <c r="AM23" s="38"/>
      <c r="AN23" s="26"/>
      <c r="AO23" s="28"/>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8"/>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row>
    <row r="24" spans="1:242" ht="14.25" customHeight="1" thickBot="1">
      <c r="A24" s="432"/>
      <c r="B24" s="75"/>
      <c r="C24" s="19"/>
      <c r="D24" s="15"/>
      <c r="E24" s="17"/>
      <c r="F24" s="13"/>
      <c r="G24" s="13"/>
      <c r="H24" s="13"/>
      <c r="I24" s="14"/>
      <c r="J24" s="14"/>
      <c r="K24" s="13"/>
      <c r="L24" s="13"/>
      <c r="M24" s="13"/>
      <c r="N24" s="14"/>
      <c r="O24" s="16"/>
      <c r="P24" s="11"/>
      <c r="Q24" s="20">
        <f>SUM(R24:FO24)</f>
        <v>0</v>
      </c>
      <c r="R24" s="23"/>
      <c r="S24" s="23"/>
      <c r="T24" s="23"/>
      <c r="U24" s="23"/>
      <c r="V24" s="23"/>
      <c r="W24" s="23"/>
      <c r="X24" s="23"/>
      <c r="Y24" s="23"/>
      <c r="Z24" s="23"/>
      <c r="AA24" s="23"/>
      <c r="AB24" s="23"/>
      <c r="AC24" s="23"/>
      <c r="AD24" s="23"/>
      <c r="AE24" s="34"/>
      <c r="AF24" s="23"/>
      <c r="AG24" s="23"/>
      <c r="AH24" s="23"/>
      <c r="AI24" s="23"/>
      <c r="AJ24" s="32"/>
      <c r="AK24" s="29"/>
      <c r="AL24" s="37"/>
      <c r="AM24" s="37"/>
      <c r="AN24" s="32"/>
      <c r="AO24" s="30"/>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30"/>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row>
    <row r="25" spans="1:242" ht="13.5" customHeight="1" thickBot="1">
      <c r="A25" s="431">
        <v>509</v>
      </c>
      <c r="B25" s="75" t="s">
        <v>1549</v>
      </c>
      <c r="C25" s="21">
        <v>1</v>
      </c>
      <c r="D25" s="70">
        <v>1</v>
      </c>
      <c r="E25" s="71"/>
      <c r="F25" s="71"/>
      <c r="G25" s="71"/>
      <c r="H25" s="71"/>
      <c r="I25" s="72"/>
      <c r="J25" s="72"/>
      <c r="K25" s="71"/>
      <c r="L25" s="71"/>
      <c r="M25" s="71"/>
      <c r="N25" s="72"/>
      <c r="O25" s="72"/>
      <c r="P25" s="172"/>
      <c r="Q25" s="31" t="e">
        <f>Q26/P25</f>
        <v>#DIV/0!</v>
      </c>
      <c r="R25" s="22"/>
      <c r="S25" s="22"/>
      <c r="T25" s="22"/>
      <c r="U25" s="22"/>
      <c r="V25" s="22"/>
      <c r="W25" s="22"/>
      <c r="X25" s="22"/>
      <c r="Y25" s="22"/>
      <c r="Z25" s="22"/>
      <c r="AA25" s="22"/>
      <c r="AB25" s="22"/>
      <c r="AC25" s="22"/>
      <c r="AD25" s="22"/>
      <c r="AE25" s="22"/>
      <c r="AF25" s="22"/>
      <c r="AG25" s="22"/>
      <c r="AH25" s="22"/>
      <c r="AI25" s="22"/>
      <c r="AJ25" s="26"/>
      <c r="AK25" s="27"/>
      <c r="AL25" s="38"/>
      <c r="AM25" s="38"/>
      <c r="AN25" s="26"/>
      <c r="AO25" s="28"/>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8"/>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row>
    <row r="26" spans="1:242" ht="14.25" customHeight="1" thickBot="1">
      <c r="A26" s="432"/>
      <c r="B26" s="75"/>
      <c r="C26" s="19"/>
      <c r="D26" s="15"/>
      <c r="E26" s="17"/>
      <c r="F26" s="13"/>
      <c r="G26" s="13"/>
      <c r="H26" s="13"/>
      <c r="I26" s="14"/>
      <c r="J26" s="14"/>
      <c r="K26" s="13"/>
      <c r="L26" s="13"/>
      <c r="M26" s="13"/>
      <c r="N26" s="14"/>
      <c r="O26" s="16"/>
      <c r="P26" s="11"/>
      <c r="Q26" s="20">
        <f>SUM(R26:FO26)</f>
        <v>0</v>
      </c>
      <c r="R26" s="23"/>
      <c r="S26" s="23"/>
      <c r="T26" s="23"/>
      <c r="U26" s="23"/>
      <c r="V26" s="23"/>
      <c r="W26" s="23"/>
      <c r="X26" s="23"/>
      <c r="Y26" s="23"/>
      <c r="Z26" s="23"/>
      <c r="AA26" s="23"/>
      <c r="AB26" s="23"/>
      <c r="AC26" s="23"/>
      <c r="AD26" s="23"/>
      <c r="AE26" s="23"/>
      <c r="AF26" s="23"/>
      <c r="AG26" s="23"/>
      <c r="AH26" s="23"/>
      <c r="AI26" s="23"/>
      <c r="AJ26" s="32"/>
      <c r="AK26" s="29"/>
      <c r="AL26" s="37"/>
      <c r="AM26" s="37"/>
      <c r="AN26" s="32"/>
      <c r="AO26" s="30"/>
      <c r="AP26" s="23"/>
      <c r="AQ26" s="34"/>
      <c r="AR26" s="23"/>
      <c r="AS26" s="23"/>
      <c r="AT26" s="23"/>
      <c r="AU26" s="23"/>
      <c r="AV26" s="23"/>
      <c r="AW26" s="23"/>
      <c r="AX26" s="23"/>
      <c r="AY26" s="23"/>
      <c r="AZ26" s="23"/>
      <c r="BA26" s="23"/>
      <c r="BB26" s="23"/>
      <c r="BC26" s="23"/>
      <c r="BD26" s="23"/>
      <c r="BE26" s="23"/>
      <c r="BF26" s="23"/>
      <c r="BG26" s="23"/>
      <c r="BH26" s="23"/>
      <c r="BI26" s="23"/>
      <c r="BJ26" s="23"/>
      <c r="BK26" s="23"/>
      <c r="BL26" s="23"/>
      <c r="BM26" s="34"/>
      <c r="BN26" s="30"/>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row>
    <row r="27" spans="1:242" ht="13.5" customHeight="1" thickBot="1">
      <c r="A27" s="431">
        <v>510</v>
      </c>
      <c r="B27" s="75" t="s">
        <v>1550</v>
      </c>
      <c r="C27" s="21">
        <v>1</v>
      </c>
      <c r="D27" s="70">
        <v>1</v>
      </c>
      <c r="E27" s="73"/>
      <c r="F27" s="71"/>
      <c r="G27" s="71"/>
      <c r="H27" s="73"/>
      <c r="I27" s="72"/>
      <c r="J27" s="72"/>
      <c r="K27" s="71"/>
      <c r="L27" s="71"/>
      <c r="M27" s="73"/>
      <c r="N27" s="72"/>
      <c r="O27" s="72"/>
      <c r="P27" s="172"/>
      <c r="Q27" s="31" t="e">
        <f>Q28/P27</f>
        <v>#DIV/0!</v>
      </c>
      <c r="R27" s="22"/>
      <c r="S27" s="22"/>
      <c r="T27" s="22"/>
      <c r="U27" s="22"/>
      <c r="V27" s="22"/>
      <c r="W27" s="22"/>
      <c r="X27" s="22"/>
      <c r="Y27" s="22"/>
      <c r="Z27" s="22"/>
      <c r="AA27" s="22"/>
      <c r="AB27" s="22"/>
      <c r="AC27" s="22"/>
      <c r="AD27" s="22"/>
      <c r="AE27" s="22"/>
      <c r="AF27" s="22"/>
      <c r="AG27" s="22"/>
      <c r="AH27" s="22"/>
      <c r="AI27" s="22"/>
      <c r="AJ27" s="26"/>
      <c r="AK27" s="27"/>
      <c r="AL27" s="38"/>
      <c r="AM27" s="38"/>
      <c r="AN27" s="26"/>
      <c r="AO27" s="28"/>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8"/>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row>
    <row r="28" spans="1:242" ht="14.25" customHeight="1" thickBot="1">
      <c r="A28" s="432"/>
      <c r="B28" s="75"/>
      <c r="C28" s="19"/>
      <c r="D28" s="15"/>
      <c r="E28" s="17"/>
      <c r="F28" s="13"/>
      <c r="G28" s="13"/>
      <c r="H28" s="13"/>
      <c r="I28" s="14"/>
      <c r="J28" s="14"/>
      <c r="K28" s="13"/>
      <c r="L28" s="13"/>
      <c r="M28" s="13"/>
      <c r="N28" s="14"/>
      <c r="O28" s="16"/>
      <c r="P28" s="11"/>
      <c r="Q28" s="20">
        <f>SUM(R28:FO28)</f>
        <v>0</v>
      </c>
      <c r="R28" s="23"/>
      <c r="S28" s="23"/>
      <c r="T28" s="23"/>
      <c r="U28" s="23"/>
      <c r="V28" s="23"/>
      <c r="W28" s="23"/>
      <c r="X28" s="23"/>
      <c r="Y28" s="23"/>
      <c r="Z28" s="23"/>
      <c r="AA28" s="23"/>
      <c r="AB28" s="23"/>
      <c r="AC28" s="23"/>
      <c r="AD28" s="23"/>
      <c r="AE28" s="34"/>
      <c r="AF28" s="23"/>
      <c r="AG28" s="23"/>
      <c r="AH28" s="23"/>
      <c r="AI28" s="23"/>
      <c r="AJ28" s="32"/>
      <c r="AK28" s="29"/>
      <c r="AL28" s="37"/>
      <c r="AM28" s="37"/>
      <c r="AN28" s="32"/>
      <c r="AO28" s="30"/>
      <c r="AP28" s="23"/>
      <c r="AQ28" s="33"/>
      <c r="AR28" s="23"/>
      <c r="AS28" s="23"/>
      <c r="AT28" s="23"/>
      <c r="AU28" s="23"/>
      <c r="AV28" s="23"/>
      <c r="AW28" s="23"/>
      <c r="AX28" s="23"/>
      <c r="AY28" s="23"/>
      <c r="AZ28" s="23"/>
      <c r="BA28" s="23"/>
      <c r="BB28" s="23"/>
      <c r="BC28" s="23"/>
      <c r="BD28" s="23"/>
      <c r="BE28" s="23"/>
      <c r="BF28" s="23"/>
      <c r="BG28" s="23"/>
      <c r="BH28" s="23"/>
      <c r="BI28" s="23"/>
      <c r="BJ28" s="23"/>
      <c r="BK28" s="23"/>
      <c r="BL28" s="23"/>
      <c r="BM28" s="33"/>
      <c r="BN28" s="30"/>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row>
    <row r="29" spans="1:242" ht="13.5" customHeight="1" thickBot="1">
      <c r="A29" s="431">
        <v>511</v>
      </c>
      <c r="B29" s="75" t="s">
        <v>1551</v>
      </c>
      <c r="C29" s="21">
        <v>1</v>
      </c>
      <c r="D29" s="70">
        <v>1</v>
      </c>
      <c r="E29" s="73"/>
      <c r="F29" s="71"/>
      <c r="G29" s="71"/>
      <c r="H29" s="71"/>
      <c r="I29" s="72"/>
      <c r="J29" s="72"/>
      <c r="K29" s="71"/>
      <c r="L29" s="71"/>
      <c r="M29" s="71"/>
      <c r="N29" s="72"/>
      <c r="O29" s="72"/>
      <c r="P29" s="172"/>
      <c r="Q29" s="31" t="e">
        <f>Q30/P29</f>
        <v>#DIV/0!</v>
      </c>
      <c r="R29" s="22"/>
      <c r="S29" s="22"/>
      <c r="T29" s="22"/>
      <c r="U29" s="22"/>
      <c r="V29" s="22"/>
      <c r="W29" s="22"/>
      <c r="X29" s="22"/>
      <c r="Y29" s="22"/>
      <c r="Z29" s="22"/>
      <c r="AA29" s="22"/>
      <c r="AB29" s="22"/>
      <c r="AC29" s="22"/>
      <c r="AD29" s="22"/>
      <c r="AE29" s="22"/>
      <c r="AF29" s="22"/>
      <c r="AG29" s="22"/>
      <c r="AH29" s="22"/>
      <c r="AI29" s="22"/>
      <c r="AJ29" s="26"/>
      <c r="AK29" s="27"/>
      <c r="AL29" s="38"/>
      <c r="AM29" s="38"/>
      <c r="AN29" s="26"/>
      <c r="AO29" s="28"/>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8"/>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row>
    <row r="30" spans="1:242" ht="14.25" customHeight="1" thickBot="1">
      <c r="A30" s="432"/>
      <c r="B30" s="75"/>
      <c r="C30" s="19"/>
      <c r="D30" s="15"/>
      <c r="E30" s="17"/>
      <c r="F30" s="13"/>
      <c r="G30" s="13"/>
      <c r="H30" s="13"/>
      <c r="I30" s="14"/>
      <c r="J30" s="14"/>
      <c r="K30" s="13"/>
      <c r="L30" s="13"/>
      <c r="M30" s="13"/>
      <c r="N30" s="14"/>
      <c r="O30" s="16"/>
      <c r="P30" s="11"/>
      <c r="Q30" s="20">
        <f>SUM(R30:FO30)</f>
        <v>0</v>
      </c>
      <c r="R30" s="23"/>
      <c r="S30" s="23"/>
      <c r="T30" s="23"/>
      <c r="U30" s="23"/>
      <c r="V30" s="23"/>
      <c r="W30" s="23"/>
      <c r="X30" s="23"/>
      <c r="Y30" s="23"/>
      <c r="Z30" s="23"/>
      <c r="AA30" s="23"/>
      <c r="AB30" s="23"/>
      <c r="AC30" s="23"/>
      <c r="AD30" s="23"/>
      <c r="AE30" s="23"/>
      <c r="AF30" s="23"/>
      <c r="AG30" s="23"/>
      <c r="AH30" s="23"/>
      <c r="AI30" s="23"/>
      <c r="AJ30" s="32"/>
      <c r="AK30" s="29"/>
      <c r="AL30" s="37"/>
      <c r="AM30" s="37"/>
      <c r="AN30" s="32"/>
      <c r="AO30" s="30"/>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30"/>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row>
    <row r="31" spans="1:242" ht="13.5" customHeight="1" thickBot="1">
      <c r="A31" s="431">
        <v>512</v>
      </c>
      <c r="B31" s="75" t="s">
        <v>1552</v>
      </c>
      <c r="C31" s="21">
        <v>1</v>
      </c>
      <c r="D31" s="70">
        <v>1</v>
      </c>
      <c r="E31" s="73"/>
      <c r="F31" s="71"/>
      <c r="G31" s="71"/>
      <c r="H31" s="71"/>
      <c r="I31" s="72"/>
      <c r="J31" s="72"/>
      <c r="K31" s="71"/>
      <c r="L31" s="71"/>
      <c r="M31" s="71"/>
      <c r="N31" s="72"/>
      <c r="O31" s="72"/>
      <c r="P31" s="172"/>
      <c r="Q31" s="31" t="e">
        <f>Q32/P31</f>
        <v>#DIV/0!</v>
      </c>
      <c r="R31" s="22"/>
      <c r="S31" s="22"/>
      <c r="T31" s="22"/>
      <c r="U31" s="22"/>
      <c r="V31" s="22"/>
      <c r="W31" s="22"/>
      <c r="X31" s="22"/>
      <c r="Y31" s="22"/>
      <c r="Z31" s="22"/>
      <c r="AA31" s="22"/>
      <c r="AB31" s="22"/>
      <c r="AC31" s="22"/>
      <c r="AD31" s="22"/>
      <c r="AE31" s="22"/>
      <c r="AF31" s="22"/>
      <c r="AG31" s="22"/>
      <c r="AH31" s="22"/>
      <c r="AI31" s="22"/>
      <c r="AJ31" s="26"/>
      <c r="AK31" s="27"/>
      <c r="AL31" s="38"/>
      <c r="AM31" s="38"/>
      <c r="AN31" s="26"/>
      <c r="AO31" s="28"/>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8"/>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row>
    <row r="32" spans="1:242" ht="14.25" customHeight="1" thickBot="1">
      <c r="A32" s="432"/>
      <c r="B32" s="75"/>
      <c r="C32" s="19"/>
      <c r="D32" s="15"/>
      <c r="E32" s="17"/>
      <c r="F32" s="13"/>
      <c r="G32" s="13"/>
      <c r="H32" s="13"/>
      <c r="I32" s="14"/>
      <c r="J32" s="14"/>
      <c r="K32" s="13"/>
      <c r="L32" s="13"/>
      <c r="M32" s="13"/>
      <c r="N32" s="14"/>
      <c r="O32" s="16"/>
      <c r="P32" s="11"/>
      <c r="Q32" s="20">
        <f>SUM(R32:FO32)</f>
        <v>0</v>
      </c>
      <c r="R32" s="23"/>
      <c r="S32" s="23"/>
      <c r="T32" s="23"/>
      <c r="U32" s="23"/>
      <c r="V32" s="23"/>
      <c r="W32" s="23"/>
      <c r="X32" s="23"/>
      <c r="Y32" s="23"/>
      <c r="Z32" s="23"/>
      <c r="AA32" s="23"/>
      <c r="AB32" s="23"/>
      <c r="AC32" s="23"/>
      <c r="AD32" s="23"/>
      <c r="AE32" s="23"/>
      <c r="AF32" s="23"/>
      <c r="AG32" s="23"/>
      <c r="AH32" s="23"/>
      <c r="AI32" s="23"/>
      <c r="AJ32" s="32"/>
      <c r="AK32" s="29"/>
      <c r="AL32" s="37"/>
      <c r="AM32" s="37"/>
      <c r="AN32" s="32"/>
      <c r="AO32" s="30"/>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30"/>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row>
    <row r="33" spans="1:242" ht="13.5" customHeight="1" thickBot="1">
      <c r="A33" s="431">
        <v>513</v>
      </c>
      <c r="B33" s="75" t="s">
        <v>1553</v>
      </c>
      <c r="C33" s="21">
        <v>1</v>
      </c>
      <c r="D33" s="70">
        <v>1</v>
      </c>
      <c r="E33" s="73"/>
      <c r="F33" s="71"/>
      <c r="G33" s="71"/>
      <c r="H33" s="71"/>
      <c r="I33" s="72"/>
      <c r="J33" s="72"/>
      <c r="K33" s="71"/>
      <c r="L33" s="71"/>
      <c r="M33" s="71"/>
      <c r="N33" s="72"/>
      <c r="O33" s="72"/>
      <c r="P33" s="172"/>
      <c r="Q33" s="31" t="e">
        <f>Q34/P33</f>
        <v>#DIV/0!</v>
      </c>
      <c r="R33" s="22"/>
      <c r="S33" s="22"/>
      <c r="T33" s="22"/>
      <c r="U33" s="22"/>
      <c r="V33" s="22"/>
      <c r="W33" s="22"/>
      <c r="X33" s="22"/>
      <c r="Y33" s="22"/>
      <c r="Z33" s="22"/>
      <c r="AA33" s="22"/>
      <c r="AB33" s="22"/>
      <c r="AC33" s="22"/>
      <c r="AD33" s="22"/>
      <c r="AE33" s="22"/>
      <c r="AF33" s="22"/>
      <c r="AG33" s="22"/>
      <c r="AH33" s="22"/>
      <c r="AI33" s="22"/>
      <c r="AJ33" s="26"/>
      <c r="AK33" s="27"/>
      <c r="AL33" s="38"/>
      <c r="AM33" s="38"/>
      <c r="AN33" s="26"/>
      <c r="AO33" s="28"/>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8"/>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row>
    <row r="34" spans="1:242" ht="14.25" customHeight="1" thickBot="1">
      <c r="A34" s="432"/>
      <c r="B34" s="75"/>
      <c r="C34" s="19"/>
      <c r="D34" s="15"/>
      <c r="E34" s="17"/>
      <c r="F34" s="13"/>
      <c r="G34" s="13"/>
      <c r="H34" s="13"/>
      <c r="I34" s="14"/>
      <c r="J34" s="14"/>
      <c r="K34" s="13"/>
      <c r="L34" s="13"/>
      <c r="M34" s="13"/>
      <c r="N34" s="14"/>
      <c r="O34" s="16"/>
      <c r="P34" s="11"/>
      <c r="Q34" s="20">
        <f>SUM(R34:FO34)</f>
        <v>0</v>
      </c>
      <c r="R34" s="23"/>
      <c r="S34" s="23"/>
      <c r="T34" s="23"/>
      <c r="U34" s="23"/>
      <c r="V34" s="23"/>
      <c r="W34" s="23"/>
      <c r="X34" s="23"/>
      <c r="Y34" s="23"/>
      <c r="Z34" s="23"/>
      <c r="AA34" s="23"/>
      <c r="AB34" s="23"/>
      <c r="AC34" s="23"/>
      <c r="AD34" s="23"/>
      <c r="AE34" s="23"/>
      <c r="AF34" s="23"/>
      <c r="AG34" s="23"/>
      <c r="AH34" s="23"/>
      <c r="AI34" s="23"/>
      <c r="AJ34" s="32"/>
      <c r="AK34" s="29"/>
      <c r="AL34" s="37"/>
      <c r="AM34" s="37"/>
      <c r="AN34" s="32"/>
      <c r="AO34" s="30"/>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30"/>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row>
    <row r="35" spans="1:242" ht="13.5" customHeight="1" thickBot="1">
      <c r="A35" s="431">
        <v>514</v>
      </c>
      <c r="B35" s="75" t="s">
        <v>1554</v>
      </c>
      <c r="C35" s="21">
        <v>1</v>
      </c>
      <c r="D35" s="70">
        <v>1</v>
      </c>
      <c r="E35" s="73"/>
      <c r="F35" s="71"/>
      <c r="G35" s="71"/>
      <c r="H35" s="71"/>
      <c r="I35" s="72"/>
      <c r="J35" s="72"/>
      <c r="K35" s="71"/>
      <c r="L35" s="71"/>
      <c r="M35" s="71"/>
      <c r="N35" s="72"/>
      <c r="O35" s="72"/>
      <c r="P35" s="172"/>
      <c r="Q35" s="31" t="e">
        <f>Q36/P35</f>
        <v>#DIV/0!</v>
      </c>
      <c r="R35" s="22"/>
      <c r="S35" s="22"/>
      <c r="T35" s="22"/>
      <c r="U35" s="22"/>
      <c r="V35" s="22"/>
      <c r="W35" s="22"/>
      <c r="X35" s="22"/>
      <c r="Y35" s="22"/>
      <c r="Z35" s="22"/>
      <c r="AA35" s="22"/>
      <c r="AB35" s="22"/>
      <c r="AC35" s="22"/>
      <c r="AD35" s="22"/>
      <c r="AE35" s="22"/>
      <c r="AF35" s="22"/>
      <c r="AG35" s="22"/>
      <c r="AH35" s="22"/>
      <c r="AI35" s="22"/>
      <c r="AJ35" s="26"/>
      <c r="AK35" s="27"/>
      <c r="AL35" s="38"/>
      <c r="AM35" s="38"/>
      <c r="AN35" s="26"/>
      <c r="AO35" s="28"/>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8"/>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row>
    <row r="36" spans="1:242" ht="14.25" customHeight="1" thickBot="1">
      <c r="A36" s="432"/>
      <c r="B36" s="75"/>
      <c r="C36" s="19"/>
      <c r="D36" s="15"/>
      <c r="E36" s="17"/>
      <c r="F36" s="13"/>
      <c r="G36" s="13"/>
      <c r="H36" s="13"/>
      <c r="I36" s="14"/>
      <c r="J36" s="14"/>
      <c r="K36" s="13"/>
      <c r="L36" s="13"/>
      <c r="M36" s="13"/>
      <c r="N36" s="14"/>
      <c r="O36" s="16"/>
      <c r="P36" s="11"/>
      <c r="Q36" s="20">
        <f>SUM(R36:FO36)</f>
        <v>0</v>
      </c>
      <c r="R36" s="23"/>
      <c r="S36" s="23"/>
      <c r="T36" s="23"/>
      <c r="U36" s="23"/>
      <c r="V36" s="23"/>
      <c r="W36" s="23"/>
      <c r="X36" s="23"/>
      <c r="Y36" s="34"/>
      <c r="Z36" s="23"/>
      <c r="AA36" s="23"/>
      <c r="AB36" s="23"/>
      <c r="AC36" s="23"/>
      <c r="AD36" s="23"/>
      <c r="AE36" s="23"/>
      <c r="AF36" s="23"/>
      <c r="AG36" s="23"/>
      <c r="AH36" s="23"/>
      <c r="AI36" s="23"/>
      <c r="AJ36" s="32"/>
      <c r="AK36" s="29"/>
      <c r="AL36" s="37"/>
      <c r="AM36" s="37"/>
      <c r="AN36" s="32"/>
      <c r="AO36" s="30"/>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30"/>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row>
    <row r="37" spans="1:242" ht="13.5" customHeight="1" thickBot="1">
      <c r="A37" s="431">
        <v>515</v>
      </c>
      <c r="B37" s="75" t="s">
        <v>1555</v>
      </c>
      <c r="C37" s="21">
        <v>1</v>
      </c>
      <c r="D37" s="70">
        <v>1</v>
      </c>
      <c r="E37" s="73"/>
      <c r="F37" s="71"/>
      <c r="G37" s="71"/>
      <c r="H37" s="71"/>
      <c r="I37" s="72"/>
      <c r="J37" s="72"/>
      <c r="K37" s="71"/>
      <c r="L37" s="71"/>
      <c r="M37" s="71"/>
      <c r="N37" s="72"/>
      <c r="O37" s="72"/>
      <c r="P37" s="172"/>
      <c r="Q37" s="31" t="e">
        <f>Q38/P37</f>
        <v>#DIV/0!</v>
      </c>
      <c r="R37" s="22"/>
      <c r="S37" s="22"/>
      <c r="T37" s="22"/>
      <c r="U37" s="22"/>
      <c r="V37" s="22"/>
      <c r="W37" s="22"/>
      <c r="X37" s="22"/>
      <c r="Y37" s="22"/>
      <c r="Z37" s="22"/>
      <c r="AA37" s="22"/>
      <c r="AB37" s="22"/>
      <c r="AC37" s="22"/>
      <c r="AD37" s="22"/>
      <c r="AE37" s="22"/>
      <c r="AF37" s="22"/>
      <c r="AG37" s="22"/>
      <c r="AH37" s="22"/>
      <c r="AI37" s="22"/>
      <c r="AJ37" s="26"/>
      <c r="AK37" s="27"/>
      <c r="AL37" s="38"/>
      <c r="AM37" s="38"/>
      <c r="AN37" s="26"/>
      <c r="AO37" s="28"/>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8"/>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row>
    <row r="38" spans="1:242" ht="14.25" customHeight="1" thickBot="1">
      <c r="A38" s="432"/>
      <c r="B38" s="75"/>
      <c r="C38" s="19"/>
      <c r="D38" s="15"/>
      <c r="E38" s="17"/>
      <c r="F38" s="13"/>
      <c r="G38" s="13"/>
      <c r="H38" s="13"/>
      <c r="I38" s="14"/>
      <c r="J38" s="14"/>
      <c r="K38" s="13"/>
      <c r="L38" s="13"/>
      <c r="M38" s="13"/>
      <c r="N38" s="14"/>
      <c r="O38" s="16"/>
      <c r="P38" s="11"/>
      <c r="Q38" s="20">
        <f>SUM(R38:FO38)</f>
        <v>0</v>
      </c>
      <c r="R38" s="23"/>
      <c r="S38" s="23"/>
      <c r="T38" s="23"/>
      <c r="U38" s="23"/>
      <c r="V38" s="23"/>
      <c r="W38" s="23"/>
      <c r="X38" s="23"/>
      <c r="Y38" s="23"/>
      <c r="Z38" s="23"/>
      <c r="AA38" s="23"/>
      <c r="AB38" s="23"/>
      <c r="AC38" s="23"/>
      <c r="AD38" s="23"/>
      <c r="AE38" s="23"/>
      <c r="AF38" s="23"/>
      <c r="AG38" s="23"/>
      <c r="AH38" s="23"/>
      <c r="AI38" s="23"/>
      <c r="AJ38" s="32"/>
      <c r="AK38" s="29"/>
      <c r="AL38" s="37"/>
      <c r="AM38" s="37"/>
      <c r="AN38" s="32"/>
      <c r="AO38" s="30"/>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30"/>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row>
    <row r="39" spans="1:242" ht="13.5" customHeight="1" thickBot="1">
      <c r="A39" s="431">
        <v>516</v>
      </c>
      <c r="B39" s="75" t="s">
        <v>1556</v>
      </c>
      <c r="C39" s="21">
        <v>1</v>
      </c>
      <c r="D39" s="70">
        <v>1</v>
      </c>
      <c r="E39" s="73"/>
      <c r="F39" s="71"/>
      <c r="G39" s="71"/>
      <c r="H39" s="71"/>
      <c r="I39" s="72"/>
      <c r="J39" s="72"/>
      <c r="K39" s="71"/>
      <c r="L39" s="71"/>
      <c r="M39" s="71"/>
      <c r="N39" s="72"/>
      <c r="O39" s="72"/>
      <c r="P39" s="172"/>
      <c r="Q39" s="31" t="e">
        <f>Q40/P39</f>
        <v>#DIV/0!</v>
      </c>
      <c r="R39" s="22"/>
      <c r="S39" s="22"/>
      <c r="T39" s="22"/>
      <c r="U39" s="22"/>
      <c r="V39" s="22"/>
      <c r="W39" s="22"/>
      <c r="X39" s="22"/>
      <c r="Y39" s="22"/>
      <c r="Z39" s="22"/>
      <c r="AA39" s="22"/>
      <c r="AB39" s="22"/>
      <c r="AC39" s="22"/>
      <c r="AD39" s="22"/>
      <c r="AE39" s="22"/>
      <c r="AF39" s="22"/>
      <c r="AG39" s="22"/>
      <c r="AH39" s="22"/>
      <c r="AI39" s="22"/>
      <c r="AJ39" s="26"/>
      <c r="AK39" s="27"/>
      <c r="AL39" s="38"/>
      <c r="AM39" s="38"/>
      <c r="AN39" s="26"/>
      <c r="AO39" s="28"/>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8"/>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row>
    <row r="40" spans="1:242" ht="14.25" customHeight="1" thickBot="1">
      <c r="A40" s="432"/>
      <c r="B40" s="75"/>
      <c r="C40" s="19"/>
      <c r="D40" s="15"/>
      <c r="E40" s="17"/>
      <c r="F40" s="13"/>
      <c r="G40" s="13"/>
      <c r="H40" s="13"/>
      <c r="I40" s="14"/>
      <c r="J40" s="14"/>
      <c r="K40" s="13"/>
      <c r="L40" s="13"/>
      <c r="M40" s="13"/>
      <c r="N40" s="14"/>
      <c r="O40" s="16"/>
      <c r="P40" s="11"/>
      <c r="Q40" s="20">
        <f>SUM(R40:FO40)</f>
        <v>0</v>
      </c>
      <c r="R40" s="23"/>
      <c r="S40" s="23"/>
      <c r="T40" s="23"/>
      <c r="U40" s="23"/>
      <c r="V40" s="23"/>
      <c r="W40" s="23"/>
      <c r="X40" s="23"/>
      <c r="Y40" s="23"/>
      <c r="Z40" s="23"/>
      <c r="AA40" s="23"/>
      <c r="AB40" s="23"/>
      <c r="AC40" s="23"/>
      <c r="AD40" s="23"/>
      <c r="AE40" s="23"/>
      <c r="AF40" s="23"/>
      <c r="AG40" s="23"/>
      <c r="AH40" s="23"/>
      <c r="AI40" s="23"/>
      <c r="AJ40" s="32"/>
      <c r="AK40" s="29"/>
      <c r="AL40" s="37"/>
      <c r="AM40" s="37"/>
      <c r="AN40" s="32"/>
      <c r="AO40" s="30"/>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30"/>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row>
    <row r="41" spans="1:242" ht="13.5" customHeight="1" thickBot="1">
      <c r="A41" s="431">
        <v>517</v>
      </c>
      <c r="B41" s="75" t="s">
        <v>1557</v>
      </c>
      <c r="C41" s="21">
        <v>1</v>
      </c>
      <c r="D41" s="70">
        <v>1</v>
      </c>
      <c r="E41" s="73"/>
      <c r="F41" s="71"/>
      <c r="G41" s="71"/>
      <c r="H41" s="71"/>
      <c r="I41" s="72"/>
      <c r="J41" s="72"/>
      <c r="K41" s="71"/>
      <c r="L41" s="71"/>
      <c r="M41" s="71"/>
      <c r="N41" s="72"/>
      <c r="O41" s="72"/>
      <c r="P41" s="172"/>
      <c r="Q41" s="31" t="e">
        <f>Q42/P41</f>
        <v>#DIV/0!</v>
      </c>
      <c r="R41" s="22"/>
      <c r="S41" s="22"/>
      <c r="T41" s="22"/>
      <c r="U41" s="22"/>
      <c r="V41" s="22"/>
      <c r="W41" s="22"/>
      <c r="X41" s="22"/>
      <c r="Y41" s="22"/>
      <c r="Z41" s="22"/>
      <c r="AA41" s="22"/>
      <c r="AB41" s="22"/>
      <c r="AC41" s="22"/>
      <c r="AD41" s="22"/>
      <c r="AE41" s="22"/>
      <c r="AF41" s="22"/>
      <c r="AG41" s="22"/>
      <c r="AH41" s="22"/>
      <c r="AI41" s="22"/>
      <c r="AJ41" s="26"/>
      <c r="AK41" s="27"/>
      <c r="AL41" s="38"/>
      <c r="AM41" s="38"/>
      <c r="AN41" s="26"/>
      <c r="AO41" s="28"/>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8"/>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row>
    <row r="42" spans="1:242" ht="14.25" customHeight="1" thickBot="1">
      <c r="A42" s="432"/>
      <c r="B42" s="75"/>
      <c r="C42" s="19"/>
      <c r="D42" s="15"/>
      <c r="E42" s="17"/>
      <c r="F42" s="13"/>
      <c r="G42" s="13"/>
      <c r="H42" s="13"/>
      <c r="I42" s="14"/>
      <c r="J42" s="14"/>
      <c r="K42" s="13"/>
      <c r="L42" s="13"/>
      <c r="M42" s="13"/>
      <c r="N42" s="14"/>
      <c r="O42" s="16"/>
      <c r="P42" s="11"/>
      <c r="Q42" s="20">
        <f>SUM(R42:FO42)</f>
        <v>0</v>
      </c>
      <c r="R42" s="23"/>
      <c r="S42" s="23"/>
      <c r="T42" s="23"/>
      <c r="U42" s="23"/>
      <c r="V42" s="23"/>
      <c r="W42" s="23"/>
      <c r="X42" s="23"/>
      <c r="Y42" s="23"/>
      <c r="Z42" s="23"/>
      <c r="AA42" s="23"/>
      <c r="AB42" s="23"/>
      <c r="AC42" s="23"/>
      <c r="AD42" s="23"/>
      <c r="AE42" s="23"/>
      <c r="AF42" s="23"/>
      <c r="AG42" s="23"/>
      <c r="AH42" s="23"/>
      <c r="AI42" s="23"/>
      <c r="AJ42" s="32"/>
      <c r="AK42" s="29"/>
      <c r="AL42" s="37"/>
      <c r="AM42" s="37"/>
      <c r="AN42" s="32"/>
      <c r="AO42" s="30"/>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30"/>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row>
    <row r="43" spans="1:242" ht="13.5" customHeight="1" thickBot="1">
      <c r="A43" s="431">
        <v>518</v>
      </c>
      <c r="B43" s="75" t="s">
        <v>847</v>
      </c>
      <c r="C43" s="21">
        <v>1</v>
      </c>
      <c r="D43" s="70"/>
      <c r="E43" s="73">
        <v>1</v>
      </c>
      <c r="F43" s="71"/>
      <c r="G43" s="71"/>
      <c r="H43" s="71"/>
      <c r="I43" s="72"/>
      <c r="J43" s="72"/>
      <c r="K43" s="71"/>
      <c r="L43" s="71"/>
      <c r="M43" s="71"/>
      <c r="N43" s="72"/>
      <c r="O43" s="72"/>
      <c r="P43" s="172"/>
      <c r="Q43" s="31" t="e">
        <f>Q44/P43</f>
        <v>#DIV/0!</v>
      </c>
      <c r="R43" s="22"/>
      <c r="S43" s="22"/>
      <c r="T43" s="22"/>
      <c r="U43" s="22"/>
      <c r="V43" s="22"/>
      <c r="W43" s="22"/>
      <c r="X43" s="22"/>
      <c r="Y43" s="22"/>
      <c r="Z43" s="22"/>
      <c r="AA43" s="22"/>
      <c r="AB43" s="22"/>
      <c r="AC43" s="22"/>
      <c r="AD43" s="22"/>
      <c r="AE43" s="22"/>
      <c r="AF43" s="22"/>
      <c r="AG43" s="22"/>
      <c r="AH43" s="22"/>
      <c r="AI43" s="22"/>
      <c r="AJ43" s="26"/>
      <c r="AK43" s="27"/>
      <c r="AL43" s="38"/>
      <c r="AM43" s="38"/>
      <c r="AN43" s="26"/>
      <c r="AO43" s="28"/>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8"/>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row>
    <row r="44" spans="1:242" ht="14.25" customHeight="1" thickBot="1">
      <c r="A44" s="432"/>
      <c r="B44" s="75"/>
      <c r="C44" s="19"/>
      <c r="D44" s="15"/>
      <c r="E44" s="17"/>
      <c r="F44" s="13"/>
      <c r="G44" s="13"/>
      <c r="H44" s="13"/>
      <c r="I44" s="14"/>
      <c r="J44" s="14"/>
      <c r="K44" s="13"/>
      <c r="L44" s="13"/>
      <c r="M44" s="13"/>
      <c r="N44" s="14"/>
      <c r="O44" s="16"/>
      <c r="P44" s="11"/>
      <c r="Q44" s="20">
        <f>SUM(R44:FO44)</f>
        <v>0</v>
      </c>
      <c r="R44" s="23"/>
      <c r="S44" s="23"/>
      <c r="T44" s="23"/>
      <c r="U44" s="23"/>
      <c r="V44" s="23"/>
      <c r="W44" s="23"/>
      <c r="X44" s="23"/>
      <c r="Y44" s="23"/>
      <c r="Z44" s="23"/>
      <c r="AA44" s="23"/>
      <c r="AB44" s="23"/>
      <c r="AC44" s="23"/>
      <c r="AD44" s="23"/>
      <c r="AE44" s="23"/>
      <c r="AF44" s="23"/>
      <c r="AG44" s="23"/>
      <c r="AH44" s="23"/>
      <c r="AI44" s="23"/>
      <c r="AJ44" s="32"/>
      <c r="AK44" s="29"/>
      <c r="AL44" s="37"/>
      <c r="AM44" s="37"/>
      <c r="AN44" s="32"/>
      <c r="AO44" s="30"/>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30"/>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row>
    <row r="45" spans="1:242" ht="13.5" customHeight="1" thickBot="1">
      <c r="A45" s="431">
        <v>519</v>
      </c>
      <c r="B45" s="507" t="s">
        <v>1992</v>
      </c>
      <c r="C45" s="21">
        <v>1</v>
      </c>
      <c r="D45" s="70"/>
      <c r="E45" s="73"/>
      <c r="F45" s="71">
        <v>1</v>
      </c>
      <c r="G45" s="71"/>
      <c r="H45" s="71"/>
      <c r="I45" s="72"/>
      <c r="J45" s="72"/>
      <c r="K45" s="71"/>
      <c r="L45" s="71"/>
      <c r="M45" s="71"/>
      <c r="N45" s="72"/>
      <c r="O45" s="72"/>
      <c r="P45" s="172"/>
      <c r="Q45" s="31" t="e">
        <f>Q46/P45</f>
        <v>#DIV/0!</v>
      </c>
      <c r="R45" s="22"/>
      <c r="S45" s="22"/>
      <c r="T45" s="22"/>
      <c r="U45" s="22"/>
      <c r="V45" s="22"/>
      <c r="W45" s="22"/>
      <c r="X45" s="22"/>
      <c r="Y45" s="22"/>
      <c r="Z45" s="22"/>
      <c r="AA45" s="22"/>
      <c r="AB45" s="22"/>
      <c r="AC45" s="22"/>
      <c r="AD45" s="22"/>
      <c r="AE45" s="22"/>
      <c r="AF45" s="22"/>
      <c r="AG45" s="22"/>
      <c r="AH45" s="22"/>
      <c r="AI45" s="22"/>
      <c r="AJ45" s="26"/>
      <c r="AK45" s="27"/>
      <c r="AL45" s="38"/>
      <c r="AM45" s="38"/>
      <c r="AN45" s="26"/>
      <c r="AO45" s="28"/>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8"/>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row>
    <row r="46" spans="1:242" ht="14.25" customHeight="1" thickBot="1">
      <c r="A46" s="432"/>
      <c r="B46" s="203" t="s">
        <v>1993</v>
      </c>
      <c r="C46" s="19"/>
      <c r="D46" s="15"/>
      <c r="E46" s="17"/>
      <c r="F46" s="13"/>
      <c r="G46" s="13"/>
      <c r="H46" s="13"/>
      <c r="I46" s="14"/>
      <c r="J46" s="14"/>
      <c r="K46" s="13"/>
      <c r="L46" s="13"/>
      <c r="M46" s="13"/>
      <c r="N46" s="14"/>
      <c r="O46" s="16"/>
      <c r="P46" s="11"/>
      <c r="Q46" s="20">
        <f>SUM(R46:FO46)</f>
        <v>0</v>
      </c>
      <c r="R46" s="23"/>
      <c r="S46" s="23"/>
      <c r="T46" s="23"/>
      <c r="U46" s="23"/>
      <c r="V46" s="23"/>
      <c r="W46" s="23"/>
      <c r="X46" s="23"/>
      <c r="Y46" s="23"/>
      <c r="Z46" s="23"/>
      <c r="AA46" s="23"/>
      <c r="AB46" s="23"/>
      <c r="AC46" s="23"/>
      <c r="AD46" s="23"/>
      <c r="AE46" s="23"/>
      <c r="AF46" s="23"/>
      <c r="AG46" s="23"/>
      <c r="AH46" s="23"/>
      <c r="AI46" s="23"/>
      <c r="AJ46" s="32"/>
      <c r="AK46" s="29"/>
      <c r="AL46" s="37"/>
      <c r="AM46" s="37"/>
      <c r="AN46" s="32"/>
      <c r="AO46" s="30"/>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30"/>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row>
    <row r="47" spans="1:242" ht="13.5" customHeight="1" thickBot="1">
      <c r="A47" s="431">
        <v>520</v>
      </c>
      <c r="B47" s="75" t="s">
        <v>1558</v>
      </c>
      <c r="C47" s="21">
        <v>1</v>
      </c>
      <c r="D47" s="70"/>
      <c r="E47" s="73"/>
      <c r="F47" s="71">
        <v>1</v>
      </c>
      <c r="G47" s="71"/>
      <c r="H47" s="71"/>
      <c r="I47" s="72"/>
      <c r="J47" s="72"/>
      <c r="K47" s="71"/>
      <c r="L47" s="71"/>
      <c r="M47" s="71"/>
      <c r="N47" s="72"/>
      <c r="O47" s="72"/>
      <c r="P47" s="172"/>
      <c r="Q47" s="31" t="e">
        <f>Q48/P47</f>
        <v>#DIV/0!</v>
      </c>
      <c r="R47" s="22"/>
      <c r="S47" s="22"/>
      <c r="T47" s="22"/>
      <c r="U47" s="22"/>
      <c r="V47" s="22"/>
      <c r="W47" s="22"/>
      <c r="X47" s="22"/>
      <c r="Y47" s="22"/>
      <c r="Z47" s="22"/>
      <c r="AA47" s="22"/>
      <c r="AB47" s="22"/>
      <c r="AC47" s="22"/>
      <c r="AD47" s="22"/>
      <c r="AE47" s="22"/>
      <c r="AF47" s="22"/>
      <c r="AG47" s="22"/>
      <c r="AH47" s="22"/>
      <c r="AI47" s="22"/>
      <c r="AJ47" s="26"/>
      <c r="AK47" s="27"/>
      <c r="AL47" s="38"/>
      <c r="AM47" s="38"/>
      <c r="AN47" s="26"/>
      <c r="AO47" s="28"/>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8"/>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row>
    <row r="48" spans="1:242" ht="14.25" customHeight="1" thickBot="1">
      <c r="A48" s="432"/>
      <c r="B48" s="203"/>
      <c r="C48" s="19"/>
      <c r="D48" s="15"/>
      <c r="E48" s="17"/>
      <c r="F48" s="13"/>
      <c r="G48" s="13"/>
      <c r="H48" s="13"/>
      <c r="I48" s="14"/>
      <c r="J48" s="14"/>
      <c r="K48" s="13"/>
      <c r="L48" s="13"/>
      <c r="M48" s="13"/>
      <c r="N48" s="14"/>
      <c r="O48" s="16"/>
      <c r="P48" s="11"/>
      <c r="Q48" s="20">
        <f>SUM(R48:FO48)</f>
        <v>0</v>
      </c>
      <c r="R48" s="23"/>
      <c r="S48" s="23"/>
      <c r="T48" s="23"/>
      <c r="U48" s="23"/>
      <c r="V48" s="23"/>
      <c r="W48" s="23"/>
      <c r="X48" s="23"/>
      <c r="Y48" s="23"/>
      <c r="Z48" s="23"/>
      <c r="AA48" s="23"/>
      <c r="AB48" s="23"/>
      <c r="AC48" s="23"/>
      <c r="AD48" s="23"/>
      <c r="AE48" s="23"/>
      <c r="AF48" s="23"/>
      <c r="AG48" s="23"/>
      <c r="AH48" s="23"/>
      <c r="AI48" s="23"/>
      <c r="AJ48" s="32"/>
      <c r="AK48" s="29"/>
      <c r="AL48" s="37"/>
      <c r="AM48" s="37"/>
      <c r="AN48" s="32"/>
      <c r="AO48" s="30"/>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30"/>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row>
    <row r="49" spans="1:242" ht="13.5" customHeight="1" thickBot="1">
      <c r="A49" s="431">
        <v>521</v>
      </c>
      <c r="B49" s="75" t="s">
        <v>1585</v>
      </c>
      <c r="C49" s="21">
        <v>1</v>
      </c>
      <c r="D49" s="70"/>
      <c r="E49" s="73"/>
      <c r="F49" s="71">
        <v>1</v>
      </c>
      <c r="G49" s="71"/>
      <c r="H49" s="71"/>
      <c r="I49" s="72"/>
      <c r="J49" s="72"/>
      <c r="K49" s="71"/>
      <c r="L49" s="71"/>
      <c r="M49" s="71"/>
      <c r="N49" s="72"/>
      <c r="O49" s="72"/>
      <c r="P49" s="172"/>
      <c r="Q49" s="31" t="e">
        <f>Q50/P49</f>
        <v>#DIV/0!</v>
      </c>
      <c r="R49" s="22"/>
      <c r="S49" s="22"/>
      <c r="T49" s="22"/>
      <c r="U49" s="22"/>
      <c r="V49" s="22"/>
      <c r="W49" s="22"/>
      <c r="X49" s="22"/>
      <c r="Y49" s="22"/>
      <c r="Z49" s="22"/>
      <c r="AA49" s="22"/>
      <c r="AB49" s="22"/>
      <c r="AC49" s="22"/>
      <c r="AD49" s="22"/>
      <c r="AE49" s="22"/>
      <c r="AF49" s="22"/>
      <c r="AG49" s="22"/>
      <c r="AH49" s="22"/>
      <c r="AI49" s="22"/>
      <c r="AJ49" s="26"/>
      <c r="AK49" s="27"/>
      <c r="AL49" s="38"/>
      <c r="AM49" s="38"/>
      <c r="AN49" s="26"/>
      <c r="AO49" s="28"/>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8"/>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row>
    <row r="50" spans="1:242" ht="14.25" customHeight="1" thickBot="1">
      <c r="A50" s="432"/>
      <c r="B50" s="75"/>
      <c r="C50" s="19"/>
      <c r="D50" s="15"/>
      <c r="E50" s="17"/>
      <c r="F50" s="13"/>
      <c r="G50" s="13"/>
      <c r="H50" s="13"/>
      <c r="I50" s="14"/>
      <c r="J50" s="14"/>
      <c r="K50" s="13"/>
      <c r="L50" s="13"/>
      <c r="M50" s="13"/>
      <c r="N50" s="14"/>
      <c r="O50" s="16"/>
      <c r="P50" s="11"/>
      <c r="Q50" s="20">
        <f>SUM(R50:FO50)</f>
        <v>0</v>
      </c>
      <c r="R50" s="23"/>
      <c r="S50" s="23"/>
      <c r="T50" s="23"/>
      <c r="U50" s="23"/>
      <c r="V50" s="23"/>
      <c r="W50" s="23"/>
      <c r="X50" s="23"/>
      <c r="Y50" s="23"/>
      <c r="Z50" s="23"/>
      <c r="AA50" s="23"/>
      <c r="AB50" s="23"/>
      <c r="AC50" s="23"/>
      <c r="AD50" s="23"/>
      <c r="AE50" s="23"/>
      <c r="AF50" s="23"/>
      <c r="AG50" s="23"/>
      <c r="AH50" s="23"/>
      <c r="AI50" s="23"/>
      <c r="AJ50" s="32"/>
      <c r="AK50" s="29"/>
      <c r="AL50" s="37"/>
      <c r="AM50" s="37"/>
      <c r="AN50" s="32"/>
      <c r="AO50" s="30"/>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30"/>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row>
    <row r="51" spans="1:242" ht="13.5" customHeight="1" thickBot="1">
      <c r="A51" s="431">
        <v>522</v>
      </c>
      <c r="B51" s="75" t="s">
        <v>1559</v>
      </c>
      <c r="C51" s="21">
        <v>1</v>
      </c>
      <c r="D51" s="70"/>
      <c r="E51" s="73"/>
      <c r="F51" s="71">
        <v>1</v>
      </c>
      <c r="G51" s="71"/>
      <c r="H51" s="71"/>
      <c r="I51" s="72"/>
      <c r="J51" s="72"/>
      <c r="K51" s="71"/>
      <c r="L51" s="71"/>
      <c r="M51" s="71"/>
      <c r="N51" s="72"/>
      <c r="O51" s="72"/>
      <c r="P51" s="172"/>
      <c r="Q51" s="31" t="e">
        <f>Q52/P51</f>
        <v>#DIV/0!</v>
      </c>
      <c r="R51" s="22"/>
      <c r="S51" s="22"/>
      <c r="T51" s="22"/>
      <c r="U51" s="22"/>
      <c r="V51" s="22"/>
      <c r="W51" s="22"/>
      <c r="X51" s="22"/>
      <c r="Y51" s="22"/>
      <c r="Z51" s="22"/>
      <c r="AA51" s="22"/>
      <c r="AB51" s="22"/>
      <c r="AC51" s="22"/>
      <c r="AD51" s="22"/>
      <c r="AE51" s="22"/>
      <c r="AF51" s="22"/>
      <c r="AG51" s="22"/>
      <c r="AH51" s="22"/>
      <c r="AI51" s="22"/>
      <c r="AJ51" s="26"/>
      <c r="AK51" s="27"/>
      <c r="AL51" s="38"/>
      <c r="AM51" s="38"/>
      <c r="AN51" s="26"/>
      <c r="AO51" s="28"/>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8"/>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row>
    <row r="52" spans="1:242" ht="14.25" customHeight="1" thickBot="1">
      <c r="A52" s="432"/>
      <c r="B52" s="75"/>
      <c r="C52" s="19"/>
      <c r="D52" s="15"/>
      <c r="E52" s="17"/>
      <c r="F52" s="13"/>
      <c r="G52" s="13"/>
      <c r="H52" s="13"/>
      <c r="I52" s="14"/>
      <c r="J52" s="14"/>
      <c r="K52" s="13"/>
      <c r="L52" s="13"/>
      <c r="M52" s="13"/>
      <c r="N52" s="14"/>
      <c r="O52" s="16"/>
      <c r="P52" s="11"/>
      <c r="Q52" s="20">
        <f>SUM(R52:FO52)</f>
        <v>0</v>
      </c>
      <c r="R52" s="23"/>
      <c r="S52" s="23"/>
      <c r="T52" s="23"/>
      <c r="U52" s="23"/>
      <c r="V52" s="23"/>
      <c r="W52" s="23"/>
      <c r="X52" s="23"/>
      <c r="Y52" s="23"/>
      <c r="Z52" s="23"/>
      <c r="AA52" s="23"/>
      <c r="AB52" s="23"/>
      <c r="AC52" s="23"/>
      <c r="AD52" s="23"/>
      <c r="AE52" s="23"/>
      <c r="AF52" s="23"/>
      <c r="AG52" s="23"/>
      <c r="AH52" s="23"/>
      <c r="AI52" s="23"/>
      <c r="AJ52" s="32"/>
      <c r="AK52" s="29"/>
      <c r="AL52" s="37"/>
      <c r="AM52" s="37"/>
      <c r="AN52" s="32"/>
      <c r="AO52" s="30"/>
      <c r="AP52" s="23"/>
      <c r="AQ52" s="34"/>
      <c r="AR52" s="23"/>
      <c r="AS52" s="23"/>
      <c r="AT52" s="23"/>
      <c r="AU52" s="23"/>
      <c r="AV52" s="23"/>
      <c r="AW52" s="23"/>
      <c r="AX52" s="23"/>
      <c r="AY52" s="23"/>
      <c r="AZ52" s="23"/>
      <c r="BA52" s="23"/>
      <c r="BB52" s="23"/>
      <c r="BC52" s="23"/>
      <c r="BD52" s="23"/>
      <c r="BE52" s="23"/>
      <c r="BF52" s="23"/>
      <c r="BG52" s="23"/>
      <c r="BH52" s="23"/>
      <c r="BI52" s="23"/>
      <c r="BJ52" s="23"/>
      <c r="BK52" s="23"/>
      <c r="BL52" s="23"/>
      <c r="BM52" s="34"/>
      <c r="BN52" s="30"/>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row>
    <row r="53" spans="1:242" ht="13.5" customHeight="1" thickBot="1">
      <c r="A53" s="431">
        <v>523</v>
      </c>
      <c r="B53" s="75" t="s">
        <v>1560</v>
      </c>
      <c r="C53" s="21">
        <v>1</v>
      </c>
      <c r="D53" s="70"/>
      <c r="E53" s="73"/>
      <c r="F53" s="71">
        <v>1</v>
      </c>
      <c r="G53" s="71"/>
      <c r="H53" s="71"/>
      <c r="I53" s="72"/>
      <c r="J53" s="72"/>
      <c r="K53" s="71"/>
      <c r="L53" s="71"/>
      <c r="M53" s="71"/>
      <c r="N53" s="72"/>
      <c r="O53" s="72"/>
      <c r="P53" s="172"/>
      <c r="Q53" s="31" t="e">
        <f>Q54/P53</f>
        <v>#DIV/0!</v>
      </c>
      <c r="R53" s="22"/>
      <c r="S53" s="22"/>
      <c r="T53" s="22"/>
      <c r="U53" s="22"/>
      <c r="V53" s="22"/>
      <c r="W53" s="22"/>
      <c r="X53" s="22"/>
      <c r="Y53" s="22"/>
      <c r="Z53" s="22"/>
      <c r="AA53" s="22"/>
      <c r="AB53" s="22"/>
      <c r="AC53" s="22"/>
      <c r="AD53" s="22"/>
      <c r="AE53" s="22"/>
      <c r="AF53" s="22"/>
      <c r="AG53" s="22"/>
      <c r="AH53" s="22"/>
      <c r="AI53" s="22"/>
      <c r="AJ53" s="26"/>
      <c r="AK53" s="27"/>
      <c r="AL53" s="38"/>
      <c r="AM53" s="38"/>
      <c r="AN53" s="26"/>
      <c r="AO53" s="28"/>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8"/>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row>
    <row r="54" spans="1:242" ht="14.25" customHeight="1" thickBot="1">
      <c r="A54" s="432"/>
      <c r="B54" s="75"/>
      <c r="C54" s="19"/>
      <c r="D54" s="15"/>
      <c r="E54" s="17"/>
      <c r="F54" s="13"/>
      <c r="G54" s="13"/>
      <c r="H54" s="13"/>
      <c r="I54" s="14"/>
      <c r="J54" s="14"/>
      <c r="K54" s="13"/>
      <c r="L54" s="13"/>
      <c r="M54" s="13"/>
      <c r="N54" s="14"/>
      <c r="O54" s="16"/>
      <c r="P54" s="11"/>
      <c r="Q54" s="20">
        <f>SUM(R54:FO54)</f>
        <v>0</v>
      </c>
      <c r="R54" s="23"/>
      <c r="S54" s="23"/>
      <c r="T54" s="23"/>
      <c r="U54" s="23"/>
      <c r="V54" s="23"/>
      <c r="W54" s="23"/>
      <c r="X54" s="23"/>
      <c r="Y54" s="23"/>
      <c r="Z54" s="23"/>
      <c r="AA54" s="23"/>
      <c r="AB54" s="23"/>
      <c r="AC54" s="23"/>
      <c r="AD54" s="23"/>
      <c r="AE54" s="23"/>
      <c r="AF54" s="23"/>
      <c r="AG54" s="23"/>
      <c r="AH54" s="23"/>
      <c r="AI54" s="23"/>
      <c r="AJ54" s="32"/>
      <c r="AK54" s="29"/>
      <c r="AL54" s="37"/>
      <c r="AM54" s="37"/>
      <c r="AN54" s="32"/>
      <c r="AO54" s="30"/>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30"/>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row>
    <row r="55" spans="1:242" ht="13.5" customHeight="1" thickBot="1">
      <c r="A55" s="431">
        <v>524</v>
      </c>
      <c r="B55" s="75" t="s">
        <v>1561</v>
      </c>
      <c r="C55" s="21">
        <v>1</v>
      </c>
      <c r="D55" s="70"/>
      <c r="E55" s="73"/>
      <c r="F55" s="71"/>
      <c r="G55" s="71">
        <v>1</v>
      </c>
      <c r="H55" s="71"/>
      <c r="I55" s="72"/>
      <c r="J55" s="72"/>
      <c r="K55" s="71"/>
      <c r="L55" s="71"/>
      <c r="M55" s="71"/>
      <c r="N55" s="72"/>
      <c r="O55" s="72"/>
      <c r="P55" s="172"/>
      <c r="Q55" s="31" t="e">
        <f>Q56/P55</f>
        <v>#DIV/0!</v>
      </c>
      <c r="R55" s="22"/>
      <c r="S55" s="22"/>
      <c r="T55" s="22"/>
      <c r="U55" s="22"/>
      <c r="V55" s="22"/>
      <c r="W55" s="22"/>
      <c r="X55" s="22"/>
      <c r="Y55" s="22"/>
      <c r="Z55" s="22"/>
      <c r="AA55" s="22"/>
      <c r="AB55" s="22"/>
      <c r="AC55" s="22"/>
      <c r="AD55" s="22"/>
      <c r="AE55" s="22"/>
      <c r="AF55" s="22"/>
      <c r="AG55" s="22"/>
      <c r="AH55" s="22"/>
      <c r="AI55" s="22"/>
      <c r="AJ55" s="26"/>
      <c r="AK55" s="27"/>
      <c r="AL55" s="38"/>
      <c r="AM55" s="38"/>
      <c r="AN55" s="26"/>
      <c r="AO55" s="28"/>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8"/>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row>
    <row r="56" spans="1:242" ht="14.25" customHeight="1" thickBot="1">
      <c r="A56" s="432"/>
      <c r="B56" s="75"/>
      <c r="C56" s="19"/>
      <c r="D56" s="15"/>
      <c r="E56" s="17"/>
      <c r="F56" s="13"/>
      <c r="G56" s="13"/>
      <c r="H56" s="13"/>
      <c r="I56" s="14"/>
      <c r="J56" s="14"/>
      <c r="K56" s="13"/>
      <c r="L56" s="13"/>
      <c r="M56" s="13"/>
      <c r="N56" s="14"/>
      <c r="O56" s="16"/>
      <c r="P56" s="11"/>
      <c r="Q56" s="20">
        <f>SUM(R56:FO56)</f>
        <v>0</v>
      </c>
      <c r="R56" s="23"/>
      <c r="S56" s="23"/>
      <c r="T56" s="23"/>
      <c r="U56" s="23"/>
      <c r="V56" s="23"/>
      <c r="W56" s="23"/>
      <c r="X56" s="23"/>
      <c r="Y56" s="23"/>
      <c r="Z56" s="23"/>
      <c r="AA56" s="23"/>
      <c r="AB56" s="23"/>
      <c r="AC56" s="23"/>
      <c r="AD56" s="23"/>
      <c r="AE56" s="23"/>
      <c r="AF56" s="23"/>
      <c r="AG56" s="23"/>
      <c r="AH56" s="23"/>
      <c r="AI56" s="23"/>
      <c r="AJ56" s="32"/>
      <c r="AK56" s="29"/>
      <c r="AL56" s="37"/>
      <c r="AM56" s="37"/>
      <c r="AN56" s="32"/>
      <c r="AO56" s="30"/>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30"/>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row>
    <row r="57" spans="1:242" ht="13.5" customHeight="1" thickBot="1">
      <c r="A57" s="431">
        <v>525</v>
      </c>
      <c r="B57" s="75" t="s">
        <v>1562</v>
      </c>
      <c r="C57" s="21">
        <v>1</v>
      </c>
      <c r="D57" s="70"/>
      <c r="E57" s="73"/>
      <c r="F57" s="71"/>
      <c r="G57" s="71">
        <v>1</v>
      </c>
      <c r="H57" s="71"/>
      <c r="I57" s="72"/>
      <c r="J57" s="72"/>
      <c r="K57" s="71"/>
      <c r="L57" s="71"/>
      <c r="M57" s="71"/>
      <c r="N57" s="72"/>
      <c r="O57" s="72"/>
      <c r="P57" s="172"/>
      <c r="Q57" s="31" t="e">
        <f>Q58/P57</f>
        <v>#DIV/0!</v>
      </c>
      <c r="R57" s="22"/>
      <c r="S57" s="22"/>
      <c r="T57" s="22"/>
      <c r="U57" s="22"/>
      <c r="V57" s="22"/>
      <c r="W57" s="22"/>
      <c r="X57" s="22"/>
      <c r="Y57" s="22"/>
      <c r="Z57" s="22"/>
      <c r="AA57" s="22"/>
      <c r="AB57" s="22"/>
      <c r="AC57" s="22"/>
      <c r="AD57" s="22"/>
      <c r="AE57" s="22"/>
      <c r="AF57" s="22"/>
      <c r="AG57" s="22"/>
      <c r="AH57" s="22"/>
      <c r="AI57" s="22"/>
      <c r="AJ57" s="26"/>
      <c r="AK57" s="27"/>
      <c r="AL57" s="38"/>
      <c r="AM57" s="38"/>
      <c r="AN57" s="26"/>
      <c r="AO57" s="28"/>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8"/>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row>
    <row r="58" spans="1:242" ht="14.25" customHeight="1" thickBot="1">
      <c r="A58" s="432"/>
      <c r="B58" s="169"/>
      <c r="C58" s="19"/>
      <c r="D58" s="15"/>
      <c r="E58" s="17"/>
      <c r="F58" s="13"/>
      <c r="G58" s="13"/>
      <c r="H58" s="13"/>
      <c r="I58" s="14"/>
      <c r="J58" s="14"/>
      <c r="K58" s="13"/>
      <c r="L58" s="13"/>
      <c r="M58" s="13"/>
      <c r="N58" s="14"/>
      <c r="O58" s="16"/>
      <c r="P58" s="11"/>
      <c r="Q58" s="20">
        <f>SUM(R58:FO58)</f>
        <v>0</v>
      </c>
      <c r="R58" s="23"/>
      <c r="S58" s="23"/>
      <c r="T58" s="23"/>
      <c r="U58" s="23"/>
      <c r="V58" s="23"/>
      <c r="W58" s="23"/>
      <c r="X58" s="23"/>
      <c r="Y58" s="23"/>
      <c r="Z58" s="23"/>
      <c r="AA58" s="23"/>
      <c r="AB58" s="23"/>
      <c r="AC58" s="23"/>
      <c r="AD58" s="23"/>
      <c r="AE58" s="23"/>
      <c r="AF58" s="23"/>
      <c r="AG58" s="23"/>
      <c r="AH58" s="23"/>
      <c r="AI58" s="23"/>
      <c r="AJ58" s="32"/>
      <c r="AK58" s="29"/>
      <c r="AL58" s="37"/>
      <c r="AM58" s="37"/>
      <c r="AN58" s="32"/>
      <c r="AO58" s="30"/>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30"/>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row>
    <row r="59" spans="1:242" ht="13.5" customHeight="1">
      <c r="A59" s="431">
        <v>526</v>
      </c>
      <c r="B59" s="170" t="s">
        <v>1563</v>
      </c>
      <c r="C59" s="21">
        <v>1</v>
      </c>
      <c r="D59" s="70"/>
      <c r="E59" s="73"/>
      <c r="F59" s="71"/>
      <c r="G59" s="71"/>
      <c r="H59" s="71"/>
      <c r="I59" s="72"/>
      <c r="J59" s="72"/>
      <c r="K59" s="71"/>
      <c r="L59" s="71"/>
      <c r="M59" s="71"/>
      <c r="N59" s="72"/>
      <c r="O59" s="72">
        <v>1</v>
      </c>
      <c r="P59" s="172"/>
      <c r="Q59" s="31" t="e">
        <f>Q60/P59</f>
        <v>#DIV/0!</v>
      </c>
      <c r="R59" s="22"/>
      <c r="S59" s="22"/>
      <c r="T59" s="22"/>
      <c r="U59" s="22"/>
      <c r="V59" s="22"/>
      <c r="W59" s="22"/>
      <c r="X59" s="22"/>
      <c r="Y59" s="22"/>
      <c r="Z59" s="22"/>
      <c r="AA59" s="22"/>
      <c r="AB59" s="22"/>
      <c r="AC59" s="22"/>
      <c r="AD59" s="22"/>
      <c r="AE59" s="22"/>
      <c r="AF59" s="22"/>
      <c r="AG59" s="22"/>
      <c r="AH59" s="22"/>
      <c r="AI59" s="22"/>
      <c r="AJ59" s="26"/>
      <c r="AK59" s="27"/>
      <c r="AL59" s="38"/>
      <c r="AM59" s="38"/>
      <c r="AN59" s="26"/>
      <c r="AO59" s="28"/>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8"/>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row>
    <row r="60" spans="1:242" ht="14.25" customHeight="1" thickBot="1">
      <c r="A60" s="432"/>
      <c r="B60" s="131"/>
      <c r="C60" s="19"/>
      <c r="D60" s="15"/>
      <c r="E60" s="17"/>
      <c r="F60" s="13"/>
      <c r="G60" s="13"/>
      <c r="H60" s="13"/>
      <c r="I60" s="14"/>
      <c r="J60" s="14"/>
      <c r="K60" s="13"/>
      <c r="L60" s="13"/>
      <c r="M60" s="13"/>
      <c r="N60" s="14"/>
      <c r="O60" s="16"/>
      <c r="P60" s="11"/>
      <c r="Q60" s="20">
        <f>SUM(R60:FO60)</f>
        <v>0</v>
      </c>
      <c r="R60" s="23"/>
      <c r="S60" s="23"/>
      <c r="T60" s="23"/>
      <c r="U60" s="23"/>
      <c r="V60" s="23"/>
      <c r="W60" s="23"/>
      <c r="X60" s="23"/>
      <c r="Y60" s="23"/>
      <c r="Z60" s="23"/>
      <c r="AA60" s="23"/>
      <c r="AB60" s="23"/>
      <c r="AC60" s="23"/>
      <c r="AD60" s="23"/>
      <c r="AE60" s="23"/>
      <c r="AF60" s="23"/>
      <c r="AG60" s="23"/>
      <c r="AH60" s="23"/>
      <c r="AI60" s="23"/>
      <c r="AJ60" s="32"/>
      <c r="AK60" s="29"/>
      <c r="AL60" s="37"/>
      <c r="AM60" s="37"/>
      <c r="AN60" s="32"/>
      <c r="AO60" s="30"/>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30"/>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row>
    <row r="61" spans="1:242" ht="13.5" customHeight="1">
      <c r="A61" s="431">
        <v>527</v>
      </c>
      <c r="B61" s="132" t="s">
        <v>1579</v>
      </c>
      <c r="C61" s="21">
        <v>1</v>
      </c>
      <c r="D61" s="70"/>
      <c r="E61" s="73"/>
      <c r="F61" s="71"/>
      <c r="G61" s="71"/>
      <c r="H61" s="71"/>
      <c r="I61" s="72"/>
      <c r="J61" s="72"/>
      <c r="K61" s="71"/>
      <c r="L61" s="71"/>
      <c r="M61" s="71"/>
      <c r="N61" s="72"/>
      <c r="O61" s="72">
        <v>1</v>
      </c>
      <c r="P61" s="172"/>
      <c r="Q61" s="31" t="e">
        <f>Q62/P61</f>
        <v>#DIV/0!</v>
      </c>
      <c r="R61" s="22"/>
      <c r="S61" s="22"/>
      <c r="T61" s="22"/>
      <c r="U61" s="22"/>
      <c r="V61" s="22"/>
      <c r="W61" s="22"/>
      <c r="X61" s="22"/>
      <c r="Y61" s="22"/>
      <c r="Z61" s="22"/>
      <c r="AA61" s="22"/>
      <c r="AB61" s="22"/>
      <c r="AC61" s="22"/>
      <c r="AD61" s="22"/>
      <c r="AE61" s="22"/>
      <c r="AF61" s="22"/>
      <c r="AG61" s="22"/>
      <c r="AH61" s="22"/>
      <c r="AI61" s="22"/>
      <c r="AJ61" s="26"/>
      <c r="AK61" s="27"/>
      <c r="AL61" s="38"/>
      <c r="AM61" s="38"/>
      <c r="AN61" s="26"/>
      <c r="AO61" s="28"/>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8"/>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row>
    <row r="62" spans="1:242" ht="13.5" customHeight="1" thickBot="1">
      <c r="A62" s="432"/>
      <c r="B62" s="131"/>
      <c r="C62" s="19"/>
      <c r="D62" s="15"/>
      <c r="E62" s="17"/>
      <c r="F62" s="13"/>
      <c r="G62" s="13"/>
      <c r="H62" s="13"/>
      <c r="I62" s="14"/>
      <c r="J62" s="14"/>
      <c r="K62" s="13"/>
      <c r="L62" s="13"/>
      <c r="M62" s="13"/>
      <c r="N62" s="14"/>
      <c r="O62" s="16"/>
      <c r="P62" s="11"/>
      <c r="Q62" s="20">
        <f>SUM(R62:FO62)</f>
        <v>0</v>
      </c>
      <c r="R62" s="23"/>
      <c r="S62" s="23"/>
      <c r="T62" s="23"/>
      <c r="U62" s="23"/>
      <c r="V62" s="23"/>
      <c r="W62" s="23"/>
      <c r="X62" s="23"/>
      <c r="Y62" s="23"/>
      <c r="Z62" s="23"/>
      <c r="AA62" s="23"/>
      <c r="AB62" s="23"/>
      <c r="AC62" s="23"/>
      <c r="AD62" s="23"/>
      <c r="AE62" s="23"/>
      <c r="AF62" s="23"/>
      <c r="AG62" s="23"/>
      <c r="AH62" s="23"/>
      <c r="AI62" s="23"/>
      <c r="AJ62" s="32"/>
      <c r="AK62" s="29"/>
      <c r="AL62" s="37"/>
      <c r="AM62" s="37"/>
      <c r="AN62" s="32"/>
      <c r="AO62" s="30"/>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30"/>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row>
    <row r="63" spans="1:242" ht="12.75" customHeight="1">
      <c r="A63" s="431">
        <v>528</v>
      </c>
      <c r="B63" s="132"/>
      <c r="C63" s="21"/>
      <c r="D63" s="70"/>
      <c r="E63" s="73"/>
      <c r="F63" s="71"/>
      <c r="G63" s="71"/>
      <c r="H63" s="71"/>
      <c r="I63" s="72"/>
      <c r="J63" s="72"/>
      <c r="K63" s="71"/>
      <c r="L63" s="71"/>
      <c r="M63" s="71"/>
      <c r="N63" s="72"/>
      <c r="O63" s="72"/>
      <c r="P63" s="172"/>
      <c r="Q63" s="31" t="e">
        <f>Q64/P63</f>
        <v>#DIV/0!</v>
      </c>
      <c r="R63" s="22"/>
      <c r="S63" s="22"/>
      <c r="T63" s="22"/>
      <c r="U63" s="22"/>
      <c r="V63" s="22"/>
      <c r="W63" s="22"/>
      <c r="X63" s="22"/>
      <c r="Y63" s="22"/>
      <c r="Z63" s="22"/>
      <c r="AA63" s="22"/>
      <c r="AB63" s="22"/>
      <c r="AC63" s="22"/>
      <c r="AD63" s="22"/>
      <c r="AE63" s="22"/>
      <c r="AF63" s="22"/>
      <c r="AG63" s="22"/>
      <c r="AH63" s="22"/>
      <c r="AI63" s="22"/>
      <c r="AJ63" s="26"/>
      <c r="AK63" s="27"/>
      <c r="AL63" s="38"/>
      <c r="AM63" s="38"/>
      <c r="AN63" s="26"/>
      <c r="AO63" s="28"/>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8"/>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c r="IC63" s="22"/>
      <c r="ID63" s="22"/>
      <c r="IE63" s="22"/>
      <c r="IF63" s="22"/>
      <c r="IG63" s="22"/>
      <c r="IH63" s="22"/>
    </row>
    <row r="64" spans="1:242" ht="13.5" customHeight="1" thickBot="1">
      <c r="A64" s="432"/>
      <c r="B64" s="131"/>
      <c r="C64" s="19"/>
      <c r="D64" s="15"/>
      <c r="E64" s="17"/>
      <c r="F64" s="13"/>
      <c r="G64" s="13"/>
      <c r="H64" s="13"/>
      <c r="I64" s="14"/>
      <c r="J64" s="14"/>
      <c r="K64" s="13"/>
      <c r="L64" s="13"/>
      <c r="M64" s="13"/>
      <c r="N64" s="14"/>
      <c r="O64" s="16"/>
      <c r="P64" s="11"/>
      <c r="Q64" s="20">
        <f>SUM(R64:FO64)</f>
        <v>0</v>
      </c>
      <c r="R64" s="23"/>
      <c r="S64" s="23"/>
      <c r="T64" s="23"/>
      <c r="U64" s="23"/>
      <c r="V64" s="23"/>
      <c r="W64" s="23"/>
      <c r="X64" s="23"/>
      <c r="Y64" s="23"/>
      <c r="Z64" s="23"/>
      <c r="AA64" s="23"/>
      <c r="AB64" s="23"/>
      <c r="AC64" s="23"/>
      <c r="AD64" s="23"/>
      <c r="AE64" s="23"/>
      <c r="AF64" s="23"/>
      <c r="AG64" s="23"/>
      <c r="AH64" s="23"/>
      <c r="AI64" s="23"/>
      <c r="AJ64" s="32"/>
      <c r="AK64" s="29"/>
      <c r="AL64" s="37"/>
      <c r="AM64" s="37"/>
      <c r="AN64" s="32"/>
      <c r="AO64" s="30"/>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30"/>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row>
    <row r="65" spans="1:242" ht="12.75" customHeight="1">
      <c r="A65" s="431">
        <v>529</v>
      </c>
      <c r="B65" s="132"/>
      <c r="C65" s="21"/>
      <c r="D65" s="70"/>
      <c r="E65" s="73"/>
      <c r="F65" s="71"/>
      <c r="G65" s="71"/>
      <c r="H65" s="71"/>
      <c r="I65" s="72"/>
      <c r="J65" s="72"/>
      <c r="K65" s="71"/>
      <c r="L65" s="71"/>
      <c r="M65" s="71"/>
      <c r="N65" s="72"/>
      <c r="O65" s="72"/>
      <c r="P65" s="172"/>
      <c r="Q65" s="31" t="e">
        <f>Q66/P65</f>
        <v>#DIV/0!</v>
      </c>
      <c r="R65" s="22"/>
      <c r="S65" s="22"/>
      <c r="T65" s="22"/>
      <c r="U65" s="22"/>
      <c r="V65" s="22"/>
      <c r="W65" s="22"/>
      <c r="X65" s="22"/>
      <c r="Y65" s="22"/>
      <c r="Z65" s="22"/>
      <c r="AA65" s="22"/>
      <c r="AB65" s="22"/>
      <c r="AC65" s="22"/>
      <c r="AD65" s="22"/>
      <c r="AE65" s="22"/>
      <c r="AF65" s="22"/>
      <c r="AG65" s="22"/>
      <c r="AH65" s="22"/>
      <c r="AI65" s="22"/>
      <c r="AJ65" s="26"/>
      <c r="AK65" s="27"/>
      <c r="AL65" s="38"/>
      <c r="AM65" s="38"/>
      <c r="AN65" s="26"/>
      <c r="AO65" s="28"/>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8"/>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c r="IG65" s="22"/>
      <c r="IH65" s="22"/>
    </row>
    <row r="66" spans="1:242" ht="13.5" customHeight="1" thickBot="1">
      <c r="A66" s="432"/>
      <c r="B66" s="131"/>
      <c r="C66" s="19"/>
      <c r="D66" s="15"/>
      <c r="E66" s="17"/>
      <c r="F66" s="13"/>
      <c r="G66" s="13"/>
      <c r="H66" s="13"/>
      <c r="I66" s="14"/>
      <c r="J66" s="14"/>
      <c r="K66" s="13"/>
      <c r="L66" s="13"/>
      <c r="M66" s="13"/>
      <c r="N66" s="14"/>
      <c r="O66" s="16"/>
      <c r="P66" s="11"/>
      <c r="Q66" s="20">
        <f>SUM(R66:FO66)</f>
        <v>0</v>
      </c>
      <c r="R66" s="23"/>
      <c r="S66" s="23"/>
      <c r="T66" s="23"/>
      <c r="U66" s="23"/>
      <c r="V66" s="23"/>
      <c r="W66" s="23"/>
      <c r="X66" s="23"/>
      <c r="Y66" s="23"/>
      <c r="Z66" s="23"/>
      <c r="AA66" s="23"/>
      <c r="AB66" s="23"/>
      <c r="AC66" s="23"/>
      <c r="AD66" s="23"/>
      <c r="AE66" s="23"/>
      <c r="AF66" s="23"/>
      <c r="AG66" s="23"/>
      <c r="AH66" s="23"/>
      <c r="AI66" s="23"/>
      <c r="AJ66" s="32"/>
      <c r="AK66" s="29"/>
      <c r="AL66" s="37"/>
      <c r="AM66" s="37"/>
      <c r="AN66" s="32"/>
      <c r="AO66" s="30"/>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30"/>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c r="IH66" s="23"/>
    </row>
    <row r="67" spans="1:242" ht="12.75" customHeight="1">
      <c r="A67" s="431">
        <v>530</v>
      </c>
      <c r="B67" s="130"/>
      <c r="C67" s="21"/>
      <c r="D67" s="70"/>
      <c r="E67" s="73"/>
      <c r="F67" s="71"/>
      <c r="G67" s="71"/>
      <c r="H67" s="71"/>
      <c r="I67" s="72"/>
      <c r="J67" s="72"/>
      <c r="K67" s="71"/>
      <c r="L67" s="71"/>
      <c r="M67" s="71"/>
      <c r="N67" s="72"/>
      <c r="O67" s="72"/>
      <c r="P67" s="172"/>
      <c r="Q67" s="31" t="e">
        <f>Q68/P67</f>
        <v>#DIV/0!</v>
      </c>
      <c r="R67" s="22"/>
      <c r="S67" s="22"/>
      <c r="T67" s="22"/>
      <c r="U67" s="22"/>
      <c r="V67" s="22"/>
      <c r="W67" s="22"/>
      <c r="X67" s="22"/>
      <c r="Y67" s="22"/>
      <c r="Z67" s="22"/>
      <c r="AA67" s="22"/>
      <c r="AB67" s="22"/>
      <c r="AC67" s="22"/>
      <c r="AD67" s="22"/>
      <c r="AE67" s="22"/>
      <c r="AF67" s="22"/>
      <c r="AG67" s="22"/>
      <c r="AH67" s="22"/>
      <c r="AI67" s="22"/>
      <c r="AJ67" s="26"/>
      <c r="AK67" s="27"/>
      <c r="AL67" s="38"/>
      <c r="AM67" s="38"/>
      <c r="AN67" s="26"/>
      <c r="AO67" s="28"/>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8"/>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c r="IG67" s="22"/>
      <c r="IH67" s="22"/>
    </row>
    <row r="68" spans="1:242" ht="13.5" customHeight="1" thickBot="1">
      <c r="A68" s="432"/>
      <c r="B68" s="131"/>
      <c r="C68" s="19"/>
      <c r="D68" s="15"/>
      <c r="E68" s="17"/>
      <c r="F68" s="13"/>
      <c r="G68" s="13"/>
      <c r="H68" s="13"/>
      <c r="I68" s="14"/>
      <c r="J68" s="14"/>
      <c r="K68" s="13"/>
      <c r="L68" s="13"/>
      <c r="M68" s="13"/>
      <c r="N68" s="14"/>
      <c r="O68" s="16"/>
      <c r="P68" s="11"/>
      <c r="Q68" s="20">
        <f>SUM(R68:FO68)</f>
        <v>0</v>
      </c>
      <c r="R68" s="23"/>
      <c r="S68" s="23"/>
      <c r="T68" s="23"/>
      <c r="U68" s="23"/>
      <c r="V68" s="23"/>
      <c r="W68" s="23"/>
      <c r="X68" s="23"/>
      <c r="Y68" s="23"/>
      <c r="Z68" s="23"/>
      <c r="AA68" s="23"/>
      <c r="AB68" s="23"/>
      <c r="AC68" s="23"/>
      <c r="AD68" s="23"/>
      <c r="AE68" s="34"/>
      <c r="AF68" s="23"/>
      <c r="AG68" s="23"/>
      <c r="AH68" s="23"/>
      <c r="AI68" s="23"/>
      <c r="AJ68" s="32"/>
      <c r="AK68" s="29"/>
      <c r="AL68" s="37"/>
      <c r="AM68" s="37"/>
      <c r="AN68" s="32"/>
      <c r="AO68" s="30"/>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30"/>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row>
    <row r="69" spans="1:242" ht="12.75" customHeight="1">
      <c r="A69" s="431">
        <v>531</v>
      </c>
      <c r="B69" s="130"/>
      <c r="C69" s="21"/>
      <c r="D69" s="70"/>
      <c r="E69" s="73"/>
      <c r="F69" s="71"/>
      <c r="G69" s="71"/>
      <c r="H69" s="71"/>
      <c r="I69" s="72"/>
      <c r="J69" s="72"/>
      <c r="K69" s="71"/>
      <c r="L69" s="71"/>
      <c r="M69" s="71"/>
      <c r="N69" s="72"/>
      <c r="O69" s="72"/>
      <c r="P69" s="172"/>
      <c r="Q69" s="31" t="e">
        <f>Q70/P69</f>
        <v>#DIV/0!</v>
      </c>
      <c r="R69" s="22"/>
      <c r="S69" s="22"/>
      <c r="T69" s="22"/>
      <c r="U69" s="22"/>
      <c r="V69" s="22"/>
      <c r="W69" s="22"/>
      <c r="X69" s="22"/>
      <c r="Y69" s="22"/>
      <c r="Z69" s="22"/>
      <c r="AA69" s="22"/>
      <c r="AB69" s="22"/>
      <c r="AC69" s="22"/>
      <c r="AD69" s="22"/>
      <c r="AE69" s="22"/>
      <c r="AF69" s="22"/>
      <c r="AG69" s="22"/>
      <c r="AH69" s="22"/>
      <c r="AI69" s="22"/>
      <c r="AJ69" s="26"/>
      <c r="AK69" s="27"/>
      <c r="AL69" s="38"/>
      <c r="AM69" s="38"/>
      <c r="AN69" s="26"/>
      <c r="AO69" s="28"/>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8"/>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row>
    <row r="70" spans="1:242" ht="13.5" customHeight="1" thickBot="1">
      <c r="A70" s="432"/>
      <c r="B70" s="131"/>
      <c r="C70" s="19"/>
      <c r="D70" s="15"/>
      <c r="E70" s="17"/>
      <c r="F70" s="13"/>
      <c r="G70" s="13"/>
      <c r="H70" s="13"/>
      <c r="I70" s="14"/>
      <c r="J70" s="14"/>
      <c r="K70" s="13"/>
      <c r="L70" s="13"/>
      <c r="M70" s="13"/>
      <c r="N70" s="14"/>
      <c r="O70" s="16"/>
      <c r="P70" s="11"/>
      <c r="Q70" s="20">
        <f>SUM(R70:FO70)</f>
        <v>0</v>
      </c>
      <c r="R70" s="23"/>
      <c r="S70" s="23"/>
      <c r="T70" s="23"/>
      <c r="U70" s="23"/>
      <c r="V70" s="23"/>
      <c r="W70" s="23"/>
      <c r="X70" s="23"/>
      <c r="Y70" s="23"/>
      <c r="Z70" s="23"/>
      <c r="AA70" s="23"/>
      <c r="AB70" s="23"/>
      <c r="AC70" s="23"/>
      <c r="AD70" s="23"/>
      <c r="AE70" s="23"/>
      <c r="AF70" s="23"/>
      <c r="AG70" s="23"/>
      <c r="AH70" s="23"/>
      <c r="AI70" s="23"/>
      <c r="AJ70" s="32"/>
      <c r="AK70" s="29"/>
      <c r="AL70" s="37"/>
      <c r="AM70" s="37"/>
      <c r="AN70" s="32"/>
      <c r="AO70" s="30"/>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30"/>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c r="IB70" s="23"/>
      <c r="IC70" s="23"/>
      <c r="ID70" s="23"/>
      <c r="IE70" s="23"/>
      <c r="IF70" s="23"/>
      <c r="IG70" s="23"/>
      <c r="IH70" s="23"/>
    </row>
    <row r="71" spans="1:242" ht="12.75" customHeight="1">
      <c r="A71" s="431">
        <v>532</v>
      </c>
      <c r="B71" s="130"/>
      <c r="C71" s="21"/>
      <c r="D71" s="70"/>
      <c r="E71" s="73"/>
      <c r="F71" s="71"/>
      <c r="G71" s="71"/>
      <c r="H71" s="71"/>
      <c r="I71" s="72"/>
      <c r="J71" s="72"/>
      <c r="K71" s="71"/>
      <c r="L71" s="71"/>
      <c r="M71" s="71"/>
      <c r="N71" s="72"/>
      <c r="O71" s="72"/>
      <c r="P71" s="172"/>
      <c r="Q71" s="31" t="e">
        <f>Q72/P71</f>
        <v>#DIV/0!</v>
      </c>
      <c r="R71" s="22"/>
      <c r="S71" s="22"/>
      <c r="T71" s="22"/>
      <c r="U71" s="22"/>
      <c r="V71" s="22"/>
      <c r="W71" s="22"/>
      <c r="X71" s="22"/>
      <c r="Y71" s="22"/>
      <c r="Z71" s="22"/>
      <c r="AA71" s="22"/>
      <c r="AB71" s="22"/>
      <c r="AC71" s="22"/>
      <c r="AD71" s="22"/>
      <c r="AE71" s="22"/>
      <c r="AF71" s="22"/>
      <c r="AG71" s="22"/>
      <c r="AH71" s="22"/>
      <c r="AI71" s="22"/>
      <c r="AJ71" s="26"/>
      <c r="AK71" s="27"/>
      <c r="AL71" s="38"/>
      <c r="AM71" s="38"/>
      <c r="AN71" s="26"/>
      <c r="AO71" s="28"/>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8"/>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2"/>
      <c r="GN71" s="22"/>
      <c r="GO71" s="22"/>
      <c r="GP71" s="22"/>
      <c r="GQ71" s="22"/>
      <c r="GR71" s="22"/>
      <c r="GS71" s="22"/>
      <c r="GT71" s="22"/>
      <c r="GU71" s="22"/>
      <c r="GV71" s="22"/>
      <c r="GW71" s="22"/>
      <c r="GX71" s="22"/>
      <c r="GY71" s="22"/>
      <c r="GZ71" s="22"/>
      <c r="HA71" s="22"/>
      <c r="HB71" s="22"/>
      <c r="HC71" s="22"/>
      <c r="HD71" s="22"/>
      <c r="HE71" s="22"/>
      <c r="HF71" s="22"/>
      <c r="HG71" s="22"/>
      <c r="HH71" s="22"/>
      <c r="HI71" s="22"/>
      <c r="HJ71" s="22"/>
      <c r="HK71" s="22"/>
      <c r="HL71" s="22"/>
      <c r="HM71" s="22"/>
      <c r="HN71" s="22"/>
      <c r="HO71" s="22"/>
      <c r="HP71" s="22"/>
      <c r="HQ71" s="22"/>
      <c r="HR71" s="22"/>
      <c r="HS71" s="22"/>
      <c r="HT71" s="22"/>
      <c r="HU71" s="22"/>
      <c r="HV71" s="22"/>
      <c r="HW71" s="22"/>
      <c r="HX71" s="22"/>
      <c r="HY71" s="22"/>
      <c r="HZ71" s="22"/>
      <c r="IA71" s="22"/>
      <c r="IB71" s="22"/>
      <c r="IC71" s="22"/>
      <c r="ID71" s="22"/>
      <c r="IE71" s="22"/>
      <c r="IF71" s="22"/>
      <c r="IG71" s="22"/>
      <c r="IH71" s="22"/>
    </row>
    <row r="72" spans="1:242" ht="13.5" customHeight="1" thickBot="1">
      <c r="A72" s="432"/>
      <c r="B72" s="131"/>
      <c r="C72" s="19"/>
      <c r="D72" s="15"/>
      <c r="E72" s="17"/>
      <c r="F72" s="13"/>
      <c r="G72" s="13"/>
      <c r="H72" s="13"/>
      <c r="I72" s="14"/>
      <c r="J72" s="14"/>
      <c r="K72" s="13"/>
      <c r="L72" s="13"/>
      <c r="M72" s="13"/>
      <c r="N72" s="14"/>
      <c r="O72" s="16"/>
      <c r="P72" s="11"/>
      <c r="Q72" s="20">
        <f>SUM(R72:FO72)</f>
        <v>0</v>
      </c>
      <c r="R72" s="23"/>
      <c r="S72" s="23"/>
      <c r="T72" s="23"/>
      <c r="U72" s="23"/>
      <c r="V72" s="23"/>
      <c r="W72" s="23"/>
      <c r="X72" s="23"/>
      <c r="Y72" s="23"/>
      <c r="Z72" s="23"/>
      <c r="AA72" s="23"/>
      <c r="AB72" s="23"/>
      <c r="AC72" s="23"/>
      <c r="AD72" s="23"/>
      <c r="AE72" s="34"/>
      <c r="AF72" s="23"/>
      <c r="AG72" s="23"/>
      <c r="AH72" s="23"/>
      <c r="AI72" s="23"/>
      <c r="AJ72" s="32"/>
      <c r="AK72" s="29"/>
      <c r="AL72" s="37"/>
      <c r="AM72" s="37"/>
      <c r="AN72" s="32"/>
      <c r="AO72" s="30"/>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30"/>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c r="ID72" s="23"/>
      <c r="IE72" s="23"/>
      <c r="IF72" s="23"/>
      <c r="IG72" s="23"/>
      <c r="IH72" s="23"/>
    </row>
    <row r="73" spans="1:242">
      <c r="A73" s="431">
        <v>533</v>
      </c>
      <c r="B73" s="433"/>
      <c r="C73" s="21"/>
      <c r="D73" s="70"/>
      <c r="E73" s="73"/>
      <c r="F73" s="71"/>
      <c r="G73" s="71"/>
      <c r="H73" s="71"/>
      <c r="I73" s="72"/>
      <c r="J73" s="72"/>
      <c r="K73" s="71"/>
      <c r="L73" s="71"/>
      <c r="M73" s="71"/>
      <c r="N73" s="72"/>
      <c r="O73" s="72"/>
      <c r="P73" s="172"/>
      <c r="Q73" s="31" t="e">
        <f>Q74/P73</f>
        <v>#DIV/0!</v>
      </c>
      <c r="R73" s="22"/>
      <c r="S73" s="22"/>
      <c r="T73" s="22"/>
      <c r="U73" s="22"/>
      <c r="V73" s="22"/>
      <c r="W73" s="22"/>
      <c r="X73" s="22"/>
      <c r="Y73" s="22"/>
      <c r="Z73" s="22"/>
      <c r="AA73" s="22"/>
      <c r="AB73" s="22"/>
      <c r="AC73" s="22"/>
      <c r="AD73" s="22"/>
      <c r="AE73" s="22"/>
      <c r="AF73" s="22"/>
      <c r="AG73" s="22"/>
      <c r="AH73" s="22"/>
      <c r="AI73" s="22"/>
      <c r="AJ73" s="26"/>
      <c r="AK73" s="27"/>
      <c r="AL73" s="38"/>
      <c r="AM73" s="38"/>
      <c r="AN73" s="26"/>
      <c r="AO73" s="28"/>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8"/>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2"/>
      <c r="FP73" s="22"/>
      <c r="FQ73" s="22"/>
      <c r="FR73" s="22"/>
      <c r="FS73" s="22"/>
      <c r="FT73" s="22"/>
      <c r="FU73" s="22"/>
      <c r="FV73" s="22"/>
      <c r="FW73" s="22"/>
      <c r="FX73" s="22"/>
      <c r="FY73" s="22"/>
      <c r="FZ73" s="22"/>
      <c r="GA73" s="22"/>
      <c r="GB73" s="22"/>
      <c r="GC73" s="22"/>
      <c r="GD73" s="22"/>
      <c r="GE73" s="22"/>
      <c r="GF73" s="22"/>
      <c r="GG73" s="22"/>
      <c r="GH73" s="22"/>
      <c r="GI73" s="22"/>
      <c r="GJ73" s="22"/>
      <c r="GK73" s="22"/>
      <c r="GL73" s="22"/>
      <c r="GM73" s="22"/>
      <c r="GN73" s="22"/>
      <c r="GO73" s="22"/>
      <c r="GP73" s="22"/>
      <c r="GQ73" s="22"/>
      <c r="GR73" s="22"/>
      <c r="GS73" s="22"/>
      <c r="GT73" s="22"/>
      <c r="GU73" s="22"/>
      <c r="GV73" s="22"/>
      <c r="GW73" s="22"/>
      <c r="GX73" s="22"/>
      <c r="GY73" s="22"/>
      <c r="GZ73" s="22"/>
      <c r="HA73" s="22"/>
      <c r="HB73" s="22"/>
      <c r="HC73" s="22"/>
      <c r="HD73" s="22"/>
      <c r="HE73" s="22"/>
      <c r="HF73" s="22"/>
      <c r="HG73" s="22"/>
      <c r="HH73" s="22"/>
      <c r="HI73" s="22"/>
      <c r="HJ73" s="22"/>
      <c r="HK73" s="22"/>
      <c r="HL73" s="22"/>
      <c r="HM73" s="22"/>
      <c r="HN73" s="22"/>
      <c r="HO73" s="22"/>
      <c r="HP73" s="22"/>
      <c r="HQ73" s="22"/>
      <c r="HR73" s="22"/>
      <c r="HS73" s="22"/>
      <c r="HT73" s="22"/>
      <c r="HU73" s="22"/>
      <c r="HV73" s="22"/>
      <c r="HW73" s="22"/>
      <c r="HX73" s="22"/>
      <c r="HY73" s="22"/>
      <c r="HZ73" s="22"/>
      <c r="IA73" s="22"/>
      <c r="IB73" s="22"/>
      <c r="IC73" s="22"/>
      <c r="ID73" s="22"/>
      <c r="IE73" s="22"/>
      <c r="IF73" s="22"/>
      <c r="IG73" s="22"/>
      <c r="IH73" s="22"/>
    </row>
    <row r="74" spans="1:242" ht="13.5" thickBot="1">
      <c r="A74" s="432"/>
      <c r="B74" s="434"/>
      <c r="C74" s="19"/>
      <c r="D74" s="15"/>
      <c r="E74" s="17"/>
      <c r="F74" s="13"/>
      <c r="G74" s="13"/>
      <c r="H74" s="13"/>
      <c r="I74" s="14"/>
      <c r="J74" s="14"/>
      <c r="K74" s="13"/>
      <c r="L74" s="13"/>
      <c r="M74" s="13"/>
      <c r="N74" s="14"/>
      <c r="O74" s="16"/>
      <c r="P74" s="11"/>
      <c r="Q74" s="20">
        <f>SUM(R74:FO74)</f>
        <v>0</v>
      </c>
      <c r="R74" s="23"/>
      <c r="S74" s="23"/>
      <c r="T74" s="23"/>
      <c r="U74" s="23"/>
      <c r="V74" s="23"/>
      <c r="W74" s="23"/>
      <c r="X74" s="23"/>
      <c r="Y74" s="23"/>
      <c r="Z74" s="23"/>
      <c r="AA74" s="23"/>
      <c r="AB74" s="23"/>
      <c r="AC74" s="23"/>
      <c r="AD74" s="23"/>
      <c r="AE74" s="33"/>
      <c r="AF74" s="23"/>
      <c r="AG74" s="23"/>
      <c r="AH74" s="23"/>
      <c r="AI74" s="23"/>
      <c r="AJ74" s="32"/>
      <c r="AK74" s="29"/>
      <c r="AL74" s="37"/>
      <c r="AM74" s="37"/>
      <c r="AN74" s="32"/>
      <c r="AO74" s="30"/>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30"/>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c r="IB74" s="23"/>
      <c r="IC74" s="23"/>
      <c r="ID74" s="23"/>
      <c r="IE74" s="23"/>
      <c r="IF74" s="23"/>
      <c r="IG74" s="23"/>
      <c r="IH74" s="23"/>
    </row>
    <row r="75" spans="1:242">
      <c r="A75" s="431">
        <v>534</v>
      </c>
      <c r="B75" s="433"/>
      <c r="C75" s="21"/>
      <c r="D75" s="70"/>
      <c r="E75" s="73"/>
      <c r="F75" s="71"/>
      <c r="G75" s="71"/>
      <c r="H75" s="71"/>
      <c r="I75" s="72"/>
      <c r="J75" s="72"/>
      <c r="K75" s="71"/>
      <c r="L75" s="71"/>
      <c r="M75" s="71"/>
      <c r="N75" s="72"/>
      <c r="O75" s="72"/>
      <c r="P75" s="172"/>
      <c r="Q75" s="31" t="e">
        <f>Q76/P75</f>
        <v>#DIV/0!</v>
      </c>
      <c r="R75" s="22"/>
      <c r="S75" s="22"/>
      <c r="T75" s="22"/>
      <c r="U75" s="22"/>
      <c r="V75" s="22"/>
      <c r="W75" s="22"/>
      <c r="X75" s="22"/>
      <c r="Y75" s="22"/>
      <c r="Z75" s="22"/>
      <c r="AA75" s="22"/>
      <c r="AB75" s="22"/>
      <c r="AC75" s="22"/>
      <c r="AD75" s="22"/>
      <c r="AE75" s="22"/>
      <c r="AF75" s="22"/>
      <c r="AG75" s="22"/>
      <c r="AH75" s="22"/>
      <c r="AI75" s="22"/>
      <c r="AJ75" s="26"/>
      <c r="AK75" s="27"/>
      <c r="AL75" s="38"/>
      <c r="AM75" s="38"/>
      <c r="AN75" s="26"/>
      <c r="AO75" s="28"/>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8"/>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c r="DI75" s="22"/>
      <c r="DJ75" s="22"/>
      <c r="DK75" s="22"/>
      <c r="DL75" s="22"/>
      <c r="DM75" s="22"/>
      <c r="DN75" s="22"/>
      <c r="DO75" s="22"/>
      <c r="DP75" s="22"/>
      <c r="DQ75" s="22"/>
      <c r="DR75" s="22"/>
      <c r="DS75" s="22"/>
      <c r="DT75" s="22"/>
      <c r="DU75" s="22"/>
      <c r="DV75" s="22"/>
      <c r="DW75" s="22"/>
      <c r="DX75" s="22"/>
      <c r="DY75" s="22"/>
      <c r="DZ75" s="22"/>
      <c r="EA75" s="22"/>
      <c r="EB75" s="22"/>
      <c r="EC75" s="22"/>
      <c r="ED75" s="22"/>
      <c r="EE75" s="22"/>
      <c r="EF75" s="22"/>
      <c r="EG75" s="22"/>
      <c r="EH75" s="22"/>
      <c r="EI75" s="22"/>
      <c r="EJ75" s="22"/>
      <c r="EK75" s="22"/>
      <c r="EL75" s="22"/>
      <c r="EM75" s="22"/>
      <c r="EN75" s="22"/>
      <c r="EO75" s="22"/>
      <c r="EP75" s="22"/>
      <c r="EQ75" s="22"/>
      <c r="ER75" s="22"/>
      <c r="ES75" s="22"/>
      <c r="ET75" s="22"/>
      <c r="EU75" s="22"/>
      <c r="EV75" s="22"/>
      <c r="EW75" s="22"/>
      <c r="EX75" s="22"/>
      <c r="EY75" s="22"/>
      <c r="EZ75" s="22"/>
      <c r="FA75" s="22"/>
      <c r="FB75" s="22"/>
      <c r="FC75" s="22"/>
      <c r="FD75" s="22"/>
      <c r="FE75" s="22"/>
      <c r="FF75" s="22"/>
      <c r="FG75" s="22"/>
      <c r="FH75" s="22"/>
      <c r="FI75" s="22"/>
      <c r="FJ75" s="22"/>
      <c r="FK75" s="22"/>
      <c r="FL75" s="22"/>
      <c r="FM75" s="22"/>
      <c r="FN75" s="22"/>
      <c r="FO75" s="22"/>
      <c r="FP75" s="22"/>
      <c r="FQ75" s="22"/>
      <c r="FR75" s="22"/>
      <c r="FS75" s="22"/>
      <c r="FT75" s="22"/>
      <c r="FU75" s="22"/>
      <c r="FV75" s="22"/>
      <c r="FW75" s="22"/>
      <c r="FX75" s="22"/>
      <c r="FY75" s="22"/>
      <c r="FZ75" s="22"/>
      <c r="GA75" s="22"/>
      <c r="GB75" s="22"/>
      <c r="GC75" s="22"/>
      <c r="GD75" s="22"/>
      <c r="GE75" s="22"/>
      <c r="GF75" s="22"/>
      <c r="GG75" s="22"/>
      <c r="GH75" s="22"/>
      <c r="GI75" s="22"/>
      <c r="GJ75" s="22"/>
      <c r="GK75" s="22"/>
      <c r="GL75" s="22"/>
      <c r="GM75" s="22"/>
      <c r="GN75" s="22"/>
      <c r="GO75" s="22"/>
      <c r="GP75" s="22"/>
      <c r="GQ75" s="22"/>
      <c r="GR75" s="22"/>
      <c r="GS75" s="22"/>
      <c r="GT75" s="22"/>
      <c r="GU75" s="22"/>
      <c r="GV75" s="22"/>
      <c r="GW75" s="22"/>
      <c r="GX75" s="22"/>
      <c r="GY75" s="22"/>
      <c r="GZ75" s="22"/>
      <c r="HA75" s="22"/>
      <c r="HB75" s="22"/>
      <c r="HC75" s="22"/>
      <c r="HD75" s="22"/>
      <c r="HE75" s="22"/>
      <c r="HF75" s="22"/>
      <c r="HG75" s="22"/>
      <c r="HH75" s="22"/>
      <c r="HI75" s="22"/>
      <c r="HJ75" s="22"/>
      <c r="HK75" s="22"/>
      <c r="HL75" s="22"/>
      <c r="HM75" s="22"/>
      <c r="HN75" s="22"/>
      <c r="HO75" s="22"/>
      <c r="HP75" s="22"/>
      <c r="HQ75" s="22"/>
      <c r="HR75" s="22"/>
      <c r="HS75" s="22"/>
      <c r="HT75" s="22"/>
      <c r="HU75" s="22"/>
      <c r="HV75" s="22"/>
      <c r="HW75" s="22"/>
      <c r="HX75" s="22"/>
      <c r="HY75" s="22"/>
      <c r="HZ75" s="22"/>
      <c r="IA75" s="22"/>
      <c r="IB75" s="22"/>
      <c r="IC75" s="22"/>
      <c r="ID75" s="22"/>
      <c r="IE75" s="22"/>
      <c r="IF75" s="22"/>
      <c r="IG75" s="22"/>
      <c r="IH75" s="22"/>
    </row>
    <row r="76" spans="1:242" ht="13.5" thickBot="1">
      <c r="A76" s="432"/>
      <c r="B76" s="434"/>
      <c r="C76" s="19"/>
      <c r="D76" s="15"/>
      <c r="E76" s="17"/>
      <c r="F76" s="13"/>
      <c r="G76" s="13"/>
      <c r="H76" s="13"/>
      <c r="I76" s="14"/>
      <c r="J76" s="14"/>
      <c r="K76" s="13"/>
      <c r="L76" s="13"/>
      <c r="M76" s="13"/>
      <c r="N76" s="14"/>
      <c r="O76" s="16"/>
      <c r="P76" s="11"/>
      <c r="Q76" s="20">
        <f>SUM(R76:FO76)</f>
        <v>0</v>
      </c>
      <c r="R76" s="23"/>
      <c r="S76" s="23"/>
      <c r="T76" s="23"/>
      <c r="U76" s="23"/>
      <c r="V76" s="23"/>
      <c r="W76" s="23"/>
      <c r="X76" s="23"/>
      <c r="Y76" s="23"/>
      <c r="Z76" s="23"/>
      <c r="AA76" s="23"/>
      <c r="AB76" s="23"/>
      <c r="AC76" s="23"/>
      <c r="AD76" s="23"/>
      <c r="AE76" s="23"/>
      <c r="AF76" s="23"/>
      <c r="AG76" s="23"/>
      <c r="AH76" s="23"/>
      <c r="AI76" s="23"/>
      <c r="AJ76" s="32"/>
      <c r="AK76" s="29"/>
      <c r="AL76" s="37"/>
      <c r="AM76" s="37"/>
      <c r="AN76" s="32"/>
      <c r="AO76" s="30"/>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30"/>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c r="IB76" s="23"/>
      <c r="IC76" s="23"/>
      <c r="ID76" s="23"/>
      <c r="IE76" s="23"/>
      <c r="IF76" s="23"/>
      <c r="IG76" s="23"/>
      <c r="IH76" s="23"/>
    </row>
    <row r="77" spans="1:242">
      <c r="A77" s="431">
        <v>535</v>
      </c>
      <c r="B77" s="433"/>
      <c r="C77" s="21"/>
      <c r="D77" s="70"/>
      <c r="E77" s="73"/>
      <c r="F77" s="71"/>
      <c r="G77" s="71"/>
      <c r="H77" s="71"/>
      <c r="I77" s="72"/>
      <c r="J77" s="72"/>
      <c r="K77" s="71"/>
      <c r="L77" s="71"/>
      <c r="M77" s="71"/>
      <c r="N77" s="72"/>
      <c r="O77" s="72"/>
      <c r="P77" s="172"/>
      <c r="Q77" s="31" t="e">
        <f>Q78/P77</f>
        <v>#DIV/0!</v>
      </c>
      <c r="R77" s="22"/>
      <c r="S77" s="22"/>
      <c r="T77" s="22"/>
      <c r="U77" s="22"/>
      <c r="V77" s="22"/>
      <c r="W77" s="22"/>
      <c r="X77" s="22"/>
      <c r="Y77" s="22"/>
      <c r="Z77" s="22"/>
      <c r="AA77" s="22"/>
      <c r="AB77" s="22"/>
      <c r="AC77" s="22"/>
      <c r="AD77" s="22"/>
      <c r="AE77" s="22"/>
      <c r="AF77" s="22"/>
      <c r="AG77" s="22"/>
      <c r="AH77" s="22"/>
      <c r="AI77" s="22"/>
      <c r="AJ77" s="26"/>
      <c r="AK77" s="27"/>
      <c r="AL77" s="38"/>
      <c r="AM77" s="38"/>
      <c r="AN77" s="26"/>
      <c r="AO77" s="28"/>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8"/>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c r="DI77" s="22"/>
      <c r="DJ77" s="22"/>
      <c r="DK77" s="22"/>
      <c r="DL77" s="22"/>
      <c r="DM77" s="22"/>
      <c r="DN77" s="22"/>
      <c r="DO77" s="22"/>
      <c r="DP77" s="22"/>
      <c r="DQ77" s="22"/>
      <c r="DR77" s="22"/>
      <c r="DS77" s="22"/>
      <c r="DT77" s="22"/>
      <c r="DU77" s="22"/>
      <c r="DV77" s="22"/>
      <c r="DW77" s="22"/>
      <c r="DX77" s="22"/>
      <c r="DY77" s="22"/>
      <c r="DZ77" s="22"/>
      <c r="EA77" s="22"/>
      <c r="EB77" s="22"/>
      <c r="EC77" s="22"/>
      <c r="ED77" s="22"/>
      <c r="EE77" s="22"/>
      <c r="EF77" s="22"/>
      <c r="EG77" s="22"/>
      <c r="EH77" s="22"/>
      <c r="EI77" s="22"/>
      <c r="EJ77" s="22"/>
      <c r="EK77" s="22"/>
      <c r="EL77" s="22"/>
      <c r="EM77" s="22"/>
      <c r="EN77" s="22"/>
      <c r="EO77" s="22"/>
      <c r="EP77" s="22"/>
      <c r="EQ77" s="22"/>
      <c r="ER77" s="22"/>
      <c r="ES77" s="22"/>
      <c r="ET77" s="22"/>
      <c r="EU77" s="22"/>
      <c r="EV77" s="22"/>
      <c r="EW77" s="22"/>
      <c r="EX77" s="22"/>
      <c r="EY77" s="22"/>
      <c r="EZ77" s="22"/>
      <c r="FA77" s="22"/>
      <c r="FB77" s="22"/>
      <c r="FC77" s="22"/>
      <c r="FD77" s="22"/>
      <c r="FE77" s="22"/>
      <c r="FF77" s="22"/>
      <c r="FG77" s="22"/>
      <c r="FH77" s="22"/>
      <c r="FI77" s="22"/>
      <c r="FJ77" s="22"/>
      <c r="FK77" s="22"/>
      <c r="FL77" s="22"/>
      <c r="FM77" s="22"/>
      <c r="FN77" s="22"/>
      <c r="FO77" s="22"/>
      <c r="FP77" s="22"/>
      <c r="FQ77" s="22"/>
      <c r="FR77" s="22"/>
      <c r="FS77" s="22"/>
      <c r="FT77" s="22"/>
      <c r="FU77" s="22"/>
      <c r="FV77" s="22"/>
      <c r="FW77" s="22"/>
      <c r="FX77" s="22"/>
      <c r="FY77" s="22"/>
      <c r="FZ77" s="22"/>
      <c r="GA77" s="22"/>
      <c r="GB77" s="22"/>
      <c r="GC77" s="22"/>
      <c r="GD77" s="22"/>
      <c r="GE77" s="22"/>
      <c r="GF77" s="22"/>
      <c r="GG77" s="22"/>
      <c r="GH77" s="22"/>
      <c r="GI77" s="22"/>
      <c r="GJ77" s="22"/>
      <c r="GK77" s="22"/>
      <c r="GL77" s="22"/>
      <c r="GM77" s="22"/>
      <c r="GN77" s="22"/>
      <c r="GO77" s="22"/>
      <c r="GP77" s="22"/>
      <c r="GQ77" s="22"/>
      <c r="GR77" s="22"/>
      <c r="GS77" s="22"/>
      <c r="GT77" s="22"/>
      <c r="GU77" s="22"/>
      <c r="GV77" s="22"/>
      <c r="GW77" s="22"/>
      <c r="GX77" s="22"/>
      <c r="GY77" s="22"/>
      <c r="GZ77" s="22"/>
      <c r="HA77" s="22"/>
      <c r="HB77" s="22"/>
      <c r="HC77" s="22"/>
      <c r="HD77" s="22"/>
      <c r="HE77" s="22"/>
      <c r="HF77" s="22"/>
      <c r="HG77" s="22"/>
      <c r="HH77" s="22"/>
      <c r="HI77" s="22"/>
      <c r="HJ77" s="22"/>
      <c r="HK77" s="22"/>
      <c r="HL77" s="22"/>
      <c r="HM77" s="22"/>
      <c r="HN77" s="22"/>
      <c r="HO77" s="22"/>
      <c r="HP77" s="22"/>
      <c r="HQ77" s="22"/>
      <c r="HR77" s="22"/>
      <c r="HS77" s="22"/>
      <c r="HT77" s="22"/>
      <c r="HU77" s="22"/>
      <c r="HV77" s="22"/>
      <c r="HW77" s="22"/>
      <c r="HX77" s="22"/>
      <c r="HY77" s="22"/>
      <c r="HZ77" s="22"/>
      <c r="IA77" s="22"/>
      <c r="IB77" s="22"/>
      <c r="IC77" s="22"/>
      <c r="ID77" s="22"/>
      <c r="IE77" s="22"/>
      <c r="IF77" s="22"/>
      <c r="IG77" s="22"/>
      <c r="IH77" s="22"/>
    </row>
    <row r="78" spans="1:242" ht="13.5" thickBot="1">
      <c r="A78" s="432"/>
      <c r="B78" s="434"/>
      <c r="C78" s="19"/>
      <c r="D78" s="15"/>
      <c r="E78" s="17"/>
      <c r="F78" s="13"/>
      <c r="G78" s="13"/>
      <c r="H78" s="13"/>
      <c r="I78" s="14"/>
      <c r="J78" s="14"/>
      <c r="K78" s="13"/>
      <c r="L78" s="13"/>
      <c r="M78" s="13"/>
      <c r="N78" s="14"/>
      <c r="O78" s="16"/>
      <c r="P78" s="11"/>
      <c r="Q78" s="20">
        <f>SUM(R78:FO78)</f>
        <v>0</v>
      </c>
      <c r="R78" s="23"/>
      <c r="S78" s="23"/>
      <c r="T78" s="23"/>
      <c r="U78" s="23"/>
      <c r="V78" s="23"/>
      <c r="W78" s="23"/>
      <c r="X78" s="23"/>
      <c r="Y78" s="23"/>
      <c r="Z78" s="23"/>
      <c r="AA78" s="23"/>
      <c r="AB78" s="23"/>
      <c r="AC78" s="23"/>
      <c r="AD78" s="23"/>
      <c r="AE78" s="23"/>
      <c r="AF78" s="23"/>
      <c r="AG78" s="23"/>
      <c r="AH78" s="23"/>
      <c r="AI78" s="23"/>
      <c r="AJ78" s="32"/>
      <c r="AK78" s="29"/>
      <c r="AL78" s="37"/>
      <c r="AM78" s="37"/>
      <c r="AN78" s="32"/>
      <c r="AO78" s="30"/>
      <c r="AP78" s="23"/>
      <c r="AQ78" s="23"/>
      <c r="AR78" s="33"/>
      <c r="AS78" s="23"/>
      <c r="AT78" s="23"/>
      <c r="AU78" s="23"/>
      <c r="AV78" s="23"/>
      <c r="AW78" s="23"/>
      <c r="AX78" s="23"/>
      <c r="AY78" s="23"/>
      <c r="AZ78" s="23"/>
      <c r="BA78" s="23"/>
      <c r="BB78" s="23"/>
      <c r="BC78" s="23"/>
      <c r="BD78" s="23"/>
      <c r="BE78" s="23"/>
      <c r="BF78" s="23"/>
      <c r="BG78" s="23"/>
      <c r="BH78" s="23"/>
      <c r="BI78" s="23"/>
      <c r="BJ78" s="23"/>
      <c r="BK78" s="23"/>
      <c r="BL78" s="23"/>
      <c r="BM78" s="23"/>
      <c r="BN78" s="30"/>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c r="IB78" s="23"/>
      <c r="IC78" s="23"/>
      <c r="ID78" s="23"/>
      <c r="IE78" s="23"/>
      <c r="IF78" s="23"/>
      <c r="IG78" s="23"/>
      <c r="IH78" s="23"/>
    </row>
    <row r="79" spans="1:242" ht="13.5" thickBot="1"/>
    <row r="80" spans="1:242" ht="24">
      <c r="B80" s="62" t="s">
        <v>1248</v>
      </c>
      <c r="C80" s="390"/>
      <c r="D80" s="391"/>
      <c r="E80" s="391"/>
      <c r="F80" s="391"/>
      <c r="G80" s="391"/>
      <c r="H80" s="391"/>
      <c r="I80" s="391"/>
      <c r="J80" s="391"/>
      <c r="K80" s="391"/>
      <c r="L80" s="391"/>
      <c r="M80" s="391"/>
      <c r="N80" s="391"/>
      <c r="O80" s="391"/>
      <c r="P80" s="391"/>
      <c r="Q80" s="391"/>
      <c r="R80" s="391"/>
      <c r="S80" s="391"/>
      <c r="T80" s="391"/>
      <c r="U80" s="391"/>
      <c r="V80" s="391"/>
      <c r="W80" s="391"/>
      <c r="X80" s="392"/>
    </row>
    <row r="81" spans="2:24" ht="25.5" customHeight="1">
      <c r="B81" s="61"/>
      <c r="C81" s="382"/>
      <c r="D81" s="383"/>
      <c r="E81" s="383"/>
      <c r="F81" s="383"/>
      <c r="G81" s="383"/>
      <c r="H81" s="383"/>
      <c r="I81" s="383"/>
      <c r="J81" s="383"/>
      <c r="K81" s="383"/>
      <c r="L81" s="383"/>
      <c r="M81" s="383"/>
      <c r="N81" s="383"/>
      <c r="O81" s="383"/>
      <c r="P81" s="383"/>
      <c r="Q81" s="383"/>
      <c r="R81" s="383"/>
      <c r="S81" s="383"/>
      <c r="T81" s="383"/>
      <c r="U81" s="383"/>
      <c r="V81" s="383"/>
      <c r="W81" s="383"/>
      <c r="X81" s="384"/>
    </row>
    <row r="82" spans="2:24">
      <c r="B82" s="61"/>
      <c r="C82" s="382"/>
      <c r="D82" s="383"/>
      <c r="E82" s="383"/>
      <c r="F82" s="383"/>
      <c r="G82" s="383"/>
      <c r="H82" s="383"/>
      <c r="I82" s="383"/>
      <c r="J82" s="383"/>
      <c r="K82" s="383"/>
      <c r="L82" s="383"/>
      <c r="M82" s="383"/>
      <c r="N82" s="383"/>
      <c r="O82" s="383"/>
      <c r="P82" s="383"/>
      <c r="Q82" s="383"/>
      <c r="R82" s="383"/>
      <c r="S82" s="383"/>
      <c r="T82" s="383"/>
      <c r="U82" s="383"/>
      <c r="V82" s="383"/>
      <c r="W82" s="383"/>
      <c r="X82" s="384"/>
    </row>
    <row r="83" spans="2:24">
      <c r="B83" s="61"/>
      <c r="C83" s="382"/>
      <c r="D83" s="383"/>
      <c r="E83" s="383"/>
      <c r="F83" s="383"/>
      <c r="G83" s="383"/>
      <c r="H83" s="383"/>
      <c r="I83" s="383"/>
      <c r="J83" s="383"/>
      <c r="K83" s="383"/>
      <c r="L83" s="383"/>
      <c r="M83" s="383"/>
      <c r="N83" s="383"/>
      <c r="O83" s="383"/>
      <c r="P83" s="383"/>
      <c r="Q83" s="383"/>
      <c r="R83" s="383"/>
      <c r="S83" s="383"/>
      <c r="T83" s="383"/>
      <c r="U83" s="383"/>
      <c r="V83" s="383"/>
      <c r="W83" s="383"/>
      <c r="X83" s="384"/>
    </row>
    <row r="84" spans="2:24">
      <c r="B84" s="61"/>
      <c r="C84" s="382"/>
      <c r="D84" s="383"/>
      <c r="E84" s="383"/>
      <c r="F84" s="383"/>
      <c r="G84" s="383"/>
      <c r="H84" s="383"/>
      <c r="I84" s="383"/>
      <c r="J84" s="383"/>
      <c r="K84" s="383"/>
      <c r="L84" s="383"/>
      <c r="M84" s="383"/>
      <c r="N84" s="383"/>
      <c r="O84" s="383"/>
      <c r="P84" s="383"/>
      <c r="Q84" s="383"/>
      <c r="R84" s="383"/>
      <c r="S84" s="383"/>
      <c r="T84" s="383"/>
      <c r="U84" s="383"/>
      <c r="V84" s="383"/>
      <c r="W84" s="383"/>
      <c r="X84" s="384"/>
    </row>
    <row r="85" spans="2:24" ht="13.5" thickBot="1">
      <c r="B85" s="61"/>
      <c r="C85" s="385"/>
      <c r="D85" s="386"/>
      <c r="E85" s="386"/>
      <c r="F85" s="386"/>
      <c r="G85" s="386"/>
      <c r="H85" s="386"/>
      <c r="I85" s="386"/>
      <c r="J85" s="386"/>
      <c r="K85" s="386"/>
      <c r="L85" s="386"/>
      <c r="M85" s="386"/>
      <c r="N85" s="386"/>
      <c r="O85" s="386"/>
      <c r="P85" s="386"/>
      <c r="Q85" s="386"/>
      <c r="R85" s="386"/>
      <c r="S85" s="386"/>
      <c r="T85" s="386"/>
      <c r="U85" s="386"/>
      <c r="V85" s="386"/>
      <c r="W85" s="386"/>
      <c r="X85" s="387"/>
    </row>
  </sheetData>
  <sheetProtection selectLockedCells="1"/>
  <mergeCells count="89">
    <mergeCell ref="HR6:HT6"/>
    <mergeCell ref="HU6:IH6"/>
    <mergeCell ref="DI6:DM6"/>
    <mergeCell ref="DN6:DR6"/>
    <mergeCell ref="DS6:DZ6"/>
    <mergeCell ref="EA6:EM6"/>
    <mergeCell ref="EN6:EU6"/>
    <mergeCell ref="EV6:EW6"/>
    <mergeCell ref="EX6:FH6"/>
    <mergeCell ref="FI6:FO6"/>
    <mergeCell ref="FQ6:FV6"/>
    <mergeCell ref="FW6:GP6"/>
    <mergeCell ref="GQ6:HC6"/>
    <mergeCell ref="HD6:HL6"/>
    <mergeCell ref="HM6:HN6"/>
    <mergeCell ref="HO6:HQ6"/>
    <mergeCell ref="CY6:DD6"/>
    <mergeCell ref="DE6:DH6"/>
    <mergeCell ref="C82:X82"/>
    <mergeCell ref="R6:AJ6"/>
    <mergeCell ref="AK6:AO6"/>
    <mergeCell ref="M7:M8"/>
    <mergeCell ref="AP6:AV6"/>
    <mergeCell ref="AW6:BG6"/>
    <mergeCell ref="BH6:BQ6"/>
    <mergeCell ref="BR6:BX6"/>
    <mergeCell ref="BY6:BZ6"/>
    <mergeCell ref="P7:P8"/>
    <mergeCell ref="Q7:Q8"/>
    <mergeCell ref="C85:X85"/>
    <mergeCell ref="C80:X80"/>
    <mergeCell ref="C81:X81"/>
    <mergeCell ref="CA6:CD6"/>
    <mergeCell ref="CE6:CX6"/>
    <mergeCell ref="C7:C8"/>
    <mergeCell ref="A49:A50"/>
    <mergeCell ref="A47:A48"/>
    <mergeCell ref="A39:A40"/>
    <mergeCell ref="C83:X83"/>
    <mergeCell ref="C84:X84"/>
    <mergeCell ref="A55:A56"/>
    <mergeCell ref="A53:A54"/>
    <mergeCell ref="A51:A52"/>
    <mergeCell ref="A75:A76"/>
    <mergeCell ref="B75:B76"/>
    <mergeCell ref="A63:A64"/>
    <mergeCell ref="A57:A58"/>
    <mergeCell ref="A59:A60"/>
    <mergeCell ref="A69:A70"/>
    <mergeCell ref="A71:A72"/>
    <mergeCell ref="A67:A68"/>
    <mergeCell ref="A19:A20"/>
    <mergeCell ref="A7:A8"/>
    <mergeCell ref="A29:A30"/>
    <mergeCell ref="A43:A44"/>
    <mergeCell ref="A45:A46"/>
    <mergeCell ref="A21:A22"/>
    <mergeCell ref="A25:A26"/>
    <mergeCell ref="A33:A34"/>
    <mergeCell ref="A23:A24"/>
    <mergeCell ref="A41:A42"/>
    <mergeCell ref="A37:A38"/>
    <mergeCell ref="A35:A36"/>
    <mergeCell ref="A31:A32"/>
    <mergeCell ref="A65:A66"/>
    <mergeCell ref="A77:A78"/>
    <mergeCell ref="B77:B78"/>
    <mergeCell ref="K7:K8"/>
    <mergeCell ref="G7:G8"/>
    <mergeCell ref="H7:H8"/>
    <mergeCell ref="A11:A12"/>
    <mergeCell ref="A9:A10"/>
    <mergeCell ref="A15:A16"/>
    <mergeCell ref="A17:A18"/>
    <mergeCell ref="A13:A14"/>
    <mergeCell ref="A73:A74"/>
    <mergeCell ref="B73:B74"/>
    <mergeCell ref="A27:A28"/>
    <mergeCell ref="A61:A62"/>
    <mergeCell ref="B7:B8"/>
    <mergeCell ref="D5:O5"/>
    <mergeCell ref="E7:E8"/>
    <mergeCell ref="F7:F8"/>
    <mergeCell ref="I7:I8"/>
    <mergeCell ref="J7:J8"/>
    <mergeCell ref="L7:L8"/>
    <mergeCell ref="N7:N8"/>
    <mergeCell ref="D7:D8"/>
    <mergeCell ref="O7:O8"/>
  </mergeCells>
  <phoneticPr fontId="3"/>
  <dataValidations count="2">
    <dataValidation type="list" allowBlank="1" showInputMessage="1" showErrorMessage="1" sqref="R11:FO11 R55:FO55 R57:FO57 R59:FO59 R61:FO61 R63:FO63 R65:FO65 R67:FO67 R15:FO15 R17:FO17 R19:FO19 R9:FO9 R13:FO13 R53:FO53 R51:FO51 R49:FO49 R45:FO45 R43:FO43 R41:FO41 R39:FO39 R47:FO47 R35:FO35 R33:FO33 R31:FO31 R29:FO29 R27:FO27 R25:FO25 R23:FO23 R21:FO21 R77:FO77 R75:FO75 R73:FO73 R71:FO71 R69:FO69 R37:FO37" xr:uid="{00000000-0002-0000-0400-000000000000}">
      <formula1>"○,△,■"</formula1>
    </dataValidation>
    <dataValidation type="list" allowBlank="1" showInputMessage="1" showErrorMessage="1" sqref="C67 C69 C71 C73 C75 C77 C23 C65 C9 C15 C13 C11 C17 C19 C21 C33 C35 C37 C63 C25 C27 C29 C31 C41 C51 C39 C45 C47 C49 C53 C55 C57 C43 C59 C61" xr:uid="{00000000-0002-0000-0400-000001000000}">
      <formula1>"1"</formula1>
    </dataValidation>
  </dataValidations>
  <pageMargins left="0.68" right="0.52" top="0.76" bottom="0.35" header="0.77" footer="0.51"/>
  <pageSetup paperSize="8" scale="61" fitToWidth="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39997558519241921"/>
    <pageSetUpPr fitToPage="1"/>
  </sheetPr>
  <dimension ref="A1:IH67"/>
  <sheetViews>
    <sheetView zoomScaleNormal="100" workbookViewId="0">
      <pane xSplit="2" ySplit="8" topLeftCell="C45" activePane="bottomRight" state="frozen"/>
      <selection activeCell="R6" sqref="R6:FO6"/>
      <selection pane="topRight" activeCell="R6" sqref="R6:FO6"/>
      <selection pane="bottomLeft" activeCell="R6" sqref="R6:FO6"/>
      <selection pane="bottomRight" activeCell="I9" sqref="I9"/>
    </sheetView>
  </sheetViews>
  <sheetFormatPr defaultColWidth="13.7109375" defaultRowHeight="12.75"/>
  <cols>
    <col min="1" max="1" width="4.42578125" customWidth="1"/>
    <col min="2" max="2" width="15.85546875" customWidth="1"/>
    <col min="3" max="3" width="5.42578125" customWidth="1"/>
    <col min="4" max="15" width="3.42578125" customWidth="1"/>
    <col min="16" max="16" width="8.140625" bestFit="1" customWidth="1"/>
    <col min="17" max="17" width="7.28515625" bestFit="1" customWidth="1"/>
    <col min="18" max="171" width="4.85546875" customWidth="1"/>
    <col min="172" max="242" width="5" customWidth="1"/>
  </cols>
  <sheetData>
    <row r="1" spans="1:242">
      <c r="C1" s="1" t="s">
        <v>1589</v>
      </c>
      <c r="P1" s="173"/>
      <c r="Q1" s="1" t="s">
        <v>1588</v>
      </c>
      <c r="W1" s="64"/>
      <c r="X1" s="1" t="s">
        <v>1540</v>
      </c>
    </row>
    <row r="2" spans="1:242" ht="13.5" thickBot="1">
      <c r="C2" s="1" t="s">
        <v>1590</v>
      </c>
      <c r="P2" s="1"/>
      <c r="W2" s="90"/>
      <c r="X2" s="1" t="s">
        <v>1541</v>
      </c>
    </row>
    <row r="3" spans="1:242">
      <c r="P3" s="1" t="s">
        <v>1396</v>
      </c>
      <c r="Q3" t="s">
        <v>1395</v>
      </c>
    </row>
    <row r="4" spans="1:242" ht="13.5" thickBot="1">
      <c r="B4" s="1" t="s">
        <v>923</v>
      </c>
      <c r="C4" s="1">
        <f>SUM(C9:C46)</f>
        <v>16</v>
      </c>
      <c r="D4">
        <f t="shared" ref="D4:O4" si="0">COUNTA(D9:D60)</f>
        <v>12</v>
      </c>
      <c r="E4">
        <f t="shared" si="0"/>
        <v>1</v>
      </c>
      <c r="F4">
        <f t="shared" si="0"/>
        <v>1</v>
      </c>
      <c r="G4">
        <f t="shared" si="0"/>
        <v>0</v>
      </c>
      <c r="H4">
        <f t="shared" si="0"/>
        <v>1</v>
      </c>
      <c r="I4">
        <f t="shared" si="0"/>
        <v>0</v>
      </c>
      <c r="J4">
        <f t="shared" si="0"/>
        <v>0</v>
      </c>
      <c r="K4">
        <f t="shared" si="0"/>
        <v>0</v>
      </c>
      <c r="L4">
        <f t="shared" si="0"/>
        <v>0</v>
      </c>
      <c r="M4">
        <f t="shared" si="0"/>
        <v>0</v>
      </c>
      <c r="N4">
        <f t="shared" si="0"/>
        <v>0</v>
      </c>
      <c r="O4">
        <f t="shared" si="0"/>
        <v>1</v>
      </c>
      <c r="P4">
        <f>SUM(D4:O4)</f>
        <v>16</v>
      </c>
      <c r="Q4" s="84" t="e">
        <f>Q5/P5</f>
        <v>#DIV/0!</v>
      </c>
      <c r="R4" s="9">
        <f t="shared" ref="R4:AO4" si="1">COUNTIF(R9:R60,"○")+COUNTIF(R9:R60,"△")</f>
        <v>0</v>
      </c>
      <c r="S4" s="9">
        <f t="shared" si="1"/>
        <v>0</v>
      </c>
      <c r="T4" s="9">
        <f t="shared" si="1"/>
        <v>0</v>
      </c>
      <c r="U4" s="9">
        <f t="shared" si="1"/>
        <v>0</v>
      </c>
      <c r="V4" s="9">
        <f t="shared" si="1"/>
        <v>0</v>
      </c>
      <c r="W4" s="9">
        <f t="shared" si="1"/>
        <v>0</v>
      </c>
      <c r="X4" s="9">
        <f t="shared" si="1"/>
        <v>0</v>
      </c>
      <c r="Y4" s="9">
        <f t="shared" si="1"/>
        <v>0</v>
      </c>
      <c r="Z4" s="9">
        <f t="shared" si="1"/>
        <v>0</v>
      </c>
      <c r="AA4" s="9">
        <f t="shared" si="1"/>
        <v>0</v>
      </c>
      <c r="AB4" s="9">
        <f t="shared" si="1"/>
        <v>0</v>
      </c>
      <c r="AC4" s="9">
        <f t="shared" si="1"/>
        <v>0</v>
      </c>
      <c r="AD4" s="9">
        <f t="shared" si="1"/>
        <v>0</v>
      </c>
      <c r="AE4" s="9">
        <f t="shared" si="1"/>
        <v>0</v>
      </c>
      <c r="AF4" s="9">
        <f t="shared" si="1"/>
        <v>0</v>
      </c>
      <c r="AG4" s="9">
        <f t="shared" si="1"/>
        <v>0</v>
      </c>
      <c r="AH4" s="9">
        <f t="shared" si="1"/>
        <v>0</v>
      </c>
      <c r="AI4" s="9">
        <f t="shared" si="1"/>
        <v>0</v>
      </c>
      <c r="AJ4" s="9">
        <f t="shared" si="1"/>
        <v>0</v>
      </c>
      <c r="AK4" s="9">
        <f t="shared" si="1"/>
        <v>0</v>
      </c>
      <c r="AL4" s="9">
        <f t="shared" si="1"/>
        <v>0</v>
      </c>
      <c r="AM4" s="9">
        <f t="shared" si="1"/>
        <v>0</v>
      </c>
      <c r="AN4" s="9">
        <f t="shared" si="1"/>
        <v>0</v>
      </c>
      <c r="AO4" s="9">
        <f t="shared" si="1"/>
        <v>0</v>
      </c>
      <c r="AP4" s="9">
        <f t="shared" ref="AP4:DA4" si="2">COUNTIF(AP9:AP66,"○")+COUNTIF(AP9:AP66,"△")</f>
        <v>0</v>
      </c>
      <c r="AQ4" s="9">
        <f t="shared" si="2"/>
        <v>0</v>
      </c>
      <c r="AR4" s="9">
        <f t="shared" si="2"/>
        <v>0</v>
      </c>
      <c r="AS4" s="9">
        <f t="shared" si="2"/>
        <v>0</v>
      </c>
      <c r="AT4" s="9">
        <f t="shared" si="2"/>
        <v>0</v>
      </c>
      <c r="AU4" s="9">
        <f t="shared" si="2"/>
        <v>0</v>
      </c>
      <c r="AV4" s="9">
        <f t="shared" si="2"/>
        <v>0</v>
      </c>
      <c r="AW4" s="9">
        <f t="shared" si="2"/>
        <v>0</v>
      </c>
      <c r="AX4" s="9">
        <f t="shared" si="2"/>
        <v>0</v>
      </c>
      <c r="AY4" s="9">
        <f t="shared" si="2"/>
        <v>0</v>
      </c>
      <c r="AZ4" s="9">
        <f t="shared" si="2"/>
        <v>0</v>
      </c>
      <c r="BA4" s="9">
        <f t="shared" si="2"/>
        <v>0</v>
      </c>
      <c r="BB4" s="9">
        <f t="shared" si="2"/>
        <v>0</v>
      </c>
      <c r="BC4" s="9">
        <f t="shared" si="2"/>
        <v>0</v>
      </c>
      <c r="BD4" s="9">
        <f t="shared" si="2"/>
        <v>0</v>
      </c>
      <c r="BE4" s="9">
        <f t="shared" si="2"/>
        <v>0</v>
      </c>
      <c r="BF4" s="9">
        <f t="shared" si="2"/>
        <v>0</v>
      </c>
      <c r="BG4" s="9">
        <f t="shared" si="2"/>
        <v>0</v>
      </c>
      <c r="BH4" s="9">
        <f t="shared" si="2"/>
        <v>0</v>
      </c>
      <c r="BI4" s="9">
        <f t="shared" si="2"/>
        <v>0</v>
      </c>
      <c r="BJ4" s="9">
        <f t="shared" si="2"/>
        <v>0</v>
      </c>
      <c r="BK4" s="9">
        <f t="shared" si="2"/>
        <v>0</v>
      </c>
      <c r="BL4" s="9">
        <f t="shared" si="2"/>
        <v>0</v>
      </c>
      <c r="BM4" s="9">
        <f t="shared" si="2"/>
        <v>0</v>
      </c>
      <c r="BN4" s="9">
        <f t="shared" si="2"/>
        <v>0</v>
      </c>
      <c r="BO4" s="9">
        <f t="shared" si="2"/>
        <v>0</v>
      </c>
      <c r="BP4" s="9">
        <f t="shared" si="2"/>
        <v>0</v>
      </c>
      <c r="BQ4" s="9">
        <f t="shared" si="2"/>
        <v>0</v>
      </c>
      <c r="BR4" s="9">
        <f t="shared" si="2"/>
        <v>0</v>
      </c>
      <c r="BS4" s="9">
        <f t="shared" si="2"/>
        <v>0</v>
      </c>
      <c r="BT4" s="9">
        <f t="shared" si="2"/>
        <v>0</v>
      </c>
      <c r="BU4" s="9">
        <f t="shared" si="2"/>
        <v>0</v>
      </c>
      <c r="BV4" s="9">
        <f t="shared" si="2"/>
        <v>0</v>
      </c>
      <c r="BW4" s="9">
        <f t="shared" si="2"/>
        <v>0</v>
      </c>
      <c r="BX4" s="9">
        <f t="shared" si="2"/>
        <v>0</v>
      </c>
      <c r="BY4" s="9">
        <f t="shared" si="2"/>
        <v>0</v>
      </c>
      <c r="BZ4" s="9">
        <f t="shared" si="2"/>
        <v>0</v>
      </c>
      <c r="CA4" s="9">
        <f t="shared" si="2"/>
        <v>0</v>
      </c>
      <c r="CB4" s="9">
        <f t="shared" si="2"/>
        <v>0</v>
      </c>
      <c r="CC4" s="9">
        <f t="shared" si="2"/>
        <v>0</v>
      </c>
      <c r="CD4" s="9">
        <f t="shared" si="2"/>
        <v>0</v>
      </c>
      <c r="CE4" s="9">
        <f t="shared" si="2"/>
        <v>0</v>
      </c>
      <c r="CF4" s="9">
        <f t="shared" si="2"/>
        <v>0</v>
      </c>
      <c r="CG4" s="9">
        <f t="shared" si="2"/>
        <v>0</v>
      </c>
      <c r="CH4" s="9">
        <f t="shared" si="2"/>
        <v>0</v>
      </c>
      <c r="CI4" s="9">
        <f t="shared" si="2"/>
        <v>0</v>
      </c>
      <c r="CJ4" s="9">
        <f t="shared" si="2"/>
        <v>0</v>
      </c>
      <c r="CK4">
        <f t="shared" si="2"/>
        <v>0</v>
      </c>
      <c r="CL4">
        <f t="shared" si="2"/>
        <v>0</v>
      </c>
      <c r="CM4">
        <f t="shared" si="2"/>
        <v>0</v>
      </c>
      <c r="CN4" s="9">
        <f t="shared" si="2"/>
        <v>0</v>
      </c>
      <c r="CO4" s="9">
        <f t="shared" si="2"/>
        <v>0</v>
      </c>
      <c r="CP4" s="9">
        <f t="shared" si="2"/>
        <v>0</v>
      </c>
      <c r="CQ4" s="9">
        <f t="shared" si="2"/>
        <v>0</v>
      </c>
      <c r="CR4" s="9">
        <f t="shared" si="2"/>
        <v>0</v>
      </c>
      <c r="CS4" s="9">
        <f t="shared" si="2"/>
        <v>0</v>
      </c>
      <c r="CT4" s="9">
        <f t="shared" si="2"/>
        <v>0</v>
      </c>
      <c r="CU4" s="9">
        <f t="shared" si="2"/>
        <v>0</v>
      </c>
      <c r="CV4" s="9">
        <f t="shared" si="2"/>
        <v>0</v>
      </c>
      <c r="CW4" s="9">
        <f t="shared" si="2"/>
        <v>0</v>
      </c>
      <c r="CX4" s="9">
        <f t="shared" si="2"/>
        <v>0</v>
      </c>
      <c r="CY4" s="9">
        <f t="shared" si="2"/>
        <v>0</v>
      </c>
      <c r="CZ4" s="9">
        <f t="shared" si="2"/>
        <v>0</v>
      </c>
      <c r="DA4" s="9">
        <f t="shared" si="2"/>
        <v>0</v>
      </c>
      <c r="DB4" s="9">
        <f t="shared" ref="DB4:FM4" si="3">COUNTIF(DB9:DB66,"○")+COUNTIF(DB9:DB66,"△")</f>
        <v>0</v>
      </c>
      <c r="DC4" s="9">
        <f t="shared" si="3"/>
        <v>0</v>
      </c>
      <c r="DD4" s="9">
        <f t="shared" si="3"/>
        <v>0</v>
      </c>
      <c r="DE4" s="9">
        <f t="shared" si="3"/>
        <v>0</v>
      </c>
      <c r="DF4" s="9">
        <f t="shared" si="3"/>
        <v>0</v>
      </c>
      <c r="DG4" s="9">
        <f t="shared" si="3"/>
        <v>0</v>
      </c>
      <c r="DH4" s="9">
        <f t="shared" si="3"/>
        <v>0</v>
      </c>
      <c r="DI4" s="9">
        <f t="shared" si="3"/>
        <v>0</v>
      </c>
      <c r="DJ4" s="9">
        <f t="shared" si="3"/>
        <v>0</v>
      </c>
      <c r="DK4" s="9">
        <f t="shared" si="3"/>
        <v>0</v>
      </c>
      <c r="DL4" s="9">
        <f t="shared" si="3"/>
        <v>0</v>
      </c>
      <c r="DM4" s="9">
        <f t="shared" si="3"/>
        <v>0</v>
      </c>
      <c r="DN4" s="9">
        <f t="shared" si="3"/>
        <v>0</v>
      </c>
      <c r="DO4" s="9">
        <f t="shared" si="3"/>
        <v>0</v>
      </c>
      <c r="DP4" s="9">
        <f t="shared" si="3"/>
        <v>0</v>
      </c>
      <c r="DQ4" s="9">
        <f t="shared" si="3"/>
        <v>0</v>
      </c>
      <c r="DR4" s="9">
        <f t="shared" si="3"/>
        <v>0</v>
      </c>
      <c r="DS4" s="9">
        <f t="shared" si="3"/>
        <v>0</v>
      </c>
      <c r="DT4" s="9">
        <f t="shared" si="3"/>
        <v>0</v>
      </c>
      <c r="DU4" s="9">
        <f t="shared" si="3"/>
        <v>0</v>
      </c>
      <c r="DV4" s="9">
        <f t="shared" si="3"/>
        <v>0</v>
      </c>
      <c r="DW4" s="9">
        <f t="shared" si="3"/>
        <v>0</v>
      </c>
      <c r="DX4" s="9">
        <f t="shared" si="3"/>
        <v>0</v>
      </c>
      <c r="DY4" s="9">
        <f t="shared" si="3"/>
        <v>0</v>
      </c>
      <c r="DZ4" s="9">
        <f t="shared" si="3"/>
        <v>0</v>
      </c>
      <c r="EA4" s="9">
        <f t="shared" si="3"/>
        <v>0</v>
      </c>
      <c r="EB4" s="9">
        <f t="shared" si="3"/>
        <v>0</v>
      </c>
      <c r="EC4" s="9">
        <f t="shared" si="3"/>
        <v>0</v>
      </c>
      <c r="ED4" s="9">
        <f t="shared" si="3"/>
        <v>0</v>
      </c>
      <c r="EE4" s="9">
        <f t="shared" si="3"/>
        <v>0</v>
      </c>
      <c r="EF4" s="9">
        <f t="shared" si="3"/>
        <v>0</v>
      </c>
      <c r="EG4" s="9">
        <f t="shared" si="3"/>
        <v>0</v>
      </c>
      <c r="EH4" s="9">
        <f t="shared" si="3"/>
        <v>0</v>
      </c>
      <c r="EI4" s="9">
        <f t="shared" si="3"/>
        <v>0</v>
      </c>
      <c r="EJ4" s="9">
        <f t="shared" si="3"/>
        <v>0</v>
      </c>
      <c r="EK4" s="9">
        <f t="shared" si="3"/>
        <v>0</v>
      </c>
      <c r="EL4" s="9">
        <f t="shared" si="3"/>
        <v>0</v>
      </c>
      <c r="EM4" s="9">
        <f t="shared" si="3"/>
        <v>0</v>
      </c>
      <c r="EN4" s="9">
        <f t="shared" si="3"/>
        <v>0</v>
      </c>
      <c r="EO4" s="9">
        <f t="shared" si="3"/>
        <v>0</v>
      </c>
      <c r="EP4" s="9">
        <f t="shared" si="3"/>
        <v>0</v>
      </c>
      <c r="EQ4" s="9">
        <f t="shared" si="3"/>
        <v>0</v>
      </c>
      <c r="ER4" s="9">
        <f t="shared" si="3"/>
        <v>0</v>
      </c>
      <c r="ES4" s="9">
        <f t="shared" si="3"/>
        <v>0</v>
      </c>
      <c r="ET4" s="9">
        <f t="shared" si="3"/>
        <v>0</v>
      </c>
      <c r="EU4" s="9">
        <f t="shared" si="3"/>
        <v>0</v>
      </c>
      <c r="EV4" s="9">
        <f t="shared" si="3"/>
        <v>0</v>
      </c>
      <c r="EW4" s="9">
        <f t="shared" si="3"/>
        <v>0</v>
      </c>
      <c r="EX4" s="9">
        <f t="shared" si="3"/>
        <v>0</v>
      </c>
      <c r="EY4" s="9">
        <f t="shared" si="3"/>
        <v>0</v>
      </c>
      <c r="EZ4" s="9">
        <f t="shared" si="3"/>
        <v>0</v>
      </c>
      <c r="FA4" s="9">
        <f t="shared" si="3"/>
        <v>0</v>
      </c>
      <c r="FB4" s="9">
        <f t="shared" si="3"/>
        <v>0</v>
      </c>
      <c r="FC4" s="9">
        <f t="shared" si="3"/>
        <v>0</v>
      </c>
      <c r="FD4" s="9">
        <f t="shared" si="3"/>
        <v>0</v>
      </c>
      <c r="FE4" s="9">
        <f t="shared" si="3"/>
        <v>0</v>
      </c>
      <c r="FF4" s="9">
        <f t="shared" si="3"/>
        <v>0</v>
      </c>
      <c r="FG4" s="9">
        <f t="shared" si="3"/>
        <v>0</v>
      </c>
      <c r="FH4" s="9">
        <f t="shared" si="3"/>
        <v>0</v>
      </c>
      <c r="FI4" s="9">
        <f t="shared" si="3"/>
        <v>0</v>
      </c>
      <c r="FJ4" s="9">
        <f t="shared" si="3"/>
        <v>0</v>
      </c>
      <c r="FK4" s="9">
        <f t="shared" si="3"/>
        <v>0</v>
      </c>
      <c r="FL4" s="9">
        <f t="shared" si="3"/>
        <v>0</v>
      </c>
      <c r="FM4" s="9">
        <f t="shared" si="3"/>
        <v>0</v>
      </c>
      <c r="FN4" s="9">
        <f t="shared" ref="FN4:HY4" si="4">COUNTIF(FN9:FN66,"○")+COUNTIF(FN9:FN66,"△")</f>
        <v>0</v>
      </c>
      <c r="FO4" s="9">
        <f t="shared" si="4"/>
        <v>0</v>
      </c>
      <c r="FP4">
        <f t="shared" si="4"/>
        <v>0</v>
      </c>
      <c r="FQ4">
        <f t="shared" si="4"/>
        <v>0</v>
      </c>
      <c r="FR4">
        <f t="shared" si="4"/>
        <v>0</v>
      </c>
      <c r="FS4">
        <f t="shared" si="4"/>
        <v>0</v>
      </c>
      <c r="FT4">
        <f t="shared" si="4"/>
        <v>0</v>
      </c>
      <c r="FU4">
        <f t="shared" si="4"/>
        <v>0</v>
      </c>
      <c r="FV4">
        <f t="shared" si="4"/>
        <v>0</v>
      </c>
      <c r="FW4">
        <f t="shared" si="4"/>
        <v>0</v>
      </c>
      <c r="FX4">
        <f t="shared" si="4"/>
        <v>0</v>
      </c>
      <c r="FY4">
        <f t="shared" si="4"/>
        <v>0</v>
      </c>
      <c r="FZ4">
        <f t="shared" si="4"/>
        <v>0</v>
      </c>
      <c r="GA4">
        <f t="shared" si="4"/>
        <v>0</v>
      </c>
      <c r="GB4">
        <f t="shared" si="4"/>
        <v>0</v>
      </c>
      <c r="GC4">
        <f t="shared" si="4"/>
        <v>0</v>
      </c>
      <c r="GD4">
        <f t="shared" si="4"/>
        <v>0</v>
      </c>
      <c r="GE4">
        <f t="shared" si="4"/>
        <v>0</v>
      </c>
      <c r="GF4">
        <f t="shared" si="4"/>
        <v>0</v>
      </c>
      <c r="GG4">
        <f t="shared" si="4"/>
        <v>0</v>
      </c>
      <c r="GH4">
        <f t="shared" si="4"/>
        <v>0</v>
      </c>
      <c r="GI4">
        <f t="shared" si="4"/>
        <v>0</v>
      </c>
      <c r="GJ4">
        <f t="shared" si="4"/>
        <v>0</v>
      </c>
      <c r="GK4">
        <f t="shared" si="4"/>
        <v>0</v>
      </c>
      <c r="GL4">
        <f t="shared" si="4"/>
        <v>0</v>
      </c>
      <c r="GM4">
        <f t="shared" si="4"/>
        <v>0</v>
      </c>
      <c r="GN4">
        <f t="shared" si="4"/>
        <v>0</v>
      </c>
      <c r="GO4">
        <f t="shared" si="4"/>
        <v>0</v>
      </c>
      <c r="GP4">
        <f t="shared" si="4"/>
        <v>0</v>
      </c>
      <c r="GQ4">
        <f t="shared" si="4"/>
        <v>0</v>
      </c>
      <c r="GR4">
        <f t="shared" si="4"/>
        <v>0</v>
      </c>
      <c r="GS4">
        <f t="shared" si="4"/>
        <v>0</v>
      </c>
      <c r="GT4">
        <f t="shared" si="4"/>
        <v>0</v>
      </c>
      <c r="GU4">
        <f t="shared" si="4"/>
        <v>0</v>
      </c>
      <c r="GV4">
        <f t="shared" si="4"/>
        <v>0</v>
      </c>
      <c r="GW4">
        <f t="shared" si="4"/>
        <v>0</v>
      </c>
      <c r="GX4">
        <f t="shared" si="4"/>
        <v>0</v>
      </c>
      <c r="GY4">
        <f t="shared" si="4"/>
        <v>0</v>
      </c>
      <c r="GZ4">
        <f t="shared" si="4"/>
        <v>0</v>
      </c>
      <c r="HA4">
        <f t="shared" si="4"/>
        <v>0</v>
      </c>
      <c r="HB4">
        <f t="shared" si="4"/>
        <v>0</v>
      </c>
      <c r="HC4">
        <f t="shared" si="4"/>
        <v>0</v>
      </c>
      <c r="HD4">
        <f t="shared" si="4"/>
        <v>0</v>
      </c>
      <c r="HE4">
        <f t="shared" si="4"/>
        <v>0</v>
      </c>
      <c r="HF4">
        <f t="shared" si="4"/>
        <v>0</v>
      </c>
      <c r="HG4">
        <f t="shared" si="4"/>
        <v>0</v>
      </c>
      <c r="HH4">
        <f t="shared" si="4"/>
        <v>0</v>
      </c>
      <c r="HI4">
        <f t="shared" si="4"/>
        <v>0</v>
      </c>
      <c r="HJ4">
        <f t="shared" si="4"/>
        <v>0</v>
      </c>
      <c r="HK4">
        <f t="shared" si="4"/>
        <v>0</v>
      </c>
      <c r="HL4">
        <f t="shared" si="4"/>
        <v>0</v>
      </c>
      <c r="HM4">
        <f t="shared" si="4"/>
        <v>0</v>
      </c>
      <c r="HN4">
        <f t="shared" si="4"/>
        <v>0</v>
      </c>
      <c r="HO4">
        <f t="shared" si="4"/>
        <v>0</v>
      </c>
      <c r="HP4">
        <f t="shared" si="4"/>
        <v>0</v>
      </c>
      <c r="HQ4">
        <f t="shared" si="4"/>
        <v>0</v>
      </c>
      <c r="HR4">
        <f t="shared" si="4"/>
        <v>0</v>
      </c>
      <c r="HS4">
        <f t="shared" si="4"/>
        <v>0</v>
      </c>
      <c r="HT4">
        <f t="shared" si="4"/>
        <v>0</v>
      </c>
      <c r="HU4">
        <f t="shared" si="4"/>
        <v>0</v>
      </c>
      <c r="HV4">
        <f t="shared" si="4"/>
        <v>0</v>
      </c>
      <c r="HW4">
        <f t="shared" si="4"/>
        <v>0</v>
      </c>
      <c r="HX4">
        <f t="shared" si="4"/>
        <v>0</v>
      </c>
      <c r="HY4">
        <f t="shared" si="4"/>
        <v>0</v>
      </c>
      <c r="HZ4">
        <f t="shared" ref="HZ4:IH4" si="5">COUNTIF(HZ9:HZ66,"○")+COUNTIF(HZ9:HZ66,"△")</f>
        <v>0</v>
      </c>
      <c r="IA4">
        <f t="shared" si="5"/>
        <v>0</v>
      </c>
      <c r="IB4">
        <f t="shared" si="5"/>
        <v>0</v>
      </c>
      <c r="IC4">
        <f t="shared" si="5"/>
        <v>0</v>
      </c>
      <c r="ID4">
        <f t="shared" si="5"/>
        <v>0</v>
      </c>
      <c r="IE4">
        <f t="shared" si="5"/>
        <v>0</v>
      </c>
      <c r="IF4">
        <f t="shared" si="5"/>
        <v>0</v>
      </c>
      <c r="IG4">
        <f t="shared" si="5"/>
        <v>0</v>
      </c>
      <c r="IH4">
        <f t="shared" si="5"/>
        <v>0</v>
      </c>
    </row>
    <row r="5" spans="1:242" ht="13.5" thickBot="1">
      <c r="B5" s="1" t="s">
        <v>924</v>
      </c>
      <c r="C5" s="1"/>
      <c r="D5" s="407" t="s">
        <v>1249</v>
      </c>
      <c r="E5" s="408"/>
      <c r="F5" s="408"/>
      <c r="G5" s="408"/>
      <c r="H5" s="408"/>
      <c r="I5" s="408"/>
      <c r="J5" s="408"/>
      <c r="K5" s="408"/>
      <c r="L5" s="408"/>
      <c r="M5" s="408"/>
      <c r="N5" s="408"/>
      <c r="O5" s="409"/>
      <c r="P5" s="82">
        <f>SUM(P9:P60)</f>
        <v>0</v>
      </c>
      <c r="Q5" s="6">
        <f>SUM(R5:IH5)</f>
        <v>0</v>
      </c>
      <c r="R5" s="60">
        <f t="shared" ref="R5:AO5" si="6">SUM(R9:R60)</f>
        <v>0</v>
      </c>
      <c r="S5" s="60">
        <f t="shared" si="6"/>
        <v>0</v>
      </c>
      <c r="T5" s="60">
        <f t="shared" si="6"/>
        <v>0</v>
      </c>
      <c r="U5" s="60">
        <f t="shared" si="6"/>
        <v>0</v>
      </c>
      <c r="V5" s="60">
        <f t="shared" si="6"/>
        <v>0</v>
      </c>
      <c r="W5" s="60">
        <f t="shared" si="6"/>
        <v>0</v>
      </c>
      <c r="X5" s="60">
        <f t="shared" si="6"/>
        <v>0</v>
      </c>
      <c r="Y5" s="60">
        <f t="shared" si="6"/>
        <v>0</v>
      </c>
      <c r="Z5" s="60">
        <f t="shared" si="6"/>
        <v>0</v>
      </c>
      <c r="AA5" s="60">
        <f t="shared" si="6"/>
        <v>0</v>
      </c>
      <c r="AB5" s="60">
        <f t="shared" si="6"/>
        <v>0</v>
      </c>
      <c r="AC5" s="60">
        <f t="shared" si="6"/>
        <v>0</v>
      </c>
      <c r="AD5" s="60">
        <f t="shared" si="6"/>
        <v>0</v>
      </c>
      <c r="AE5" s="60">
        <f t="shared" si="6"/>
        <v>0</v>
      </c>
      <c r="AF5" s="60">
        <f t="shared" si="6"/>
        <v>0</v>
      </c>
      <c r="AG5" s="60">
        <f t="shared" si="6"/>
        <v>0</v>
      </c>
      <c r="AH5" s="60">
        <f t="shared" si="6"/>
        <v>0</v>
      </c>
      <c r="AI5" s="60">
        <f t="shared" si="6"/>
        <v>0</v>
      </c>
      <c r="AJ5" s="60">
        <f t="shared" si="6"/>
        <v>0</v>
      </c>
      <c r="AK5" s="60">
        <f t="shared" si="6"/>
        <v>0</v>
      </c>
      <c r="AL5" s="60">
        <f t="shared" si="6"/>
        <v>0</v>
      </c>
      <c r="AM5" s="60">
        <f t="shared" si="6"/>
        <v>0</v>
      </c>
      <c r="AN5" s="60">
        <f t="shared" si="6"/>
        <v>0</v>
      </c>
      <c r="AO5" s="60">
        <f t="shared" si="6"/>
        <v>0</v>
      </c>
      <c r="AP5" s="60">
        <f t="shared" ref="AP5:BU5" si="7">SUM(AP9:AP66)</f>
        <v>0</v>
      </c>
      <c r="AQ5" s="60">
        <f t="shared" si="7"/>
        <v>0</v>
      </c>
      <c r="AR5" s="60">
        <f t="shared" si="7"/>
        <v>0</v>
      </c>
      <c r="AS5" s="60">
        <f t="shared" si="7"/>
        <v>0</v>
      </c>
      <c r="AT5" s="60">
        <f t="shared" si="7"/>
        <v>0</v>
      </c>
      <c r="AU5" s="60">
        <f t="shared" si="7"/>
        <v>0</v>
      </c>
      <c r="AV5" s="60">
        <f t="shared" si="7"/>
        <v>0</v>
      </c>
      <c r="AW5" s="60">
        <f t="shared" si="7"/>
        <v>0</v>
      </c>
      <c r="AX5" s="60">
        <f t="shared" si="7"/>
        <v>0</v>
      </c>
      <c r="AY5" s="60">
        <f t="shared" si="7"/>
        <v>0</v>
      </c>
      <c r="AZ5" s="60">
        <f t="shared" si="7"/>
        <v>0</v>
      </c>
      <c r="BA5" s="60">
        <f t="shared" si="7"/>
        <v>0</v>
      </c>
      <c r="BB5" s="60">
        <f t="shared" si="7"/>
        <v>0</v>
      </c>
      <c r="BC5" s="60">
        <f t="shared" si="7"/>
        <v>0</v>
      </c>
      <c r="BD5" s="60">
        <f t="shared" si="7"/>
        <v>0</v>
      </c>
      <c r="BE5" s="60">
        <f t="shared" si="7"/>
        <v>0</v>
      </c>
      <c r="BF5" s="60">
        <f t="shared" si="7"/>
        <v>0</v>
      </c>
      <c r="BG5" s="60">
        <f t="shared" si="7"/>
        <v>0</v>
      </c>
      <c r="BH5" s="60">
        <f t="shared" si="7"/>
        <v>0</v>
      </c>
      <c r="BI5" s="60">
        <f t="shared" si="7"/>
        <v>0</v>
      </c>
      <c r="BJ5" s="60">
        <f t="shared" si="7"/>
        <v>0</v>
      </c>
      <c r="BK5" s="60">
        <f t="shared" si="7"/>
        <v>0</v>
      </c>
      <c r="BL5" s="60">
        <f t="shared" si="7"/>
        <v>0</v>
      </c>
      <c r="BM5" s="60">
        <f t="shared" si="7"/>
        <v>0</v>
      </c>
      <c r="BN5" s="60">
        <f t="shared" si="7"/>
        <v>0</v>
      </c>
      <c r="BO5" s="60">
        <f t="shared" si="7"/>
        <v>0</v>
      </c>
      <c r="BP5" s="60">
        <f t="shared" si="7"/>
        <v>0</v>
      </c>
      <c r="BQ5" s="60">
        <f t="shared" si="7"/>
        <v>0</v>
      </c>
      <c r="BR5" s="60">
        <f t="shared" si="7"/>
        <v>0</v>
      </c>
      <c r="BS5" s="60">
        <f t="shared" si="7"/>
        <v>0</v>
      </c>
      <c r="BT5" s="60">
        <f t="shared" si="7"/>
        <v>0</v>
      </c>
      <c r="BU5" s="60">
        <f t="shared" si="7"/>
        <v>0</v>
      </c>
      <c r="BV5" s="60">
        <f t="shared" ref="BV5:DA5" si="8">SUM(BV9:BV66)</f>
        <v>0</v>
      </c>
      <c r="BW5" s="60">
        <f t="shared" si="8"/>
        <v>0</v>
      </c>
      <c r="BX5" s="60">
        <f t="shared" si="8"/>
        <v>0</v>
      </c>
      <c r="BY5" s="60">
        <f t="shared" si="8"/>
        <v>0</v>
      </c>
      <c r="BZ5" s="60">
        <f t="shared" si="8"/>
        <v>0</v>
      </c>
      <c r="CA5" s="60">
        <f t="shared" si="8"/>
        <v>0</v>
      </c>
      <c r="CB5" s="60">
        <f t="shared" si="8"/>
        <v>0</v>
      </c>
      <c r="CC5" s="60">
        <f t="shared" si="8"/>
        <v>0</v>
      </c>
      <c r="CD5" s="60">
        <f t="shared" si="8"/>
        <v>0</v>
      </c>
      <c r="CE5" s="60">
        <f t="shared" si="8"/>
        <v>0</v>
      </c>
      <c r="CF5" s="60">
        <f t="shared" si="8"/>
        <v>0</v>
      </c>
      <c r="CG5" s="60">
        <f t="shared" si="8"/>
        <v>0</v>
      </c>
      <c r="CH5" s="60">
        <f t="shared" si="8"/>
        <v>0</v>
      </c>
      <c r="CI5" s="60">
        <f t="shared" si="8"/>
        <v>0</v>
      </c>
      <c r="CJ5" s="60">
        <f t="shared" si="8"/>
        <v>0</v>
      </c>
      <c r="CK5" s="60">
        <f t="shared" si="8"/>
        <v>0</v>
      </c>
      <c r="CL5" s="60">
        <f t="shared" si="8"/>
        <v>0</v>
      </c>
      <c r="CM5" s="60">
        <f t="shared" si="8"/>
        <v>0</v>
      </c>
      <c r="CN5" s="60">
        <f t="shared" si="8"/>
        <v>0</v>
      </c>
      <c r="CO5" s="60">
        <f t="shared" si="8"/>
        <v>0</v>
      </c>
      <c r="CP5" s="60">
        <f t="shared" si="8"/>
        <v>0</v>
      </c>
      <c r="CQ5" s="60">
        <f t="shared" si="8"/>
        <v>0</v>
      </c>
      <c r="CR5" s="60">
        <f t="shared" si="8"/>
        <v>0</v>
      </c>
      <c r="CS5" s="60">
        <f t="shared" si="8"/>
        <v>0</v>
      </c>
      <c r="CT5" s="60">
        <f t="shared" si="8"/>
        <v>0</v>
      </c>
      <c r="CU5" s="60">
        <f t="shared" si="8"/>
        <v>0</v>
      </c>
      <c r="CV5" s="60">
        <f t="shared" si="8"/>
        <v>0</v>
      </c>
      <c r="CW5" s="60">
        <f t="shared" si="8"/>
        <v>0</v>
      </c>
      <c r="CX5" s="60">
        <f t="shared" si="8"/>
        <v>0</v>
      </c>
      <c r="CY5" s="60">
        <f t="shared" si="8"/>
        <v>0</v>
      </c>
      <c r="CZ5" s="60">
        <f t="shared" si="8"/>
        <v>0</v>
      </c>
      <c r="DA5" s="60">
        <f t="shared" si="8"/>
        <v>0</v>
      </c>
      <c r="DB5" s="60">
        <f t="shared" ref="DB5:EG5" si="9">SUM(DB9:DB66)</f>
        <v>0</v>
      </c>
      <c r="DC5" s="60">
        <f t="shared" si="9"/>
        <v>0</v>
      </c>
      <c r="DD5" s="60">
        <f t="shared" si="9"/>
        <v>0</v>
      </c>
      <c r="DE5" s="60">
        <f t="shared" si="9"/>
        <v>0</v>
      </c>
      <c r="DF5" s="60">
        <f t="shared" si="9"/>
        <v>0</v>
      </c>
      <c r="DG5" s="60">
        <f t="shared" si="9"/>
        <v>0</v>
      </c>
      <c r="DH5" s="60">
        <f t="shared" si="9"/>
        <v>0</v>
      </c>
      <c r="DI5" s="60">
        <f t="shared" si="9"/>
        <v>0</v>
      </c>
      <c r="DJ5" s="60">
        <f t="shared" si="9"/>
        <v>0</v>
      </c>
      <c r="DK5" s="60">
        <f t="shared" si="9"/>
        <v>0</v>
      </c>
      <c r="DL5" s="60">
        <f t="shared" si="9"/>
        <v>0</v>
      </c>
      <c r="DM5" s="60">
        <f t="shared" si="9"/>
        <v>0</v>
      </c>
      <c r="DN5" s="60">
        <f t="shared" si="9"/>
        <v>0</v>
      </c>
      <c r="DO5" s="60">
        <f t="shared" si="9"/>
        <v>0</v>
      </c>
      <c r="DP5" s="60">
        <f t="shared" si="9"/>
        <v>0</v>
      </c>
      <c r="DQ5" s="60">
        <f t="shared" si="9"/>
        <v>0</v>
      </c>
      <c r="DR5" s="60">
        <f t="shared" si="9"/>
        <v>0</v>
      </c>
      <c r="DS5" s="60">
        <f t="shared" si="9"/>
        <v>0</v>
      </c>
      <c r="DT5" s="60">
        <f t="shared" si="9"/>
        <v>0</v>
      </c>
      <c r="DU5" s="60">
        <f t="shared" si="9"/>
        <v>0</v>
      </c>
      <c r="DV5" s="60">
        <f t="shared" si="9"/>
        <v>0</v>
      </c>
      <c r="DW5" s="60">
        <f t="shared" si="9"/>
        <v>0</v>
      </c>
      <c r="DX5" s="60">
        <f t="shared" si="9"/>
        <v>0</v>
      </c>
      <c r="DY5" s="60">
        <f t="shared" si="9"/>
        <v>0</v>
      </c>
      <c r="DZ5" s="60">
        <f t="shared" si="9"/>
        <v>0</v>
      </c>
      <c r="EA5" s="60">
        <f t="shared" si="9"/>
        <v>0</v>
      </c>
      <c r="EB5" s="60">
        <f t="shared" si="9"/>
        <v>0</v>
      </c>
      <c r="EC5" s="60">
        <f t="shared" si="9"/>
        <v>0</v>
      </c>
      <c r="ED5" s="60">
        <f t="shared" si="9"/>
        <v>0</v>
      </c>
      <c r="EE5" s="60">
        <f t="shared" si="9"/>
        <v>0</v>
      </c>
      <c r="EF5" s="60">
        <f t="shared" si="9"/>
        <v>0</v>
      </c>
      <c r="EG5" s="60">
        <f t="shared" si="9"/>
        <v>0</v>
      </c>
      <c r="EH5" s="60">
        <f t="shared" ref="EH5:FM5" si="10">SUM(EH9:EH66)</f>
        <v>0</v>
      </c>
      <c r="EI5" s="60">
        <f t="shared" si="10"/>
        <v>0</v>
      </c>
      <c r="EJ5" s="60">
        <f t="shared" si="10"/>
        <v>0</v>
      </c>
      <c r="EK5" s="60">
        <f t="shared" si="10"/>
        <v>0</v>
      </c>
      <c r="EL5" s="60">
        <f t="shared" si="10"/>
        <v>0</v>
      </c>
      <c r="EM5" s="60">
        <f t="shared" si="10"/>
        <v>0</v>
      </c>
      <c r="EN5" s="60">
        <f t="shared" si="10"/>
        <v>0</v>
      </c>
      <c r="EO5" s="60">
        <f t="shared" si="10"/>
        <v>0</v>
      </c>
      <c r="EP5" s="60">
        <f t="shared" si="10"/>
        <v>0</v>
      </c>
      <c r="EQ5" s="60">
        <f t="shared" si="10"/>
        <v>0</v>
      </c>
      <c r="ER5" s="60">
        <f t="shared" si="10"/>
        <v>0</v>
      </c>
      <c r="ES5" s="60">
        <f t="shared" si="10"/>
        <v>0</v>
      </c>
      <c r="ET5" s="60">
        <f t="shared" si="10"/>
        <v>0</v>
      </c>
      <c r="EU5" s="60">
        <f t="shared" si="10"/>
        <v>0</v>
      </c>
      <c r="EV5" s="60">
        <f t="shared" si="10"/>
        <v>0</v>
      </c>
      <c r="EW5" s="60">
        <f t="shared" si="10"/>
        <v>0</v>
      </c>
      <c r="EX5" s="60">
        <f t="shared" si="10"/>
        <v>0</v>
      </c>
      <c r="EY5" s="60">
        <f t="shared" si="10"/>
        <v>0</v>
      </c>
      <c r="EZ5" s="60">
        <f t="shared" si="10"/>
        <v>0</v>
      </c>
      <c r="FA5" s="60">
        <f t="shared" si="10"/>
        <v>0</v>
      </c>
      <c r="FB5" s="60">
        <f t="shared" si="10"/>
        <v>0</v>
      </c>
      <c r="FC5" s="60">
        <f t="shared" si="10"/>
        <v>0</v>
      </c>
      <c r="FD5" s="60">
        <f t="shared" si="10"/>
        <v>0</v>
      </c>
      <c r="FE5" s="60">
        <f t="shared" si="10"/>
        <v>0</v>
      </c>
      <c r="FF5" s="60">
        <f t="shared" si="10"/>
        <v>0</v>
      </c>
      <c r="FG5" s="60">
        <f t="shared" si="10"/>
        <v>0</v>
      </c>
      <c r="FH5" s="60">
        <f t="shared" si="10"/>
        <v>0</v>
      </c>
      <c r="FI5" s="60">
        <f t="shared" si="10"/>
        <v>0</v>
      </c>
      <c r="FJ5" s="60">
        <f t="shared" si="10"/>
        <v>0</v>
      </c>
      <c r="FK5" s="60">
        <f t="shared" si="10"/>
        <v>0</v>
      </c>
      <c r="FL5" s="60">
        <f t="shared" si="10"/>
        <v>0</v>
      </c>
      <c r="FM5" s="60">
        <f t="shared" si="10"/>
        <v>0</v>
      </c>
      <c r="FN5" s="60">
        <f t="shared" ref="FN5:GS5" si="11">SUM(FN9:FN66)</f>
        <v>0</v>
      </c>
      <c r="FO5" s="60">
        <f t="shared" si="11"/>
        <v>0</v>
      </c>
      <c r="FP5">
        <f t="shared" si="11"/>
        <v>0</v>
      </c>
      <c r="FQ5">
        <f t="shared" si="11"/>
        <v>0</v>
      </c>
      <c r="FR5">
        <f t="shared" si="11"/>
        <v>0</v>
      </c>
      <c r="FS5">
        <f t="shared" si="11"/>
        <v>0</v>
      </c>
      <c r="FT5">
        <f t="shared" si="11"/>
        <v>0</v>
      </c>
      <c r="FU5">
        <f t="shared" si="11"/>
        <v>0</v>
      </c>
      <c r="FV5">
        <f t="shared" si="11"/>
        <v>0</v>
      </c>
      <c r="FW5">
        <f t="shared" si="11"/>
        <v>0</v>
      </c>
      <c r="FX5">
        <f t="shared" si="11"/>
        <v>0</v>
      </c>
      <c r="FY5">
        <f t="shared" si="11"/>
        <v>0</v>
      </c>
      <c r="FZ5">
        <f t="shared" si="11"/>
        <v>0</v>
      </c>
      <c r="GA5">
        <f t="shared" si="11"/>
        <v>0</v>
      </c>
      <c r="GB5">
        <f t="shared" si="11"/>
        <v>0</v>
      </c>
      <c r="GC5">
        <f t="shared" si="11"/>
        <v>0</v>
      </c>
      <c r="GD5">
        <f t="shared" si="11"/>
        <v>0</v>
      </c>
      <c r="GE5">
        <f t="shared" si="11"/>
        <v>0</v>
      </c>
      <c r="GF5">
        <f t="shared" si="11"/>
        <v>0</v>
      </c>
      <c r="GG5">
        <f t="shared" si="11"/>
        <v>0</v>
      </c>
      <c r="GH5">
        <f t="shared" si="11"/>
        <v>0</v>
      </c>
      <c r="GI5">
        <f t="shared" si="11"/>
        <v>0</v>
      </c>
      <c r="GJ5">
        <f t="shared" si="11"/>
        <v>0</v>
      </c>
      <c r="GK5">
        <f t="shared" si="11"/>
        <v>0</v>
      </c>
      <c r="GL5">
        <f t="shared" si="11"/>
        <v>0</v>
      </c>
      <c r="GM5">
        <f t="shared" si="11"/>
        <v>0</v>
      </c>
      <c r="GN5">
        <f t="shared" si="11"/>
        <v>0</v>
      </c>
      <c r="GO5">
        <f t="shared" si="11"/>
        <v>0</v>
      </c>
      <c r="GP5">
        <f t="shared" si="11"/>
        <v>0</v>
      </c>
      <c r="GQ5">
        <f t="shared" si="11"/>
        <v>0</v>
      </c>
      <c r="GR5">
        <f t="shared" si="11"/>
        <v>0</v>
      </c>
      <c r="GS5">
        <f t="shared" si="11"/>
        <v>0</v>
      </c>
      <c r="GT5">
        <f t="shared" ref="GT5:HB5" si="12">SUM(GT9:GT66)</f>
        <v>0</v>
      </c>
      <c r="GU5">
        <f t="shared" si="12"/>
        <v>0</v>
      </c>
      <c r="GV5">
        <f t="shared" si="12"/>
        <v>0</v>
      </c>
      <c r="GW5">
        <f t="shared" si="12"/>
        <v>0</v>
      </c>
      <c r="GX5">
        <f t="shared" si="12"/>
        <v>0</v>
      </c>
      <c r="GY5">
        <f t="shared" si="12"/>
        <v>0</v>
      </c>
      <c r="GZ5">
        <f t="shared" si="12"/>
        <v>0</v>
      </c>
      <c r="HA5">
        <f t="shared" si="12"/>
        <v>0</v>
      </c>
      <c r="HB5">
        <f t="shared" si="12"/>
        <v>0</v>
      </c>
      <c r="HC5">
        <f t="shared" ref="HC5:IH5" si="13">SUM(HC9:HC66)</f>
        <v>0</v>
      </c>
      <c r="HD5">
        <f t="shared" si="13"/>
        <v>0</v>
      </c>
      <c r="HE5">
        <f t="shared" si="13"/>
        <v>0</v>
      </c>
      <c r="HF5">
        <f t="shared" si="13"/>
        <v>0</v>
      </c>
      <c r="HG5">
        <f t="shared" si="13"/>
        <v>0</v>
      </c>
      <c r="HH5">
        <f t="shared" si="13"/>
        <v>0</v>
      </c>
      <c r="HI5">
        <f t="shared" si="13"/>
        <v>0</v>
      </c>
      <c r="HJ5">
        <f t="shared" si="13"/>
        <v>0</v>
      </c>
      <c r="HK5">
        <f t="shared" si="13"/>
        <v>0</v>
      </c>
      <c r="HL5">
        <f t="shared" si="13"/>
        <v>0</v>
      </c>
      <c r="HM5">
        <f t="shared" si="13"/>
        <v>0</v>
      </c>
      <c r="HN5">
        <f t="shared" si="13"/>
        <v>0</v>
      </c>
      <c r="HO5">
        <f t="shared" si="13"/>
        <v>0</v>
      </c>
      <c r="HP5">
        <f t="shared" si="13"/>
        <v>0</v>
      </c>
      <c r="HQ5">
        <f t="shared" si="13"/>
        <v>0</v>
      </c>
      <c r="HR5">
        <f t="shared" si="13"/>
        <v>0</v>
      </c>
      <c r="HS5">
        <f t="shared" si="13"/>
        <v>0</v>
      </c>
      <c r="HT5">
        <f t="shared" si="13"/>
        <v>0</v>
      </c>
      <c r="HU5">
        <f t="shared" si="13"/>
        <v>0</v>
      </c>
      <c r="HV5">
        <f t="shared" si="13"/>
        <v>0</v>
      </c>
      <c r="HW5">
        <f t="shared" si="13"/>
        <v>0</v>
      </c>
      <c r="HX5">
        <f t="shared" si="13"/>
        <v>0</v>
      </c>
      <c r="HY5">
        <f t="shared" si="13"/>
        <v>0</v>
      </c>
      <c r="HZ5">
        <f t="shared" si="13"/>
        <v>0</v>
      </c>
      <c r="IA5">
        <f t="shared" si="13"/>
        <v>0</v>
      </c>
      <c r="IB5">
        <f t="shared" si="13"/>
        <v>0</v>
      </c>
      <c r="IC5">
        <f t="shared" si="13"/>
        <v>0</v>
      </c>
      <c r="ID5">
        <f t="shared" si="13"/>
        <v>0</v>
      </c>
      <c r="IE5">
        <f t="shared" si="13"/>
        <v>0</v>
      </c>
      <c r="IF5">
        <f t="shared" si="13"/>
        <v>0</v>
      </c>
      <c r="IG5">
        <f t="shared" si="13"/>
        <v>0</v>
      </c>
      <c r="IH5">
        <f t="shared" si="13"/>
        <v>0</v>
      </c>
    </row>
    <row r="6" spans="1:242" ht="13.5" thickBot="1">
      <c r="B6" s="1"/>
      <c r="C6" s="1"/>
      <c r="D6" s="191"/>
      <c r="E6" s="192"/>
      <c r="F6" s="192"/>
      <c r="G6" s="192"/>
      <c r="H6" s="192"/>
      <c r="I6" s="192"/>
      <c r="J6" s="192"/>
      <c r="K6" s="192"/>
      <c r="L6" s="192"/>
      <c r="M6" s="192"/>
      <c r="N6" s="192"/>
      <c r="O6" s="192"/>
      <c r="P6" s="82"/>
      <c r="Q6" s="6"/>
      <c r="R6" s="410" t="s">
        <v>1171</v>
      </c>
      <c r="S6" s="411"/>
      <c r="T6" s="411"/>
      <c r="U6" s="411"/>
      <c r="V6" s="411"/>
      <c r="W6" s="411"/>
      <c r="X6" s="411"/>
      <c r="Y6" s="411"/>
      <c r="Z6" s="411"/>
      <c r="AA6" s="411"/>
      <c r="AB6" s="411"/>
      <c r="AC6" s="411"/>
      <c r="AD6" s="411"/>
      <c r="AE6" s="411"/>
      <c r="AF6" s="411"/>
      <c r="AG6" s="411"/>
      <c r="AH6" s="411"/>
      <c r="AI6" s="411"/>
      <c r="AJ6" s="412"/>
      <c r="AK6" s="413" t="s">
        <v>1172</v>
      </c>
      <c r="AL6" s="414"/>
      <c r="AM6" s="414"/>
      <c r="AN6" s="414"/>
      <c r="AO6" s="415"/>
      <c r="AP6" s="388" t="s">
        <v>1591</v>
      </c>
      <c r="AQ6" s="389"/>
      <c r="AR6" s="389"/>
      <c r="AS6" s="389"/>
      <c r="AT6" s="389"/>
      <c r="AU6" s="389"/>
      <c r="AV6" s="389"/>
      <c r="AW6" s="380" t="s">
        <v>1592</v>
      </c>
      <c r="AX6" s="380"/>
      <c r="AY6" s="380"/>
      <c r="AZ6" s="380"/>
      <c r="BA6" s="380"/>
      <c r="BB6" s="380"/>
      <c r="BC6" s="380"/>
      <c r="BD6" s="380"/>
      <c r="BE6" s="380"/>
      <c r="BF6" s="380"/>
      <c r="BG6" s="380"/>
      <c r="BH6" s="380" t="s">
        <v>1593</v>
      </c>
      <c r="BI6" s="380"/>
      <c r="BJ6" s="380"/>
      <c r="BK6" s="380"/>
      <c r="BL6" s="380"/>
      <c r="BM6" s="380"/>
      <c r="BN6" s="380"/>
      <c r="BO6" s="380"/>
      <c r="BP6" s="380"/>
      <c r="BQ6" s="380"/>
      <c r="BR6" s="404" t="s">
        <v>1594</v>
      </c>
      <c r="BS6" s="405"/>
      <c r="BT6" s="405"/>
      <c r="BU6" s="405"/>
      <c r="BV6" s="405"/>
      <c r="BW6" s="405"/>
      <c r="BX6" s="406"/>
      <c r="BY6" s="380" t="s">
        <v>1595</v>
      </c>
      <c r="BZ6" s="380"/>
      <c r="CA6" s="380" t="s">
        <v>1603</v>
      </c>
      <c r="CB6" s="380"/>
      <c r="CC6" s="380"/>
      <c r="CD6" s="380"/>
      <c r="CE6" s="380" t="s">
        <v>2258</v>
      </c>
      <c r="CF6" s="380"/>
      <c r="CG6" s="380"/>
      <c r="CH6" s="380"/>
      <c r="CI6" s="380"/>
      <c r="CJ6" s="380"/>
      <c r="CK6" s="380"/>
      <c r="CL6" s="380"/>
      <c r="CM6" s="380"/>
      <c r="CN6" s="380"/>
      <c r="CO6" s="380"/>
      <c r="CP6" s="380"/>
      <c r="CQ6" s="380"/>
      <c r="CR6" s="380"/>
      <c r="CS6" s="380"/>
      <c r="CT6" s="380"/>
      <c r="CU6" s="380"/>
      <c r="CV6" s="380"/>
      <c r="CW6" s="380"/>
      <c r="CX6" s="380"/>
      <c r="CY6" s="380" t="s">
        <v>2257</v>
      </c>
      <c r="CZ6" s="380"/>
      <c r="DA6" s="380"/>
      <c r="DB6" s="380"/>
      <c r="DC6" s="380"/>
      <c r="DD6" s="380"/>
      <c r="DE6" s="380" t="s">
        <v>2256</v>
      </c>
      <c r="DF6" s="380"/>
      <c r="DG6" s="380"/>
      <c r="DH6" s="380"/>
      <c r="DI6" s="380" t="s">
        <v>2255</v>
      </c>
      <c r="DJ6" s="380"/>
      <c r="DK6" s="380"/>
      <c r="DL6" s="380"/>
      <c r="DM6" s="380"/>
      <c r="DN6" s="380" t="s">
        <v>2254</v>
      </c>
      <c r="DO6" s="380"/>
      <c r="DP6" s="380"/>
      <c r="DQ6" s="380"/>
      <c r="DR6" s="380"/>
      <c r="DS6" s="380" t="s">
        <v>2253</v>
      </c>
      <c r="DT6" s="380"/>
      <c r="DU6" s="380"/>
      <c r="DV6" s="380"/>
      <c r="DW6" s="380"/>
      <c r="DX6" s="380"/>
      <c r="DY6" s="380"/>
      <c r="DZ6" s="380"/>
      <c r="EA6" s="380" t="s">
        <v>2252</v>
      </c>
      <c r="EB6" s="380"/>
      <c r="EC6" s="380"/>
      <c r="ED6" s="380"/>
      <c r="EE6" s="380"/>
      <c r="EF6" s="380"/>
      <c r="EG6" s="380"/>
      <c r="EH6" s="380"/>
      <c r="EI6" s="380"/>
      <c r="EJ6" s="380"/>
      <c r="EK6" s="380"/>
      <c r="EL6" s="380"/>
      <c r="EM6" s="380"/>
      <c r="EN6" s="380" t="s">
        <v>2250</v>
      </c>
      <c r="EO6" s="380"/>
      <c r="EP6" s="380"/>
      <c r="EQ6" s="380"/>
      <c r="ER6" s="380"/>
      <c r="ES6" s="380"/>
      <c r="ET6" s="380"/>
      <c r="EU6" s="380"/>
      <c r="EV6" s="380" t="s">
        <v>2249</v>
      </c>
      <c r="EW6" s="380"/>
      <c r="EX6" s="380" t="s">
        <v>2248</v>
      </c>
      <c r="EY6" s="380"/>
      <c r="EZ6" s="380"/>
      <c r="FA6" s="380"/>
      <c r="FB6" s="380"/>
      <c r="FC6" s="380"/>
      <c r="FD6" s="380"/>
      <c r="FE6" s="380"/>
      <c r="FF6" s="380"/>
      <c r="FG6" s="380"/>
      <c r="FH6" s="380"/>
      <c r="FI6" s="380" t="s">
        <v>2251</v>
      </c>
      <c r="FJ6" s="380"/>
      <c r="FK6" s="380"/>
      <c r="FL6" s="380"/>
      <c r="FM6" s="380"/>
      <c r="FN6" s="380"/>
      <c r="FO6" s="380"/>
      <c r="FP6" s="311" t="s">
        <v>1596</v>
      </c>
      <c r="FQ6" s="380" t="s">
        <v>2247</v>
      </c>
      <c r="FR6" s="380"/>
      <c r="FS6" s="380"/>
      <c r="FT6" s="380"/>
      <c r="FU6" s="380"/>
      <c r="FV6" s="380"/>
      <c r="FW6" s="380" t="s">
        <v>1597</v>
      </c>
      <c r="FX6" s="380"/>
      <c r="FY6" s="380"/>
      <c r="FZ6" s="380"/>
      <c r="GA6" s="380"/>
      <c r="GB6" s="380"/>
      <c r="GC6" s="380"/>
      <c r="GD6" s="380"/>
      <c r="GE6" s="380"/>
      <c r="GF6" s="380"/>
      <c r="GG6" s="380"/>
      <c r="GH6" s="380"/>
      <c r="GI6" s="380"/>
      <c r="GJ6" s="380"/>
      <c r="GK6" s="380"/>
      <c r="GL6" s="380"/>
      <c r="GM6" s="380"/>
      <c r="GN6" s="380"/>
      <c r="GO6" s="380"/>
      <c r="GP6" s="380"/>
      <c r="GQ6" s="378" t="s">
        <v>2246</v>
      </c>
      <c r="GR6" s="378"/>
      <c r="GS6" s="378"/>
      <c r="GT6" s="378"/>
      <c r="GU6" s="378"/>
      <c r="GV6" s="378"/>
      <c r="GW6" s="378"/>
      <c r="GX6" s="378"/>
      <c r="GY6" s="378"/>
      <c r="GZ6" s="378"/>
      <c r="HA6" s="378"/>
      <c r="HB6" s="378"/>
      <c r="HC6" s="378"/>
      <c r="HD6" s="378" t="s">
        <v>2238</v>
      </c>
      <c r="HE6" s="378"/>
      <c r="HF6" s="378"/>
      <c r="HG6" s="378"/>
      <c r="HH6" s="378"/>
      <c r="HI6" s="378"/>
      <c r="HJ6" s="378"/>
      <c r="HK6" s="378"/>
      <c r="HL6" s="378"/>
      <c r="HM6" s="378" t="s">
        <v>2245</v>
      </c>
      <c r="HN6" s="378"/>
      <c r="HO6" s="381" t="s">
        <v>2244</v>
      </c>
      <c r="HP6" s="381"/>
      <c r="HQ6" s="381"/>
      <c r="HR6" s="378" t="s">
        <v>2243</v>
      </c>
      <c r="HS6" s="378"/>
      <c r="HT6" s="378"/>
      <c r="HU6" s="378" t="s">
        <v>2242</v>
      </c>
      <c r="HV6" s="378"/>
      <c r="HW6" s="378"/>
      <c r="HX6" s="378"/>
      <c r="HY6" s="378"/>
      <c r="HZ6" s="378"/>
      <c r="IA6" s="378"/>
      <c r="IB6" s="378"/>
      <c r="IC6" s="378"/>
      <c r="ID6" s="378"/>
      <c r="IE6" s="378"/>
      <c r="IF6" s="378"/>
      <c r="IG6" s="378"/>
      <c r="IH6" s="379"/>
    </row>
    <row r="7" spans="1:242" ht="15.75" customHeight="1">
      <c r="A7" s="418" t="s">
        <v>673</v>
      </c>
      <c r="B7" s="400" t="s">
        <v>925</v>
      </c>
      <c r="C7" s="402" t="s">
        <v>85</v>
      </c>
      <c r="D7" s="398" t="s">
        <v>1237</v>
      </c>
      <c r="E7" s="398" t="s">
        <v>1238</v>
      </c>
      <c r="F7" s="398" t="s">
        <v>1244</v>
      </c>
      <c r="G7" s="398" t="s">
        <v>1239</v>
      </c>
      <c r="H7" s="393" t="s">
        <v>1240</v>
      </c>
      <c r="I7" s="393" t="s">
        <v>1241</v>
      </c>
      <c r="J7" s="393" t="s">
        <v>1242</v>
      </c>
      <c r="K7" s="393" t="s">
        <v>1243</v>
      </c>
      <c r="L7" s="393" t="s">
        <v>1246</v>
      </c>
      <c r="M7" s="393" t="s">
        <v>1245</v>
      </c>
      <c r="N7" s="393" t="s">
        <v>1247</v>
      </c>
      <c r="O7" s="393" t="s">
        <v>654</v>
      </c>
      <c r="P7" s="393" t="s">
        <v>931</v>
      </c>
      <c r="Q7" s="394" t="s">
        <v>1170</v>
      </c>
      <c r="R7" s="181">
        <v>1</v>
      </c>
      <c r="S7" s="182">
        <v>2</v>
      </c>
      <c r="T7" s="182">
        <v>3</v>
      </c>
      <c r="U7" s="182">
        <v>4</v>
      </c>
      <c r="V7" s="182">
        <v>5</v>
      </c>
      <c r="W7" s="182">
        <v>6</v>
      </c>
      <c r="X7" s="182">
        <v>7</v>
      </c>
      <c r="Y7" s="182">
        <v>8</v>
      </c>
      <c r="Z7" s="182">
        <v>9</v>
      </c>
      <c r="AA7" s="182">
        <v>10</v>
      </c>
      <c r="AB7" s="183">
        <v>11</v>
      </c>
      <c r="AC7" s="184">
        <v>12</v>
      </c>
      <c r="AD7" s="184">
        <v>13</v>
      </c>
      <c r="AE7" s="184">
        <v>14</v>
      </c>
      <c r="AF7" s="184">
        <v>15</v>
      </c>
      <c r="AG7" s="184">
        <v>16</v>
      </c>
      <c r="AH7" s="184">
        <v>17</v>
      </c>
      <c r="AI7" s="184">
        <v>18</v>
      </c>
      <c r="AJ7" s="185">
        <v>19</v>
      </c>
      <c r="AK7" s="188">
        <v>20</v>
      </c>
      <c r="AL7" s="182">
        <v>21</v>
      </c>
      <c r="AM7" s="183">
        <v>22</v>
      </c>
      <c r="AN7" s="184">
        <v>23</v>
      </c>
      <c r="AO7" s="189">
        <v>24</v>
      </c>
      <c r="AP7" s="317"/>
      <c r="AQ7" s="281"/>
      <c r="AR7" s="281"/>
      <c r="AS7" s="281"/>
      <c r="AT7" s="281"/>
      <c r="AU7" s="281"/>
      <c r="AV7" s="281"/>
      <c r="AW7" s="281"/>
      <c r="AX7" s="281"/>
      <c r="AY7" s="281"/>
      <c r="AZ7" s="281"/>
      <c r="BA7" s="281"/>
      <c r="BB7" s="281"/>
      <c r="BC7" s="281"/>
      <c r="BD7" s="281"/>
      <c r="BE7" s="281"/>
      <c r="BF7" s="291"/>
      <c r="BG7" s="281"/>
      <c r="BH7" s="281"/>
      <c r="BI7" s="281"/>
      <c r="BJ7" s="281"/>
      <c r="BK7" s="281"/>
      <c r="BL7" s="281"/>
      <c r="BM7" s="291"/>
      <c r="BN7" s="281"/>
      <c r="BO7" s="317"/>
      <c r="BP7" s="281"/>
      <c r="BQ7" s="281"/>
      <c r="BR7" s="281"/>
      <c r="BS7" s="291"/>
      <c r="BT7" s="291"/>
      <c r="BU7" s="281"/>
      <c r="BV7" s="291"/>
      <c r="BW7" s="281"/>
      <c r="BX7" s="281"/>
      <c r="BY7" s="291"/>
      <c r="BZ7" s="281"/>
      <c r="CA7" s="281"/>
      <c r="CB7" s="281"/>
      <c r="CC7" s="291"/>
      <c r="CD7" s="291"/>
      <c r="CE7" s="291"/>
      <c r="CF7" s="291"/>
      <c r="CG7" s="281"/>
      <c r="CH7" s="291"/>
      <c r="CI7" s="29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91"/>
      <c r="DJ7" s="281"/>
      <c r="DK7" s="291"/>
      <c r="DL7" s="291"/>
      <c r="DM7" s="291"/>
      <c r="DN7" s="291"/>
      <c r="DO7" s="291"/>
      <c r="DP7" s="291"/>
      <c r="DQ7" s="281"/>
      <c r="DR7" s="281"/>
      <c r="DS7" s="281"/>
      <c r="DT7" s="281"/>
      <c r="DU7" s="281"/>
      <c r="DV7" s="281"/>
      <c r="DW7" s="281"/>
      <c r="DX7" s="281"/>
      <c r="DY7" s="281"/>
      <c r="DZ7" s="281"/>
      <c r="EA7" s="281"/>
      <c r="EB7" s="281"/>
      <c r="EC7" s="281"/>
      <c r="ED7" s="291"/>
      <c r="EE7" s="281"/>
      <c r="EF7" s="281"/>
      <c r="EG7" s="281"/>
      <c r="EH7" s="291"/>
      <c r="EI7" s="281"/>
      <c r="EJ7" s="291"/>
      <c r="EK7" s="291"/>
      <c r="EL7" s="291"/>
      <c r="EM7" s="291"/>
      <c r="EN7" s="291"/>
      <c r="EO7" s="291"/>
      <c r="EP7" s="281"/>
      <c r="EQ7" s="281"/>
      <c r="ER7" s="281"/>
      <c r="ES7" s="281"/>
      <c r="ET7" s="281"/>
      <c r="EU7" s="281"/>
      <c r="EV7" s="281"/>
      <c r="EW7" s="281"/>
      <c r="EX7" s="281"/>
      <c r="EY7" s="281"/>
      <c r="EZ7" s="281"/>
      <c r="FA7" s="281"/>
      <c r="FB7" s="281"/>
      <c r="FC7" s="281"/>
      <c r="FD7" s="281"/>
      <c r="FE7" s="281"/>
      <c r="FF7" s="281"/>
      <c r="FG7" s="291"/>
      <c r="FH7" s="281"/>
      <c r="FI7" s="291"/>
      <c r="FJ7" s="291"/>
      <c r="FK7" s="291"/>
      <c r="FL7" s="291"/>
      <c r="FM7" s="291"/>
      <c r="FN7" s="29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72"/>
      <c r="GQ7" s="137"/>
      <c r="GR7" s="137"/>
      <c r="GS7" s="137"/>
      <c r="GT7" s="137"/>
      <c r="GU7" s="137"/>
      <c r="GV7" s="137"/>
      <c r="GW7" s="137"/>
      <c r="GX7" s="137"/>
      <c r="GY7" s="137"/>
      <c r="GZ7" s="137"/>
      <c r="HA7" s="137"/>
      <c r="HB7" s="137"/>
      <c r="HC7" s="137"/>
      <c r="HD7" s="137"/>
      <c r="HE7" s="137"/>
      <c r="HF7" s="137"/>
      <c r="HG7" s="137"/>
      <c r="HH7" s="137"/>
      <c r="HI7" s="137"/>
      <c r="HJ7" s="137"/>
      <c r="HK7" s="137"/>
      <c r="HL7" s="137"/>
      <c r="HM7" s="137"/>
      <c r="HN7" s="137"/>
      <c r="HO7" s="137"/>
      <c r="HP7" s="137"/>
      <c r="HQ7" s="137"/>
      <c r="HR7" s="137"/>
      <c r="HS7" s="137"/>
      <c r="HT7" s="137"/>
      <c r="HU7" s="137"/>
      <c r="HV7" s="137"/>
      <c r="HW7" s="137"/>
      <c r="HX7" s="137"/>
      <c r="HY7" s="137"/>
      <c r="HZ7" s="137"/>
      <c r="IA7" s="137"/>
      <c r="IB7" s="137"/>
      <c r="IC7" s="137"/>
      <c r="ID7" s="137"/>
      <c r="IE7" s="137"/>
      <c r="IF7" s="137"/>
      <c r="IG7" s="137"/>
      <c r="IH7" s="137"/>
    </row>
    <row r="8" spans="1:242" ht="108.75" customHeight="1" thickBot="1">
      <c r="A8" s="418"/>
      <c r="B8" s="401"/>
      <c r="C8" s="402"/>
      <c r="D8" s="403"/>
      <c r="E8" s="398"/>
      <c r="F8" s="398"/>
      <c r="G8" s="398"/>
      <c r="H8" s="393"/>
      <c r="I8" s="393"/>
      <c r="J8" s="393"/>
      <c r="K8" s="393"/>
      <c r="L8" s="393"/>
      <c r="M8" s="393"/>
      <c r="N8" s="393"/>
      <c r="O8" s="393"/>
      <c r="P8" s="393"/>
      <c r="Q8" s="395"/>
      <c r="R8" s="179" t="s">
        <v>1175</v>
      </c>
      <c r="S8" s="7" t="s">
        <v>1176</v>
      </c>
      <c r="T8" s="7" t="s">
        <v>1177</v>
      </c>
      <c r="U8" s="7" t="s">
        <v>926</v>
      </c>
      <c r="V8" s="7" t="s">
        <v>927</v>
      </c>
      <c r="W8" s="80" t="s">
        <v>1178</v>
      </c>
      <c r="X8" s="7" t="s">
        <v>934</v>
      </c>
      <c r="Y8" s="25" t="s">
        <v>1600</v>
      </c>
      <c r="Z8" s="7" t="s">
        <v>1179</v>
      </c>
      <c r="AA8" s="7" t="s">
        <v>1180</v>
      </c>
      <c r="AB8" s="7" t="s">
        <v>1181</v>
      </c>
      <c r="AC8" s="7" t="s">
        <v>1182</v>
      </c>
      <c r="AD8" s="7" t="s">
        <v>929</v>
      </c>
      <c r="AE8" s="7" t="s">
        <v>1183</v>
      </c>
      <c r="AF8" s="7" t="s">
        <v>928</v>
      </c>
      <c r="AG8" s="81" t="s">
        <v>1184</v>
      </c>
      <c r="AH8" s="7" t="s">
        <v>1185</v>
      </c>
      <c r="AI8" s="7" t="s">
        <v>930</v>
      </c>
      <c r="AJ8" s="180" t="s">
        <v>1601</v>
      </c>
      <c r="AK8" s="186" t="s">
        <v>1169</v>
      </c>
      <c r="AL8" s="174" t="s">
        <v>1186</v>
      </c>
      <c r="AM8" s="174" t="s">
        <v>1598</v>
      </c>
      <c r="AN8" s="175" t="s">
        <v>1599</v>
      </c>
      <c r="AO8" s="187" t="s">
        <v>933</v>
      </c>
      <c r="AP8" s="294" t="s">
        <v>1173</v>
      </c>
      <c r="AQ8" s="295" t="s">
        <v>1174</v>
      </c>
      <c r="AR8" s="295" t="s">
        <v>2195</v>
      </c>
      <c r="AS8" s="295" t="s">
        <v>2196</v>
      </c>
      <c r="AT8" s="295" t="s">
        <v>2168</v>
      </c>
      <c r="AU8" s="275" t="s">
        <v>2197</v>
      </c>
      <c r="AV8" s="275"/>
      <c r="AW8" s="282" t="s">
        <v>2037</v>
      </c>
      <c r="AX8" s="282" t="s">
        <v>2002</v>
      </c>
      <c r="AY8" s="282" t="s">
        <v>2095</v>
      </c>
      <c r="AZ8" s="282" t="s">
        <v>2096</v>
      </c>
      <c r="BA8" s="282" t="s">
        <v>2097</v>
      </c>
      <c r="BB8" s="282" t="s">
        <v>2098</v>
      </c>
      <c r="BC8" s="282" t="s">
        <v>2099</v>
      </c>
      <c r="BD8" s="282" t="s">
        <v>2100</v>
      </c>
      <c r="BE8" s="282" t="s">
        <v>2101</v>
      </c>
      <c r="BF8" s="277" t="s">
        <v>2169</v>
      </c>
      <c r="BG8" s="275"/>
      <c r="BH8" s="282" t="s">
        <v>2003</v>
      </c>
      <c r="BI8" s="282" t="s">
        <v>2038</v>
      </c>
      <c r="BJ8" s="282" t="s">
        <v>2102</v>
      </c>
      <c r="BK8" s="282" t="s">
        <v>2165</v>
      </c>
      <c r="BL8" s="282" t="s">
        <v>2103</v>
      </c>
      <c r="BM8" s="292" t="s">
        <v>1999</v>
      </c>
      <c r="BN8" s="295" t="s">
        <v>2104</v>
      </c>
      <c r="BO8" s="313" t="s">
        <v>2000</v>
      </c>
      <c r="BP8" s="282" t="s">
        <v>2199</v>
      </c>
      <c r="BQ8" s="282"/>
      <c r="BR8" s="282" t="s">
        <v>2039</v>
      </c>
      <c r="BS8" s="292" t="s">
        <v>2105</v>
      </c>
      <c r="BT8" s="292" t="s">
        <v>2034</v>
      </c>
      <c r="BU8" s="282" t="s">
        <v>2106</v>
      </c>
      <c r="BV8" s="292" t="s">
        <v>2107</v>
      </c>
      <c r="BW8" s="282" t="s">
        <v>2108</v>
      </c>
      <c r="BX8" s="282"/>
      <c r="BY8" s="292" t="s">
        <v>2040</v>
      </c>
      <c r="BZ8" s="282"/>
      <c r="CA8" s="282" t="s">
        <v>2004</v>
      </c>
      <c r="CB8" s="282" t="s">
        <v>2109</v>
      </c>
      <c r="CC8" s="292" t="s">
        <v>2110</v>
      </c>
      <c r="CD8" s="292"/>
      <c r="CE8" s="292" t="s">
        <v>2041</v>
      </c>
      <c r="CF8" s="292" t="s">
        <v>2005</v>
      </c>
      <c r="CG8" s="282" t="s">
        <v>2111</v>
      </c>
      <c r="CH8" s="318" t="s">
        <v>2206</v>
      </c>
      <c r="CI8" s="319" t="s">
        <v>2209</v>
      </c>
      <c r="CJ8" s="320" t="s">
        <v>2210</v>
      </c>
      <c r="CK8" s="321" t="s">
        <v>2112</v>
      </c>
      <c r="CL8" s="322" t="s">
        <v>2207</v>
      </c>
      <c r="CM8" s="323" t="s">
        <v>2208</v>
      </c>
      <c r="CN8" s="324" t="s">
        <v>2113</v>
      </c>
      <c r="CO8" s="324" t="s">
        <v>2114</v>
      </c>
      <c r="CP8" s="324" t="s">
        <v>2115</v>
      </c>
      <c r="CQ8" s="324" t="s">
        <v>2116</v>
      </c>
      <c r="CR8" s="322" t="s">
        <v>2198</v>
      </c>
      <c r="CS8" s="322" t="s">
        <v>2211</v>
      </c>
      <c r="CT8" s="322" t="s">
        <v>2212</v>
      </c>
      <c r="CU8" s="324" t="s">
        <v>2017</v>
      </c>
      <c r="CV8" s="324" t="s">
        <v>2018</v>
      </c>
      <c r="CW8" s="325" t="s">
        <v>2019</v>
      </c>
      <c r="CX8" s="324"/>
      <c r="CY8" s="324" t="s">
        <v>2117</v>
      </c>
      <c r="CZ8" s="324" t="s">
        <v>2118</v>
      </c>
      <c r="DA8" s="324" t="s">
        <v>2170</v>
      </c>
      <c r="DB8" s="324" t="s">
        <v>2171</v>
      </c>
      <c r="DC8" s="324" t="s">
        <v>2172</v>
      </c>
      <c r="DD8" s="324"/>
      <c r="DE8" s="324" t="s">
        <v>653</v>
      </c>
      <c r="DF8" s="324" t="s">
        <v>2042</v>
      </c>
      <c r="DG8" s="322" t="s">
        <v>2215</v>
      </c>
      <c r="DH8" s="324"/>
      <c r="DI8" s="326" t="s">
        <v>2006</v>
      </c>
      <c r="DJ8" s="324" t="s">
        <v>2119</v>
      </c>
      <c r="DK8" s="326" t="s">
        <v>2120</v>
      </c>
      <c r="DL8" s="327" t="s">
        <v>2217</v>
      </c>
      <c r="DM8" s="326" t="s">
        <v>2035</v>
      </c>
      <c r="DN8" s="326" t="s">
        <v>2043</v>
      </c>
      <c r="DO8" s="326" t="s">
        <v>2121</v>
      </c>
      <c r="DP8" s="326" t="s">
        <v>2122</v>
      </c>
      <c r="DQ8" s="324" t="s">
        <v>2123</v>
      </c>
      <c r="DR8" s="324"/>
      <c r="DS8" s="324" t="s">
        <v>2044</v>
      </c>
      <c r="DT8" s="324" t="s">
        <v>2124</v>
      </c>
      <c r="DU8" s="322" t="s">
        <v>2055</v>
      </c>
      <c r="DV8" s="324" t="s">
        <v>2220</v>
      </c>
      <c r="DW8" s="324" t="s">
        <v>2001</v>
      </c>
      <c r="DX8" s="324" t="s">
        <v>2007</v>
      </c>
      <c r="DY8" s="322" t="s">
        <v>2173</v>
      </c>
      <c r="DZ8" s="324"/>
      <c r="EA8" s="324" t="s">
        <v>2043</v>
      </c>
      <c r="EB8" s="324" t="s">
        <v>2123</v>
      </c>
      <c r="EC8" s="324" t="s">
        <v>2125</v>
      </c>
      <c r="ED8" s="326" t="s">
        <v>2126</v>
      </c>
      <c r="EE8" s="324" t="s">
        <v>2127</v>
      </c>
      <c r="EF8" s="324" t="s">
        <v>2121</v>
      </c>
      <c r="EG8" s="324" t="s">
        <v>2128</v>
      </c>
      <c r="EH8" s="326" t="s">
        <v>2129</v>
      </c>
      <c r="EI8" s="322" t="s">
        <v>2223</v>
      </c>
      <c r="EJ8" s="327" t="s">
        <v>2224</v>
      </c>
      <c r="EK8" s="327" t="s">
        <v>2225</v>
      </c>
      <c r="EL8" s="327" t="s">
        <v>2226</v>
      </c>
      <c r="EM8" s="326"/>
      <c r="EN8" s="326" t="s">
        <v>2130</v>
      </c>
      <c r="EO8" s="326" t="s">
        <v>2131</v>
      </c>
      <c r="EP8" s="324" t="s">
        <v>2132</v>
      </c>
      <c r="EQ8" s="324" t="s">
        <v>2166</v>
      </c>
      <c r="ER8" s="324" t="s">
        <v>2174</v>
      </c>
      <c r="ES8" s="324" t="s">
        <v>1994</v>
      </c>
      <c r="ET8" s="324" t="s">
        <v>1995</v>
      </c>
      <c r="EU8" s="324"/>
      <c r="EV8" s="322" t="s">
        <v>2228</v>
      </c>
      <c r="EW8" s="324"/>
      <c r="EX8" s="324" t="s">
        <v>2134</v>
      </c>
      <c r="EY8" s="324" t="s">
        <v>2135</v>
      </c>
      <c r="EZ8" s="324" t="s">
        <v>2136</v>
      </c>
      <c r="FA8" s="324" t="s">
        <v>2137</v>
      </c>
      <c r="FB8" s="324" t="s">
        <v>2138</v>
      </c>
      <c r="FC8" s="324" t="s">
        <v>2167</v>
      </c>
      <c r="FD8" s="324" t="s">
        <v>1998</v>
      </c>
      <c r="FE8" s="322" t="s">
        <v>2036</v>
      </c>
      <c r="FF8" s="324" t="s">
        <v>2056</v>
      </c>
      <c r="FG8" s="326" t="s">
        <v>2057</v>
      </c>
      <c r="FH8" s="328"/>
      <c r="FI8" s="326" t="s">
        <v>2045</v>
      </c>
      <c r="FJ8" s="326" t="s">
        <v>2133</v>
      </c>
      <c r="FK8" s="326" t="s">
        <v>2139</v>
      </c>
      <c r="FL8" s="329" t="s">
        <v>2140</v>
      </c>
      <c r="FM8" s="326" t="s">
        <v>2141</v>
      </c>
      <c r="FN8" s="292" t="s">
        <v>2156</v>
      </c>
      <c r="FO8" s="324"/>
      <c r="FP8" s="289"/>
      <c r="FQ8" s="289" t="s">
        <v>2046</v>
      </c>
      <c r="FR8" s="289" t="s">
        <v>2047</v>
      </c>
      <c r="FS8" s="289" t="s">
        <v>2142</v>
      </c>
      <c r="FT8" s="287" t="s">
        <v>2027</v>
      </c>
      <c r="FU8" s="281" t="s">
        <v>2234</v>
      </c>
      <c r="FV8" s="289"/>
      <c r="FW8" s="289" t="s">
        <v>2143</v>
      </c>
      <c r="FX8" s="289" t="s">
        <v>2048</v>
      </c>
      <c r="FY8" s="289" t="s">
        <v>2144</v>
      </c>
      <c r="FZ8" s="289" t="s">
        <v>2145</v>
      </c>
      <c r="GA8" s="289" t="s">
        <v>2146</v>
      </c>
      <c r="GB8" s="289" t="s">
        <v>2147</v>
      </c>
      <c r="GC8" s="289" t="s">
        <v>2175</v>
      </c>
      <c r="GD8" s="289" t="s">
        <v>2176</v>
      </c>
      <c r="GE8" s="289" t="s">
        <v>2177</v>
      </c>
      <c r="GF8" s="289" t="s">
        <v>2178</v>
      </c>
      <c r="GG8" s="289" t="s">
        <v>2186</v>
      </c>
      <c r="GH8" s="289" t="s">
        <v>2187</v>
      </c>
      <c r="GI8" s="289" t="s">
        <v>1990</v>
      </c>
      <c r="GJ8" s="289" t="s">
        <v>1991</v>
      </c>
      <c r="GK8" s="289" t="s">
        <v>2008</v>
      </c>
      <c r="GL8" s="289" t="s">
        <v>2009</v>
      </c>
      <c r="GM8" s="281" t="s">
        <v>2058</v>
      </c>
      <c r="GN8" s="281" t="s">
        <v>2059</v>
      </c>
      <c r="GO8" s="281" t="s">
        <v>2060</v>
      </c>
      <c r="GP8" s="281"/>
      <c r="GQ8" s="281" t="s">
        <v>2148</v>
      </c>
      <c r="GR8" s="281" t="s">
        <v>2049</v>
      </c>
      <c r="GS8" s="281" t="s">
        <v>2149</v>
      </c>
      <c r="GT8" s="281" t="s">
        <v>2050</v>
      </c>
      <c r="GU8" s="281" t="s">
        <v>2150</v>
      </c>
      <c r="GV8" s="281" t="s">
        <v>2188</v>
      </c>
      <c r="GW8" s="281" t="s">
        <v>2189</v>
      </c>
      <c r="GX8" s="281" t="s">
        <v>2190</v>
      </c>
      <c r="GY8" s="281" t="s">
        <v>2051</v>
      </c>
      <c r="GZ8" s="281" t="s">
        <v>2192</v>
      </c>
      <c r="HA8" s="281" t="s">
        <v>2179</v>
      </c>
      <c r="HB8" s="281" t="s">
        <v>2194</v>
      </c>
      <c r="HC8" s="281"/>
      <c r="HD8" s="281" t="s">
        <v>2010</v>
      </c>
      <c r="HE8" s="281" t="s">
        <v>2151</v>
      </c>
      <c r="HF8" s="281" t="s">
        <v>2011</v>
      </c>
      <c r="HG8" s="281" t="s">
        <v>2052</v>
      </c>
      <c r="HH8" s="281" t="s">
        <v>2012</v>
      </c>
      <c r="HI8" s="281" t="s">
        <v>2152</v>
      </c>
      <c r="HJ8" s="281" t="s">
        <v>2153</v>
      </c>
      <c r="HK8" s="281" t="s">
        <v>2154</v>
      </c>
      <c r="HL8" s="137"/>
      <c r="HM8" s="281" t="s">
        <v>1602</v>
      </c>
      <c r="HN8" s="137"/>
      <c r="HO8" s="281" t="s">
        <v>2053</v>
      </c>
      <c r="HP8" s="281" t="s">
        <v>2054</v>
      </c>
      <c r="HQ8" s="137"/>
      <c r="HR8" s="281" t="s">
        <v>2180</v>
      </c>
      <c r="HS8" s="281" t="s">
        <v>2155</v>
      </c>
      <c r="HT8" s="137"/>
      <c r="HU8" s="281" t="s">
        <v>2157</v>
      </c>
      <c r="HV8" s="281" t="s">
        <v>2158</v>
      </c>
      <c r="HW8" s="281" t="s">
        <v>2159</v>
      </c>
      <c r="HX8" s="281" t="s">
        <v>2160</v>
      </c>
      <c r="HY8" s="281" t="s">
        <v>2161</v>
      </c>
      <c r="HZ8" s="281" t="s">
        <v>2162</v>
      </c>
      <c r="IA8" s="281" t="s">
        <v>2163</v>
      </c>
      <c r="IB8" s="281" t="s">
        <v>2181</v>
      </c>
      <c r="IC8" s="281" t="s">
        <v>2191</v>
      </c>
      <c r="ID8" s="281" t="s">
        <v>2193</v>
      </c>
      <c r="IE8" s="281" t="s">
        <v>1996</v>
      </c>
      <c r="IF8" s="281" t="s">
        <v>2013</v>
      </c>
      <c r="IG8" s="281" t="s">
        <v>2014</v>
      </c>
      <c r="IH8" s="137"/>
    </row>
    <row r="9" spans="1:242" ht="13.5" customHeight="1" thickBot="1">
      <c r="A9" s="431">
        <v>601</v>
      </c>
      <c r="B9" s="75" t="s">
        <v>830</v>
      </c>
      <c r="C9" s="21">
        <v>1</v>
      </c>
      <c r="D9" s="63" t="s">
        <v>2278</v>
      </c>
      <c r="E9" s="64"/>
      <c r="F9" s="64"/>
      <c r="G9" s="64"/>
      <c r="H9" s="64"/>
      <c r="I9" s="65"/>
      <c r="J9" s="65"/>
      <c r="K9" s="64"/>
      <c r="L9" s="64"/>
      <c r="M9" s="64"/>
      <c r="N9" s="65"/>
      <c r="O9" s="65"/>
      <c r="P9" s="172"/>
      <c r="Q9" s="31" t="e">
        <f>Q10/P9</f>
        <v>#DIV/0!</v>
      </c>
      <c r="R9" s="22"/>
      <c r="S9" s="22"/>
      <c r="T9" s="22"/>
      <c r="U9" s="22"/>
      <c r="V9" s="22"/>
      <c r="W9" s="22"/>
      <c r="X9" s="22"/>
      <c r="Y9" s="22"/>
      <c r="Z9" s="22"/>
      <c r="AA9" s="22"/>
      <c r="AB9" s="22"/>
      <c r="AC9" s="22"/>
      <c r="AD9" s="22"/>
      <c r="AE9" s="22"/>
      <c r="AF9" s="22"/>
      <c r="AG9" s="22"/>
      <c r="AH9" s="22"/>
      <c r="AI9" s="22"/>
      <c r="AJ9" s="26"/>
      <c r="AK9" s="27"/>
      <c r="AL9" s="38"/>
      <c r="AM9" s="38"/>
      <c r="AN9" s="26"/>
      <c r="AO9" s="28"/>
      <c r="AP9" s="24"/>
      <c r="AQ9" s="24"/>
      <c r="AR9" s="24"/>
      <c r="AS9" s="24"/>
      <c r="AT9" s="24"/>
      <c r="AU9" s="24"/>
      <c r="AV9" s="24"/>
      <c r="AW9" s="24"/>
      <c r="AX9" s="24"/>
      <c r="AY9" s="24"/>
      <c r="AZ9" s="24"/>
      <c r="BA9" s="24"/>
      <c r="BB9" s="24"/>
      <c r="BC9" s="24"/>
      <c r="BD9" s="24"/>
      <c r="BE9" s="24"/>
      <c r="BF9" s="24"/>
      <c r="BG9" s="24"/>
      <c r="BH9" s="24"/>
      <c r="BI9" s="24"/>
      <c r="BJ9" s="24"/>
      <c r="BK9" s="24"/>
      <c r="BL9" s="24"/>
      <c r="BM9" s="24"/>
      <c r="BN9" s="83"/>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c r="HF9" s="298"/>
      <c r="HG9" s="298"/>
      <c r="HH9" s="298"/>
      <c r="HI9" s="298"/>
      <c r="HJ9" s="298"/>
      <c r="HK9" s="298"/>
      <c r="HL9" s="298"/>
      <c r="HM9" s="298"/>
      <c r="HN9" s="298"/>
      <c r="HO9" s="298"/>
      <c r="HP9" s="298"/>
      <c r="HQ9" s="298"/>
      <c r="HR9" s="298"/>
      <c r="HS9" s="298"/>
      <c r="HT9" s="298"/>
      <c r="HU9" s="298"/>
      <c r="HV9" s="298"/>
      <c r="HW9" s="298"/>
      <c r="HX9" s="298"/>
      <c r="HY9" s="298"/>
      <c r="HZ9" s="298"/>
      <c r="IA9" s="298"/>
      <c r="IB9" s="298"/>
      <c r="IC9" s="298"/>
      <c r="ID9" s="298"/>
      <c r="IE9" s="298"/>
      <c r="IF9" s="298"/>
      <c r="IG9" s="298"/>
      <c r="IH9" s="298"/>
    </row>
    <row r="10" spans="1:242" ht="14.25" customHeight="1" thickBot="1">
      <c r="A10" s="432"/>
      <c r="B10" s="75"/>
      <c r="C10" s="19"/>
      <c r="D10" s="12"/>
      <c r="E10" s="13"/>
      <c r="F10" s="13"/>
      <c r="G10" s="13"/>
      <c r="H10" s="13"/>
      <c r="I10" s="14"/>
      <c r="J10" s="14"/>
      <c r="K10" s="13"/>
      <c r="L10" s="13"/>
      <c r="M10" s="13"/>
      <c r="N10" s="14"/>
      <c r="O10" s="14"/>
      <c r="P10" s="11"/>
      <c r="Q10" s="20">
        <f>SUM(R10:FO10)</f>
        <v>0</v>
      </c>
      <c r="R10" s="200"/>
      <c r="S10" s="200"/>
      <c r="T10" s="200"/>
      <c r="U10" s="200"/>
      <c r="V10" s="200"/>
      <c r="W10" s="200"/>
      <c r="X10" s="200"/>
      <c r="Y10" s="200"/>
      <c r="Z10" s="200"/>
      <c r="AA10" s="200"/>
      <c r="AB10" s="200"/>
      <c r="AC10" s="200"/>
      <c r="AD10" s="200"/>
      <c r="AE10" s="200"/>
      <c r="AF10" s="200"/>
      <c r="AG10" s="200"/>
      <c r="AH10" s="200"/>
      <c r="AI10" s="200"/>
      <c r="AJ10" s="201"/>
      <c r="AK10" s="29"/>
      <c r="AL10" s="37"/>
      <c r="AM10" s="37"/>
      <c r="AN10" s="32"/>
      <c r="AO10" s="30"/>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30"/>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99"/>
      <c r="FQ10" s="299"/>
      <c r="FR10" s="299"/>
      <c r="FS10" s="299"/>
      <c r="FT10" s="299"/>
      <c r="FU10" s="299"/>
      <c r="FV10" s="299"/>
      <c r="FW10" s="299"/>
      <c r="FX10" s="299"/>
      <c r="FY10" s="299"/>
      <c r="FZ10" s="299"/>
      <c r="GA10" s="299"/>
      <c r="GB10" s="299"/>
      <c r="GC10" s="299"/>
      <c r="GD10" s="299"/>
      <c r="GE10" s="299"/>
      <c r="GF10" s="299"/>
      <c r="GG10" s="299"/>
      <c r="GH10" s="299"/>
      <c r="GI10" s="299"/>
      <c r="GJ10" s="299"/>
      <c r="GK10" s="299"/>
      <c r="GL10" s="299"/>
      <c r="GM10" s="299"/>
      <c r="GN10" s="299"/>
      <c r="GO10" s="299"/>
      <c r="GP10" s="299"/>
      <c r="GQ10" s="299"/>
      <c r="GR10" s="299"/>
      <c r="GS10" s="299"/>
      <c r="GT10" s="299"/>
      <c r="GU10" s="299"/>
      <c r="GV10" s="299"/>
      <c r="GW10" s="299"/>
      <c r="GX10" s="299"/>
      <c r="GY10" s="299"/>
      <c r="GZ10" s="299"/>
      <c r="HA10" s="299"/>
      <c r="HB10" s="299"/>
      <c r="HC10" s="299"/>
      <c r="HD10" s="299"/>
      <c r="HE10" s="299"/>
      <c r="HF10" s="299"/>
      <c r="HG10" s="299"/>
      <c r="HH10" s="299"/>
      <c r="HI10" s="299"/>
      <c r="HJ10" s="299"/>
      <c r="HK10" s="299"/>
      <c r="HL10" s="299"/>
      <c r="HM10" s="299"/>
      <c r="HN10" s="299"/>
      <c r="HO10" s="299"/>
      <c r="HP10" s="299"/>
      <c r="HQ10" s="299"/>
      <c r="HR10" s="299"/>
      <c r="HS10" s="299"/>
      <c r="HT10" s="299"/>
      <c r="HU10" s="299"/>
      <c r="HV10" s="299"/>
      <c r="HW10" s="299"/>
      <c r="HX10" s="299"/>
      <c r="HY10" s="299"/>
      <c r="HZ10" s="299"/>
      <c r="IA10" s="299"/>
      <c r="IB10" s="299"/>
      <c r="IC10" s="299"/>
      <c r="ID10" s="299"/>
      <c r="IE10" s="299"/>
      <c r="IF10" s="299"/>
      <c r="IG10" s="299"/>
      <c r="IH10" s="299"/>
    </row>
    <row r="11" spans="1:242" ht="13.5" customHeight="1" thickBot="1">
      <c r="A11" s="431">
        <v>602</v>
      </c>
      <c r="B11" s="75" t="s">
        <v>2020</v>
      </c>
      <c r="C11" s="21">
        <v>1</v>
      </c>
      <c r="D11" s="66" t="s">
        <v>1394</v>
      </c>
      <c r="E11" s="64"/>
      <c r="F11" s="64"/>
      <c r="G11" s="64"/>
      <c r="H11" s="64"/>
      <c r="I11" s="65"/>
      <c r="J11" s="65"/>
      <c r="K11" s="64"/>
      <c r="L11" s="64"/>
      <c r="M11" s="64"/>
      <c r="N11" s="65"/>
      <c r="O11" s="65"/>
      <c r="P11" s="172"/>
      <c r="Q11" s="31" t="e">
        <f>Q12/P11</f>
        <v>#DIV/0!</v>
      </c>
      <c r="R11" s="22"/>
      <c r="S11" s="22"/>
      <c r="T11" s="22"/>
      <c r="U11" s="22"/>
      <c r="V11" s="22"/>
      <c r="W11" s="22"/>
      <c r="X11" s="22"/>
      <c r="Y11" s="22"/>
      <c r="Z11" s="22"/>
      <c r="AA11" s="22"/>
      <c r="AB11" s="22"/>
      <c r="AC11" s="22"/>
      <c r="AD11" s="22"/>
      <c r="AE11" s="22"/>
      <c r="AF11" s="22"/>
      <c r="AG11" s="22"/>
      <c r="AH11" s="22"/>
      <c r="AI11" s="22"/>
      <c r="AJ11" s="26"/>
      <c r="AK11" s="27"/>
      <c r="AL11" s="38"/>
      <c r="AM11" s="38"/>
      <c r="AN11" s="26"/>
      <c r="AO11" s="28"/>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8"/>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c r="HV11" s="298"/>
      <c r="HW11" s="298"/>
      <c r="HX11" s="298"/>
      <c r="HY11" s="298"/>
      <c r="HZ11" s="298"/>
      <c r="IA11" s="298"/>
      <c r="IB11" s="298"/>
      <c r="IC11" s="298"/>
      <c r="ID11" s="298"/>
      <c r="IE11" s="298"/>
      <c r="IF11" s="298"/>
      <c r="IG11" s="298"/>
      <c r="IH11" s="298"/>
    </row>
    <row r="12" spans="1:242" ht="14.25" customHeight="1" thickBot="1">
      <c r="A12" s="432"/>
      <c r="B12" s="75"/>
      <c r="C12" s="19"/>
      <c r="D12" s="15"/>
      <c r="E12" s="13"/>
      <c r="F12" s="13"/>
      <c r="G12" s="13"/>
      <c r="H12" s="13"/>
      <c r="I12" s="14"/>
      <c r="J12" s="14"/>
      <c r="K12" s="13"/>
      <c r="L12" s="13"/>
      <c r="M12" s="13"/>
      <c r="N12" s="14"/>
      <c r="O12" s="14"/>
      <c r="P12" s="11"/>
      <c r="Q12" s="20">
        <f>SUM(R12:FO12)</f>
        <v>0</v>
      </c>
      <c r="R12" s="23"/>
      <c r="S12" s="23"/>
      <c r="T12" s="23"/>
      <c r="U12" s="23"/>
      <c r="V12" s="23"/>
      <c r="W12" s="23"/>
      <c r="X12" s="23"/>
      <c r="Y12" s="23"/>
      <c r="Z12" s="23"/>
      <c r="AA12" s="23"/>
      <c r="AB12" s="23"/>
      <c r="AC12" s="23"/>
      <c r="AD12" s="23"/>
      <c r="AE12" s="200"/>
      <c r="AF12" s="23"/>
      <c r="AG12" s="23"/>
      <c r="AH12" s="23"/>
      <c r="AI12" s="23"/>
      <c r="AJ12" s="32"/>
      <c r="AK12" s="29"/>
      <c r="AL12" s="37"/>
      <c r="AM12" s="37"/>
      <c r="AN12" s="32"/>
      <c r="AO12" s="30"/>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30"/>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99"/>
      <c r="FQ12" s="299"/>
      <c r="FR12" s="299"/>
      <c r="FS12" s="299"/>
      <c r="FT12" s="299"/>
      <c r="FU12" s="299"/>
      <c r="FV12" s="299"/>
      <c r="FW12" s="299"/>
      <c r="FX12" s="299"/>
      <c r="FY12" s="299"/>
      <c r="FZ12" s="299"/>
      <c r="GA12" s="299"/>
      <c r="GB12" s="299"/>
      <c r="GC12" s="299"/>
      <c r="GD12" s="299"/>
      <c r="GE12" s="299"/>
      <c r="GF12" s="299"/>
      <c r="GG12" s="299"/>
      <c r="GH12" s="299"/>
      <c r="GI12" s="299"/>
      <c r="GJ12" s="299"/>
      <c r="GK12" s="299"/>
      <c r="GL12" s="299"/>
      <c r="GM12" s="299"/>
      <c r="GN12" s="299"/>
      <c r="GO12" s="299"/>
      <c r="GP12" s="299"/>
      <c r="GQ12" s="299"/>
      <c r="GR12" s="299"/>
      <c r="GS12" s="299"/>
      <c r="GT12" s="299"/>
      <c r="GU12" s="299"/>
      <c r="GV12" s="299"/>
      <c r="GW12" s="299"/>
      <c r="GX12" s="299"/>
      <c r="GY12" s="299"/>
      <c r="GZ12" s="299"/>
      <c r="HA12" s="299"/>
      <c r="HB12" s="299"/>
      <c r="HC12" s="299"/>
      <c r="HD12" s="299"/>
      <c r="HE12" s="299"/>
      <c r="HF12" s="299"/>
      <c r="HG12" s="299"/>
      <c r="HH12" s="299"/>
      <c r="HI12" s="299"/>
      <c r="HJ12" s="299"/>
      <c r="HK12" s="299"/>
      <c r="HL12" s="299"/>
      <c r="HM12" s="299"/>
      <c r="HN12" s="299"/>
      <c r="HO12" s="299"/>
      <c r="HP12" s="299"/>
      <c r="HQ12" s="299"/>
      <c r="HR12" s="299"/>
      <c r="HS12" s="299"/>
      <c r="HT12" s="299"/>
      <c r="HU12" s="299"/>
      <c r="HV12" s="299"/>
      <c r="HW12" s="299"/>
      <c r="HX12" s="299"/>
      <c r="HY12" s="299"/>
      <c r="HZ12" s="299"/>
      <c r="IA12" s="299"/>
      <c r="IB12" s="299"/>
      <c r="IC12" s="299"/>
      <c r="ID12" s="299"/>
      <c r="IE12" s="299"/>
      <c r="IF12" s="299"/>
      <c r="IG12" s="299"/>
      <c r="IH12" s="299"/>
    </row>
    <row r="13" spans="1:242" ht="13.5" customHeight="1" thickBot="1">
      <c r="A13" s="431">
        <v>603</v>
      </c>
      <c r="B13" s="75" t="s">
        <v>845</v>
      </c>
      <c r="C13" s="21">
        <v>1</v>
      </c>
      <c r="D13" s="63" t="s">
        <v>1394</v>
      </c>
      <c r="E13" s="67"/>
      <c r="F13" s="67"/>
      <c r="G13" s="67"/>
      <c r="H13" s="67"/>
      <c r="I13" s="68"/>
      <c r="J13" s="68"/>
      <c r="K13" s="67"/>
      <c r="L13" s="67"/>
      <c r="M13" s="67"/>
      <c r="N13" s="68"/>
      <c r="O13" s="68"/>
      <c r="P13" s="172"/>
      <c r="Q13" s="31" t="e">
        <f>Q14/P13</f>
        <v>#DIV/0!</v>
      </c>
      <c r="R13" s="22"/>
      <c r="S13" s="22"/>
      <c r="T13" s="22"/>
      <c r="U13" s="22"/>
      <c r="V13" s="22"/>
      <c r="W13" s="22"/>
      <c r="X13" s="22"/>
      <c r="Y13" s="22"/>
      <c r="Z13" s="22"/>
      <c r="AA13" s="22"/>
      <c r="AB13" s="22"/>
      <c r="AC13" s="22"/>
      <c r="AD13" s="22"/>
      <c r="AE13" s="22"/>
      <c r="AF13" s="22"/>
      <c r="AG13" s="22"/>
      <c r="AH13" s="22"/>
      <c r="AI13" s="22"/>
      <c r="AJ13" s="26"/>
      <c r="AK13" s="27"/>
      <c r="AL13" s="38"/>
      <c r="AM13" s="38"/>
      <c r="AN13" s="26"/>
      <c r="AO13" s="28"/>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8"/>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c r="HV13" s="298"/>
      <c r="HW13" s="298"/>
      <c r="HX13" s="298"/>
      <c r="HY13" s="298"/>
      <c r="HZ13" s="298"/>
      <c r="IA13" s="298"/>
      <c r="IB13" s="298"/>
      <c r="IC13" s="298"/>
      <c r="ID13" s="298"/>
      <c r="IE13" s="298"/>
      <c r="IF13" s="298"/>
      <c r="IG13" s="298"/>
      <c r="IH13" s="298"/>
    </row>
    <row r="14" spans="1:242" ht="14.25" customHeight="1" thickBot="1">
      <c r="A14" s="432"/>
      <c r="B14" s="75"/>
      <c r="C14" s="19"/>
      <c r="D14" s="15"/>
      <c r="E14" s="13"/>
      <c r="F14" s="13"/>
      <c r="G14" s="13"/>
      <c r="H14" s="13"/>
      <c r="I14" s="14"/>
      <c r="J14" s="14"/>
      <c r="K14" s="13"/>
      <c r="L14" s="13"/>
      <c r="M14" s="13"/>
      <c r="N14" s="14"/>
      <c r="O14" s="16"/>
      <c r="P14" s="11"/>
      <c r="Q14" s="20">
        <f>SUM(R14:FO14)</f>
        <v>0</v>
      </c>
      <c r="R14" s="23"/>
      <c r="S14" s="23"/>
      <c r="T14" s="23"/>
      <c r="U14" s="23"/>
      <c r="V14" s="23"/>
      <c r="W14" s="23"/>
      <c r="X14" s="23"/>
      <c r="Y14" s="23"/>
      <c r="Z14" s="23"/>
      <c r="AA14" s="23"/>
      <c r="AB14" s="23"/>
      <c r="AC14" s="23"/>
      <c r="AD14" s="23"/>
      <c r="AE14" s="23"/>
      <c r="AF14" s="23"/>
      <c r="AG14" s="23"/>
      <c r="AH14" s="23"/>
      <c r="AI14" s="23"/>
      <c r="AJ14" s="32"/>
      <c r="AK14" s="29"/>
      <c r="AL14" s="37"/>
      <c r="AM14" s="37"/>
      <c r="AN14" s="32"/>
      <c r="AO14" s="30"/>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30"/>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99"/>
      <c r="FQ14" s="299"/>
      <c r="FR14" s="299"/>
      <c r="FS14" s="299"/>
      <c r="FT14" s="299"/>
      <c r="FU14" s="299"/>
      <c r="FV14" s="299"/>
      <c r="FW14" s="299"/>
      <c r="FX14" s="299"/>
      <c r="FY14" s="299"/>
      <c r="FZ14" s="299"/>
      <c r="GA14" s="299"/>
      <c r="GB14" s="299"/>
      <c r="GC14" s="299"/>
      <c r="GD14" s="299"/>
      <c r="GE14" s="299"/>
      <c r="GF14" s="299"/>
      <c r="GG14" s="299"/>
      <c r="GH14" s="299"/>
      <c r="GI14" s="299"/>
      <c r="GJ14" s="299"/>
      <c r="GK14" s="299"/>
      <c r="GL14" s="299"/>
      <c r="GM14" s="299"/>
      <c r="GN14" s="299"/>
      <c r="GO14" s="299"/>
      <c r="GP14" s="299"/>
      <c r="GQ14" s="299"/>
      <c r="GR14" s="299"/>
      <c r="GS14" s="299"/>
      <c r="GT14" s="299"/>
      <c r="GU14" s="299"/>
      <c r="GV14" s="299"/>
      <c r="GW14" s="299"/>
      <c r="GX14" s="299"/>
      <c r="GY14" s="299"/>
      <c r="GZ14" s="299"/>
      <c r="HA14" s="299"/>
      <c r="HB14" s="299"/>
      <c r="HC14" s="299"/>
      <c r="HD14" s="299"/>
      <c r="HE14" s="299"/>
      <c r="HF14" s="299"/>
      <c r="HG14" s="299"/>
      <c r="HH14" s="299"/>
      <c r="HI14" s="299"/>
      <c r="HJ14" s="299"/>
      <c r="HK14" s="299"/>
      <c r="HL14" s="299"/>
      <c r="HM14" s="299"/>
      <c r="HN14" s="299"/>
      <c r="HO14" s="299"/>
      <c r="HP14" s="299"/>
      <c r="HQ14" s="299"/>
      <c r="HR14" s="299"/>
      <c r="HS14" s="299"/>
      <c r="HT14" s="299"/>
      <c r="HU14" s="299"/>
      <c r="HV14" s="299"/>
      <c r="HW14" s="299"/>
      <c r="HX14" s="299"/>
      <c r="HY14" s="299"/>
      <c r="HZ14" s="299"/>
      <c r="IA14" s="299"/>
      <c r="IB14" s="299"/>
      <c r="IC14" s="299"/>
      <c r="ID14" s="299"/>
      <c r="IE14" s="299"/>
      <c r="IF14" s="299"/>
      <c r="IG14" s="299"/>
      <c r="IH14" s="299"/>
    </row>
    <row r="15" spans="1:242" ht="12.75" customHeight="1" thickBot="1">
      <c r="A15" s="431">
        <v>604</v>
      </c>
      <c r="B15" s="75" t="s">
        <v>846</v>
      </c>
      <c r="C15" s="21">
        <v>1</v>
      </c>
      <c r="D15" s="63" t="s">
        <v>1394</v>
      </c>
      <c r="E15" s="69"/>
      <c r="F15" s="67"/>
      <c r="G15" s="67"/>
      <c r="H15" s="67"/>
      <c r="I15" s="68"/>
      <c r="J15" s="68"/>
      <c r="K15" s="67"/>
      <c r="L15" s="67"/>
      <c r="M15" s="67"/>
      <c r="N15" s="68"/>
      <c r="O15" s="68"/>
      <c r="P15" s="172"/>
      <c r="Q15" s="31" t="e">
        <f>Q16/P15</f>
        <v>#DIV/0!</v>
      </c>
      <c r="R15" s="22"/>
      <c r="S15" s="22"/>
      <c r="T15" s="22"/>
      <c r="U15" s="22"/>
      <c r="V15" s="22"/>
      <c r="W15" s="22"/>
      <c r="X15" s="22"/>
      <c r="Y15" s="22"/>
      <c r="Z15" s="22"/>
      <c r="AA15" s="22"/>
      <c r="AB15" s="22"/>
      <c r="AC15" s="22"/>
      <c r="AD15" s="22"/>
      <c r="AE15" s="22"/>
      <c r="AF15" s="22"/>
      <c r="AG15" s="22"/>
      <c r="AH15" s="22"/>
      <c r="AI15" s="22"/>
      <c r="AJ15" s="26"/>
      <c r="AK15" s="27"/>
      <c r="AL15" s="38"/>
      <c r="AM15" s="38"/>
      <c r="AN15" s="26"/>
      <c r="AO15" s="28"/>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8"/>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c r="HV15" s="298"/>
      <c r="HW15" s="298"/>
      <c r="HX15" s="298"/>
      <c r="HY15" s="298"/>
      <c r="HZ15" s="298"/>
      <c r="IA15" s="298"/>
      <c r="IB15" s="298"/>
      <c r="IC15" s="298"/>
      <c r="ID15" s="298"/>
      <c r="IE15" s="298"/>
      <c r="IF15" s="298"/>
      <c r="IG15" s="298"/>
      <c r="IH15" s="298"/>
    </row>
    <row r="16" spans="1:242" ht="14.25" customHeight="1" thickBot="1">
      <c r="A16" s="432"/>
      <c r="B16" s="75"/>
      <c r="C16" s="19"/>
      <c r="D16" s="15"/>
      <c r="E16" s="17"/>
      <c r="F16" s="13"/>
      <c r="G16" s="13"/>
      <c r="H16" s="13"/>
      <c r="I16" s="13"/>
      <c r="J16" s="13"/>
      <c r="K16" s="13"/>
      <c r="L16" s="13"/>
      <c r="M16" s="13"/>
      <c r="N16" s="13"/>
      <c r="O16" s="18"/>
      <c r="P16" s="11"/>
      <c r="Q16" s="20">
        <f>SUM(R16:FO16)</f>
        <v>0</v>
      </c>
      <c r="R16" s="23"/>
      <c r="S16" s="23"/>
      <c r="T16" s="23"/>
      <c r="U16" s="23"/>
      <c r="V16" s="23"/>
      <c r="W16" s="23"/>
      <c r="X16" s="23"/>
      <c r="Y16" s="23"/>
      <c r="Z16" s="23"/>
      <c r="AA16" s="23"/>
      <c r="AB16" s="23"/>
      <c r="AC16" s="23"/>
      <c r="AD16" s="23"/>
      <c r="AE16" s="23"/>
      <c r="AF16" s="23"/>
      <c r="AG16" s="23"/>
      <c r="AH16" s="23"/>
      <c r="AI16" s="23"/>
      <c r="AJ16" s="32"/>
      <c r="AK16" s="29"/>
      <c r="AL16" s="37"/>
      <c r="AM16" s="37"/>
      <c r="AN16" s="32"/>
      <c r="AO16" s="30"/>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30"/>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99"/>
      <c r="FQ16" s="299"/>
      <c r="FR16" s="299"/>
      <c r="FS16" s="299"/>
      <c r="FT16" s="299"/>
      <c r="FU16" s="299"/>
      <c r="FV16" s="299"/>
      <c r="FW16" s="299"/>
      <c r="FX16" s="299"/>
      <c r="FY16" s="299"/>
      <c r="FZ16" s="299"/>
      <c r="GA16" s="299"/>
      <c r="GB16" s="299"/>
      <c r="GC16" s="299"/>
      <c r="GD16" s="299"/>
      <c r="GE16" s="299"/>
      <c r="GF16" s="299"/>
      <c r="GG16" s="299"/>
      <c r="GH16" s="299"/>
      <c r="GI16" s="299"/>
      <c r="GJ16" s="299"/>
      <c r="GK16" s="299"/>
      <c r="GL16" s="299"/>
      <c r="GM16" s="299"/>
      <c r="GN16" s="299"/>
      <c r="GO16" s="299"/>
      <c r="GP16" s="299"/>
      <c r="GQ16" s="299"/>
      <c r="GR16" s="299"/>
      <c r="GS16" s="299"/>
      <c r="GT16" s="299"/>
      <c r="GU16" s="299"/>
      <c r="GV16" s="299"/>
      <c r="GW16" s="299"/>
      <c r="GX16" s="299"/>
      <c r="GY16" s="299"/>
      <c r="GZ16" s="299"/>
      <c r="HA16" s="299"/>
      <c r="HB16" s="299"/>
      <c r="HC16" s="299"/>
      <c r="HD16" s="299"/>
      <c r="HE16" s="299"/>
      <c r="HF16" s="299"/>
      <c r="HG16" s="299"/>
      <c r="HH16" s="299"/>
      <c r="HI16" s="299"/>
      <c r="HJ16" s="299"/>
      <c r="HK16" s="299"/>
      <c r="HL16" s="299"/>
      <c r="HM16" s="299"/>
      <c r="HN16" s="299"/>
      <c r="HO16" s="299"/>
      <c r="HP16" s="299"/>
      <c r="HQ16" s="299"/>
      <c r="HR16" s="299"/>
      <c r="HS16" s="299"/>
      <c r="HT16" s="299"/>
      <c r="HU16" s="299"/>
      <c r="HV16" s="299"/>
      <c r="HW16" s="299"/>
      <c r="HX16" s="299"/>
      <c r="HY16" s="299"/>
      <c r="HZ16" s="299"/>
      <c r="IA16" s="299"/>
      <c r="IB16" s="299"/>
      <c r="IC16" s="299"/>
      <c r="ID16" s="299"/>
      <c r="IE16" s="299"/>
      <c r="IF16" s="299"/>
      <c r="IG16" s="299"/>
      <c r="IH16" s="299"/>
    </row>
    <row r="17" spans="1:242" ht="13.5" customHeight="1" thickBot="1">
      <c r="A17" s="431">
        <v>605</v>
      </c>
      <c r="B17" s="75" t="s">
        <v>2021</v>
      </c>
      <c r="C17" s="21">
        <v>1</v>
      </c>
      <c r="D17" s="70" t="s">
        <v>1394</v>
      </c>
      <c r="E17" s="71"/>
      <c r="F17" s="71"/>
      <c r="G17" s="71"/>
      <c r="H17" s="71"/>
      <c r="I17" s="72"/>
      <c r="J17" s="72"/>
      <c r="K17" s="71"/>
      <c r="L17" s="71"/>
      <c r="M17" s="71"/>
      <c r="N17" s="72"/>
      <c r="O17" s="72"/>
      <c r="P17" s="172"/>
      <c r="Q17" s="31" t="e">
        <f>Q18/P17</f>
        <v>#DIV/0!</v>
      </c>
      <c r="R17" s="22"/>
      <c r="S17" s="22"/>
      <c r="T17" s="22"/>
      <c r="U17" s="22"/>
      <c r="V17" s="22"/>
      <c r="W17" s="22"/>
      <c r="X17" s="22"/>
      <c r="Y17" s="22"/>
      <c r="Z17" s="22"/>
      <c r="AA17" s="22"/>
      <c r="AB17" s="22"/>
      <c r="AC17" s="22"/>
      <c r="AD17" s="22"/>
      <c r="AE17" s="22"/>
      <c r="AF17" s="22"/>
      <c r="AG17" s="22"/>
      <c r="AH17" s="22"/>
      <c r="AI17" s="22"/>
      <c r="AJ17" s="26"/>
      <c r="AK17" s="27"/>
      <c r="AL17" s="38"/>
      <c r="AM17" s="38"/>
      <c r="AN17" s="26"/>
      <c r="AO17" s="28"/>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8"/>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c r="HV17" s="298"/>
      <c r="HW17" s="298"/>
      <c r="HX17" s="298"/>
      <c r="HY17" s="298"/>
      <c r="HZ17" s="298"/>
      <c r="IA17" s="298"/>
      <c r="IB17" s="298"/>
      <c r="IC17" s="298"/>
      <c r="ID17" s="298"/>
      <c r="IE17" s="298"/>
      <c r="IF17" s="298"/>
      <c r="IG17" s="298"/>
      <c r="IH17" s="298"/>
    </row>
    <row r="18" spans="1:242" ht="14.25" customHeight="1" thickBot="1">
      <c r="A18" s="432"/>
      <c r="B18" s="75"/>
      <c r="C18" s="19"/>
      <c r="D18" s="15"/>
      <c r="E18" s="17"/>
      <c r="F18" s="13"/>
      <c r="G18" s="13"/>
      <c r="H18" s="13"/>
      <c r="I18" s="14"/>
      <c r="J18" s="14"/>
      <c r="K18" s="13"/>
      <c r="L18" s="13"/>
      <c r="M18" s="13"/>
      <c r="N18" s="14"/>
      <c r="O18" s="16"/>
      <c r="P18" s="11"/>
      <c r="Q18" s="20">
        <f>SUM(R18:FO18)</f>
        <v>0</v>
      </c>
      <c r="R18" s="23"/>
      <c r="S18" s="23"/>
      <c r="T18" s="23"/>
      <c r="U18" s="23"/>
      <c r="V18" s="23"/>
      <c r="W18" s="23"/>
      <c r="X18" s="23"/>
      <c r="Y18" s="23"/>
      <c r="Z18" s="23"/>
      <c r="AA18" s="23"/>
      <c r="AB18" s="23"/>
      <c r="AC18" s="23"/>
      <c r="AD18" s="23"/>
      <c r="AE18" s="23"/>
      <c r="AF18" s="23"/>
      <c r="AG18" s="23"/>
      <c r="AH18" s="23"/>
      <c r="AI18" s="23"/>
      <c r="AJ18" s="32"/>
      <c r="AK18" s="29"/>
      <c r="AL18" s="37"/>
      <c r="AM18" s="37"/>
      <c r="AN18" s="32"/>
      <c r="AO18" s="30"/>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30"/>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99"/>
      <c r="FQ18" s="299"/>
      <c r="FR18" s="299"/>
      <c r="FS18" s="299"/>
      <c r="FT18" s="299"/>
      <c r="FU18" s="299"/>
      <c r="FV18" s="299"/>
      <c r="FW18" s="299"/>
      <c r="FX18" s="299"/>
      <c r="FY18" s="299"/>
      <c r="FZ18" s="299"/>
      <c r="GA18" s="299"/>
      <c r="GB18" s="299"/>
      <c r="GC18" s="299"/>
      <c r="GD18" s="299"/>
      <c r="GE18" s="299"/>
      <c r="GF18" s="299"/>
      <c r="GG18" s="299"/>
      <c r="GH18" s="299"/>
      <c r="GI18" s="299"/>
      <c r="GJ18" s="299"/>
      <c r="GK18" s="299"/>
      <c r="GL18" s="299"/>
      <c r="GM18" s="299"/>
      <c r="GN18" s="299"/>
      <c r="GO18" s="299"/>
      <c r="GP18" s="299"/>
      <c r="GQ18" s="299"/>
      <c r="GR18" s="299"/>
      <c r="GS18" s="299"/>
      <c r="GT18" s="299"/>
      <c r="GU18" s="299"/>
      <c r="GV18" s="299"/>
      <c r="GW18" s="299"/>
      <c r="GX18" s="299"/>
      <c r="GY18" s="299"/>
      <c r="GZ18" s="299"/>
      <c r="HA18" s="299"/>
      <c r="HB18" s="299"/>
      <c r="HC18" s="299"/>
      <c r="HD18" s="299"/>
      <c r="HE18" s="299"/>
      <c r="HF18" s="299"/>
      <c r="HG18" s="299"/>
      <c r="HH18" s="299"/>
      <c r="HI18" s="299"/>
      <c r="HJ18" s="299"/>
      <c r="HK18" s="299"/>
      <c r="HL18" s="299"/>
      <c r="HM18" s="299"/>
      <c r="HN18" s="299"/>
      <c r="HO18" s="299"/>
      <c r="HP18" s="299"/>
      <c r="HQ18" s="299"/>
      <c r="HR18" s="299"/>
      <c r="HS18" s="299"/>
      <c r="HT18" s="299"/>
      <c r="HU18" s="299"/>
      <c r="HV18" s="299"/>
      <c r="HW18" s="299"/>
      <c r="HX18" s="299"/>
      <c r="HY18" s="299"/>
      <c r="HZ18" s="299"/>
      <c r="IA18" s="299"/>
      <c r="IB18" s="299"/>
      <c r="IC18" s="299"/>
      <c r="ID18" s="299"/>
      <c r="IE18" s="299"/>
      <c r="IF18" s="299"/>
      <c r="IG18" s="299"/>
      <c r="IH18" s="299"/>
    </row>
    <row r="19" spans="1:242" ht="13.5" customHeight="1" thickBot="1">
      <c r="A19" s="431">
        <v>606</v>
      </c>
      <c r="B19" s="75" t="s">
        <v>12</v>
      </c>
      <c r="C19" s="21">
        <v>1</v>
      </c>
      <c r="D19" s="70" t="s">
        <v>1394</v>
      </c>
      <c r="E19" s="71"/>
      <c r="F19" s="71"/>
      <c r="G19" s="71"/>
      <c r="H19" s="71"/>
      <c r="I19" s="72"/>
      <c r="J19" s="72"/>
      <c r="K19" s="71"/>
      <c r="L19" s="71"/>
      <c r="M19" s="71"/>
      <c r="N19" s="72"/>
      <c r="O19" s="72"/>
      <c r="P19" s="172"/>
      <c r="Q19" s="31" t="e">
        <f>Q20/P19</f>
        <v>#DIV/0!</v>
      </c>
      <c r="R19" s="22"/>
      <c r="S19" s="22"/>
      <c r="T19" s="22"/>
      <c r="U19" s="22"/>
      <c r="V19" s="22"/>
      <c r="W19" s="22"/>
      <c r="X19" s="22"/>
      <c r="Y19" s="22"/>
      <c r="Z19" s="22"/>
      <c r="AA19" s="22"/>
      <c r="AB19" s="22"/>
      <c r="AC19" s="22"/>
      <c r="AD19" s="22"/>
      <c r="AE19" s="22"/>
      <c r="AF19" s="22"/>
      <c r="AG19" s="22"/>
      <c r="AH19" s="22"/>
      <c r="AI19" s="22"/>
      <c r="AJ19" s="26"/>
      <c r="AK19" s="27"/>
      <c r="AL19" s="38"/>
      <c r="AM19" s="38"/>
      <c r="AN19" s="26"/>
      <c r="AO19" s="28"/>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8"/>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c r="HV19" s="298"/>
      <c r="HW19" s="298"/>
      <c r="HX19" s="298"/>
      <c r="HY19" s="298"/>
      <c r="HZ19" s="298"/>
      <c r="IA19" s="298"/>
      <c r="IB19" s="298"/>
      <c r="IC19" s="298"/>
      <c r="ID19" s="298"/>
      <c r="IE19" s="298"/>
      <c r="IF19" s="298"/>
      <c r="IG19" s="298"/>
      <c r="IH19" s="298"/>
    </row>
    <row r="20" spans="1:242" ht="14.25" customHeight="1" thickBot="1">
      <c r="A20" s="432"/>
      <c r="B20" s="75"/>
      <c r="C20" s="19"/>
      <c r="D20" s="15"/>
      <c r="E20" s="17"/>
      <c r="F20" s="13"/>
      <c r="G20" s="13"/>
      <c r="H20" s="13"/>
      <c r="I20" s="14"/>
      <c r="J20" s="14"/>
      <c r="K20" s="13"/>
      <c r="L20" s="13"/>
      <c r="M20" s="13"/>
      <c r="N20" s="14"/>
      <c r="O20" s="16"/>
      <c r="P20" s="11"/>
      <c r="Q20" s="20">
        <f>SUM(R20:FO20)</f>
        <v>0</v>
      </c>
      <c r="R20" s="23"/>
      <c r="S20" s="23"/>
      <c r="T20" s="23"/>
      <c r="U20" s="23"/>
      <c r="V20" s="23"/>
      <c r="W20" s="23"/>
      <c r="X20" s="23"/>
      <c r="Y20" s="23"/>
      <c r="Z20" s="23"/>
      <c r="AA20" s="23"/>
      <c r="AB20" s="23"/>
      <c r="AC20" s="23"/>
      <c r="AD20" s="23"/>
      <c r="AE20" s="23"/>
      <c r="AF20" s="23"/>
      <c r="AG20" s="23"/>
      <c r="AH20" s="23"/>
      <c r="AI20" s="23"/>
      <c r="AJ20" s="32"/>
      <c r="AK20" s="29"/>
      <c r="AL20" s="37"/>
      <c r="AM20" s="37"/>
      <c r="AN20" s="32"/>
      <c r="AO20" s="30"/>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30"/>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99"/>
      <c r="FQ20" s="299"/>
      <c r="FR20" s="299"/>
      <c r="FS20" s="299"/>
      <c r="FT20" s="299"/>
      <c r="FU20" s="299"/>
      <c r="FV20" s="299"/>
      <c r="FW20" s="299"/>
      <c r="FX20" s="299"/>
      <c r="FY20" s="299"/>
      <c r="FZ20" s="299"/>
      <c r="GA20" s="299"/>
      <c r="GB20" s="299"/>
      <c r="GC20" s="299"/>
      <c r="GD20" s="299"/>
      <c r="GE20" s="299"/>
      <c r="GF20" s="299"/>
      <c r="GG20" s="299"/>
      <c r="GH20" s="299"/>
      <c r="GI20" s="299"/>
      <c r="GJ20" s="299"/>
      <c r="GK20" s="299"/>
      <c r="GL20" s="299"/>
      <c r="GM20" s="299"/>
      <c r="GN20" s="299"/>
      <c r="GO20" s="299"/>
      <c r="GP20" s="299"/>
      <c r="GQ20" s="299"/>
      <c r="GR20" s="299"/>
      <c r="GS20" s="299"/>
      <c r="GT20" s="299"/>
      <c r="GU20" s="299"/>
      <c r="GV20" s="299"/>
      <c r="GW20" s="299"/>
      <c r="GX20" s="299"/>
      <c r="GY20" s="299"/>
      <c r="GZ20" s="299"/>
      <c r="HA20" s="299"/>
      <c r="HB20" s="299"/>
      <c r="HC20" s="299"/>
      <c r="HD20" s="299"/>
      <c r="HE20" s="299"/>
      <c r="HF20" s="299"/>
      <c r="HG20" s="299"/>
      <c r="HH20" s="299"/>
      <c r="HI20" s="299"/>
      <c r="HJ20" s="299"/>
      <c r="HK20" s="299"/>
      <c r="HL20" s="299"/>
      <c r="HM20" s="299"/>
      <c r="HN20" s="299"/>
      <c r="HO20" s="299"/>
      <c r="HP20" s="299"/>
      <c r="HQ20" s="299"/>
      <c r="HR20" s="299"/>
      <c r="HS20" s="299"/>
      <c r="HT20" s="299"/>
      <c r="HU20" s="299"/>
      <c r="HV20" s="299"/>
      <c r="HW20" s="299"/>
      <c r="HX20" s="299"/>
      <c r="HY20" s="299"/>
      <c r="HZ20" s="299"/>
      <c r="IA20" s="299"/>
      <c r="IB20" s="299"/>
      <c r="IC20" s="299"/>
      <c r="ID20" s="299"/>
      <c r="IE20" s="299"/>
      <c r="IF20" s="299"/>
      <c r="IG20" s="299"/>
      <c r="IH20" s="299"/>
    </row>
    <row r="21" spans="1:242" ht="13.5" customHeight="1" thickBot="1">
      <c r="A21" s="431">
        <v>607</v>
      </c>
      <c r="B21" s="75" t="s">
        <v>13</v>
      </c>
      <c r="C21" s="21">
        <v>1</v>
      </c>
      <c r="D21" s="70" t="s">
        <v>1394</v>
      </c>
      <c r="E21" s="71"/>
      <c r="F21" s="71"/>
      <c r="G21" s="71"/>
      <c r="H21" s="71"/>
      <c r="I21" s="72"/>
      <c r="J21" s="72"/>
      <c r="K21" s="71"/>
      <c r="L21" s="71"/>
      <c r="M21" s="71"/>
      <c r="N21" s="72"/>
      <c r="O21" s="72"/>
      <c r="P21" s="172"/>
      <c r="Q21" s="31" t="e">
        <f>Q22/P21</f>
        <v>#DIV/0!</v>
      </c>
      <c r="R21" s="22"/>
      <c r="S21" s="22"/>
      <c r="T21" s="22"/>
      <c r="U21" s="22"/>
      <c r="V21" s="22"/>
      <c r="W21" s="22"/>
      <c r="X21" s="22"/>
      <c r="Y21" s="22"/>
      <c r="Z21" s="22"/>
      <c r="AA21" s="22"/>
      <c r="AB21" s="22"/>
      <c r="AC21" s="22"/>
      <c r="AD21" s="22"/>
      <c r="AE21" s="22"/>
      <c r="AF21" s="22"/>
      <c r="AG21" s="22"/>
      <c r="AH21" s="22"/>
      <c r="AI21" s="22"/>
      <c r="AJ21" s="26"/>
      <c r="AK21" s="27"/>
      <c r="AL21" s="38"/>
      <c r="AM21" s="38"/>
      <c r="AN21" s="26"/>
      <c r="AO21" s="28"/>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8"/>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c r="HV21" s="298"/>
      <c r="HW21" s="298"/>
      <c r="HX21" s="298"/>
      <c r="HY21" s="298"/>
      <c r="HZ21" s="298"/>
      <c r="IA21" s="298"/>
      <c r="IB21" s="298"/>
      <c r="IC21" s="298"/>
      <c r="ID21" s="298"/>
      <c r="IE21" s="298"/>
      <c r="IF21" s="298"/>
      <c r="IG21" s="298"/>
      <c r="IH21" s="298"/>
    </row>
    <row r="22" spans="1:242" ht="14.25" customHeight="1" thickBot="1">
      <c r="A22" s="432"/>
      <c r="B22" s="75"/>
      <c r="C22" s="19"/>
      <c r="D22" s="15"/>
      <c r="E22" s="17"/>
      <c r="F22" s="13"/>
      <c r="G22" s="13"/>
      <c r="H22" s="13"/>
      <c r="I22" s="14"/>
      <c r="J22" s="14"/>
      <c r="K22" s="13"/>
      <c r="L22" s="13"/>
      <c r="M22" s="13"/>
      <c r="N22" s="14"/>
      <c r="O22" s="16"/>
      <c r="P22" s="11"/>
      <c r="Q22" s="20">
        <f>SUM(R22:FO22)</f>
        <v>0</v>
      </c>
      <c r="R22" s="23"/>
      <c r="S22" s="23"/>
      <c r="T22" s="23"/>
      <c r="U22" s="23"/>
      <c r="V22" s="23"/>
      <c r="W22" s="23"/>
      <c r="X22" s="23"/>
      <c r="Y22" s="23"/>
      <c r="Z22" s="23"/>
      <c r="AA22" s="23"/>
      <c r="AB22" s="23"/>
      <c r="AC22" s="23"/>
      <c r="AD22" s="23"/>
      <c r="AE22" s="34"/>
      <c r="AF22" s="23"/>
      <c r="AG22" s="23"/>
      <c r="AH22" s="23"/>
      <c r="AI22" s="23"/>
      <c r="AJ22" s="32"/>
      <c r="AK22" s="29"/>
      <c r="AL22" s="37"/>
      <c r="AM22" s="37"/>
      <c r="AN22" s="32"/>
      <c r="AO22" s="30"/>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30"/>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99"/>
      <c r="FQ22" s="299"/>
      <c r="FR22" s="299"/>
      <c r="FS22" s="299"/>
      <c r="FT22" s="299"/>
      <c r="FU22" s="299"/>
      <c r="FV22" s="299"/>
      <c r="FW22" s="299"/>
      <c r="FX22" s="299"/>
      <c r="FY22" s="299"/>
      <c r="FZ22" s="299"/>
      <c r="GA22" s="299"/>
      <c r="GB22" s="299"/>
      <c r="GC22" s="299"/>
      <c r="GD22" s="299"/>
      <c r="GE22" s="299"/>
      <c r="GF22" s="299"/>
      <c r="GG22" s="299"/>
      <c r="GH22" s="299"/>
      <c r="GI22" s="299"/>
      <c r="GJ22" s="299"/>
      <c r="GK22" s="299"/>
      <c r="GL22" s="299"/>
      <c r="GM22" s="299"/>
      <c r="GN22" s="299"/>
      <c r="GO22" s="299"/>
      <c r="GP22" s="299"/>
      <c r="GQ22" s="299"/>
      <c r="GR22" s="299"/>
      <c r="GS22" s="299"/>
      <c r="GT22" s="299"/>
      <c r="GU22" s="299"/>
      <c r="GV22" s="299"/>
      <c r="GW22" s="299"/>
      <c r="GX22" s="299"/>
      <c r="GY22" s="299"/>
      <c r="GZ22" s="299"/>
      <c r="HA22" s="299"/>
      <c r="HB22" s="299"/>
      <c r="HC22" s="299"/>
      <c r="HD22" s="299"/>
      <c r="HE22" s="299"/>
      <c r="HF22" s="299"/>
      <c r="HG22" s="299"/>
      <c r="HH22" s="299"/>
      <c r="HI22" s="299"/>
      <c r="HJ22" s="299"/>
      <c r="HK22" s="299"/>
      <c r="HL22" s="299"/>
      <c r="HM22" s="299"/>
      <c r="HN22" s="299"/>
      <c r="HO22" s="299"/>
      <c r="HP22" s="299"/>
      <c r="HQ22" s="299"/>
      <c r="HR22" s="299"/>
      <c r="HS22" s="299"/>
      <c r="HT22" s="299"/>
      <c r="HU22" s="299"/>
      <c r="HV22" s="299"/>
      <c r="HW22" s="299"/>
      <c r="HX22" s="299"/>
      <c r="HY22" s="299"/>
      <c r="HZ22" s="299"/>
      <c r="IA22" s="299"/>
      <c r="IB22" s="299"/>
      <c r="IC22" s="299"/>
      <c r="ID22" s="299"/>
      <c r="IE22" s="299"/>
      <c r="IF22" s="299"/>
      <c r="IG22" s="299"/>
      <c r="IH22" s="299"/>
    </row>
    <row r="23" spans="1:242" ht="13.5" customHeight="1" thickBot="1">
      <c r="A23" s="431">
        <v>608</v>
      </c>
      <c r="B23" s="75" t="s">
        <v>14</v>
      </c>
      <c r="C23" s="21">
        <v>1</v>
      </c>
      <c r="D23" s="70" t="s">
        <v>1394</v>
      </c>
      <c r="E23" s="71"/>
      <c r="F23" s="71"/>
      <c r="G23" s="71"/>
      <c r="H23" s="71"/>
      <c r="I23" s="72"/>
      <c r="J23" s="72"/>
      <c r="K23" s="71"/>
      <c r="L23" s="71"/>
      <c r="M23" s="71"/>
      <c r="N23" s="72"/>
      <c r="O23" s="72"/>
      <c r="P23" s="172"/>
      <c r="Q23" s="31" t="e">
        <f>Q24/P23</f>
        <v>#DIV/0!</v>
      </c>
      <c r="R23" s="22"/>
      <c r="S23" s="22"/>
      <c r="T23" s="22"/>
      <c r="U23" s="22"/>
      <c r="V23" s="22"/>
      <c r="W23" s="22"/>
      <c r="X23" s="22"/>
      <c r="Y23" s="22"/>
      <c r="Z23" s="22"/>
      <c r="AA23" s="22"/>
      <c r="AB23" s="22"/>
      <c r="AC23" s="22"/>
      <c r="AD23" s="22"/>
      <c r="AE23" s="22"/>
      <c r="AF23" s="22"/>
      <c r="AG23" s="22"/>
      <c r="AH23" s="22"/>
      <c r="AI23" s="22"/>
      <c r="AJ23" s="26"/>
      <c r="AK23" s="27"/>
      <c r="AL23" s="38"/>
      <c r="AM23" s="38"/>
      <c r="AN23" s="26"/>
      <c r="AO23" s="28"/>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8"/>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c r="HV23" s="298"/>
      <c r="HW23" s="298"/>
      <c r="HX23" s="298"/>
      <c r="HY23" s="298"/>
      <c r="HZ23" s="298"/>
      <c r="IA23" s="298"/>
      <c r="IB23" s="298"/>
      <c r="IC23" s="298"/>
      <c r="ID23" s="298"/>
      <c r="IE23" s="298"/>
      <c r="IF23" s="298"/>
      <c r="IG23" s="298"/>
      <c r="IH23" s="298"/>
    </row>
    <row r="24" spans="1:242" ht="14.25" customHeight="1" thickBot="1">
      <c r="A24" s="432"/>
      <c r="B24" s="75"/>
      <c r="C24" s="19"/>
      <c r="D24" s="15"/>
      <c r="E24" s="17"/>
      <c r="F24" s="13"/>
      <c r="G24" s="13"/>
      <c r="H24" s="13"/>
      <c r="I24" s="14"/>
      <c r="J24" s="14"/>
      <c r="K24" s="13"/>
      <c r="L24" s="13"/>
      <c r="M24" s="13"/>
      <c r="N24" s="14"/>
      <c r="O24" s="16"/>
      <c r="P24" s="11"/>
      <c r="Q24" s="20">
        <f>SUM(R24:FO24)</f>
        <v>0</v>
      </c>
      <c r="R24" s="23"/>
      <c r="S24" s="23"/>
      <c r="T24" s="23"/>
      <c r="U24" s="23"/>
      <c r="V24" s="23"/>
      <c r="W24" s="23"/>
      <c r="X24" s="23"/>
      <c r="Y24" s="23"/>
      <c r="Z24" s="23"/>
      <c r="AA24" s="23"/>
      <c r="AB24" s="23"/>
      <c r="AC24" s="23"/>
      <c r="AD24" s="23"/>
      <c r="AE24" s="34"/>
      <c r="AF24" s="23"/>
      <c r="AG24" s="23"/>
      <c r="AH24" s="23"/>
      <c r="AI24" s="23"/>
      <c r="AJ24" s="32"/>
      <c r="AK24" s="29"/>
      <c r="AL24" s="37"/>
      <c r="AM24" s="37"/>
      <c r="AN24" s="32"/>
      <c r="AO24" s="30"/>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30"/>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99"/>
      <c r="FQ24" s="299"/>
      <c r="FR24" s="299"/>
      <c r="FS24" s="299"/>
      <c r="FT24" s="299"/>
      <c r="FU24" s="299"/>
      <c r="FV24" s="299"/>
      <c r="FW24" s="299"/>
      <c r="FX24" s="299"/>
      <c r="FY24" s="299"/>
      <c r="FZ24" s="299"/>
      <c r="GA24" s="299"/>
      <c r="GB24" s="299"/>
      <c r="GC24" s="299"/>
      <c r="GD24" s="299"/>
      <c r="GE24" s="299"/>
      <c r="GF24" s="299"/>
      <c r="GG24" s="299"/>
      <c r="GH24" s="299"/>
      <c r="GI24" s="299"/>
      <c r="GJ24" s="299"/>
      <c r="GK24" s="299"/>
      <c r="GL24" s="299"/>
      <c r="GM24" s="299"/>
      <c r="GN24" s="299"/>
      <c r="GO24" s="299"/>
      <c r="GP24" s="299"/>
      <c r="GQ24" s="299"/>
      <c r="GR24" s="299"/>
      <c r="GS24" s="299"/>
      <c r="GT24" s="299"/>
      <c r="GU24" s="299"/>
      <c r="GV24" s="299"/>
      <c r="GW24" s="299"/>
      <c r="GX24" s="299"/>
      <c r="GY24" s="299"/>
      <c r="GZ24" s="299"/>
      <c r="HA24" s="299"/>
      <c r="HB24" s="299"/>
      <c r="HC24" s="299"/>
      <c r="HD24" s="299"/>
      <c r="HE24" s="299"/>
      <c r="HF24" s="299"/>
      <c r="HG24" s="299"/>
      <c r="HH24" s="299"/>
      <c r="HI24" s="299"/>
      <c r="HJ24" s="299"/>
      <c r="HK24" s="299"/>
      <c r="HL24" s="299"/>
      <c r="HM24" s="299"/>
      <c r="HN24" s="299"/>
      <c r="HO24" s="299"/>
      <c r="HP24" s="299"/>
      <c r="HQ24" s="299"/>
      <c r="HR24" s="299"/>
      <c r="HS24" s="299"/>
      <c r="HT24" s="299"/>
      <c r="HU24" s="299"/>
      <c r="HV24" s="299"/>
      <c r="HW24" s="299"/>
      <c r="HX24" s="299"/>
      <c r="HY24" s="299"/>
      <c r="HZ24" s="299"/>
      <c r="IA24" s="299"/>
      <c r="IB24" s="299"/>
      <c r="IC24" s="299"/>
      <c r="ID24" s="299"/>
      <c r="IE24" s="299"/>
      <c r="IF24" s="299"/>
      <c r="IG24" s="299"/>
      <c r="IH24" s="299"/>
    </row>
    <row r="25" spans="1:242" ht="13.5" customHeight="1" thickBot="1">
      <c r="A25" s="431">
        <v>609</v>
      </c>
      <c r="B25" s="75" t="s">
        <v>16</v>
      </c>
      <c r="C25" s="21">
        <v>1</v>
      </c>
      <c r="D25" s="70" t="s">
        <v>1394</v>
      </c>
      <c r="E25" s="71"/>
      <c r="F25" s="71"/>
      <c r="G25" s="71"/>
      <c r="H25" s="71"/>
      <c r="I25" s="72"/>
      <c r="J25" s="72"/>
      <c r="K25" s="71"/>
      <c r="L25" s="71"/>
      <c r="M25" s="71"/>
      <c r="N25" s="72"/>
      <c r="O25" s="72"/>
      <c r="P25" s="172"/>
      <c r="Q25" s="31" t="e">
        <f>Q26/P25</f>
        <v>#DIV/0!</v>
      </c>
      <c r="R25" s="22"/>
      <c r="S25" s="22"/>
      <c r="T25" s="22"/>
      <c r="U25" s="22"/>
      <c r="V25" s="22"/>
      <c r="W25" s="22"/>
      <c r="X25" s="22"/>
      <c r="Y25" s="22"/>
      <c r="Z25" s="22"/>
      <c r="AA25" s="22"/>
      <c r="AB25" s="22"/>
      <c r="AC25" s="22"/>
      <c r="AD25" s="22"/>
      <c r="AE25" s="22"/>
      <c r="AF25" s="22"/>
      <c r="AG25" s="22"/>
      <c r="AH25" s="22"/>
      <c r="AI25" s="22"/>
      <c r="AJ25" s="26"/>
      <c r="AK25" s="27"/>
      <c r="AL25" s="38"/>
      <c r="AM25" s="38"/>
      <c r="AN25" s="26"/>
      <c r="AO25" s="28"/>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8"/>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c r="HV25" s="298"/>
      <c r="HW25" s="298"/>
      <c r="HX25" s="298"/>
      <c r="HY25" s="298"/>
      <c r="HZ25" s="298"/>
      <c r="IA25" s="298"/>
      <c r="IB25" s="298"/>
      <c r="IC25" s="298"/>
      <c r="ID25" s="298"/>
      <c r="IE25" s="298"/>
      <c r="IF25" s="298"/>
      <c r="IG25" s="298"/>
      <c r="IH25" s="298"/>
    </row>
    <row r="26" spans="1:242" ht="14.25" customHeight="1" thickBot="1">
      <c r="A26" s="432"/>
      <c r="B26" s="75"/>
      <c r="C26" s="19"/>
      <c r="D26" s="15"/>
      <c r="E26" s="17"/>
      <c r="F26" s="13"/>
      <c r="G26" s="13"/>
      <c r="H26" s="13"/>
      <c r="I26" s="14"/>
      <c r="J26" s="14"/>
      <c r="K26" s="13"/>
      <c r="L26" s="13"/>
      <c r="M26" s="13"/>
      <c r="N26" s="14"/>
      <c r="O26" s="16"/>
      <c r="P26" s="11"/>
      <c r="Q26" s="20">
        <f>SUM(R26:FO26)</f>
        <v>0</v>
      </c>
      <c r="R26" s="23"/>
      <c r="S26" s="23"/>
      <c r="T26" s="23"/>
      <c r="U26" s="23"/>
      <c r="V26" s="23"/>
      <c r="W26" s="23"/>
      <c r="X26" s="23"/>
      <c r="Y26" s="23"/>
      <c r="Z26" s="23"/>
      <c r="AA26" s="23"/>
      <c r="AB26" s="23"/>
      <c r="AC26" s="23"/>
      <c r="AD26" s="23"/>
      <c r="AE26" s="23"/>
      <c r="AF26" s="23"/>
      <c r="AG26" s="23"/>
      <c r="AH26" s="23"/>
      <c r="AI26" s="23"/>
      <c r="AJ26" s="32"/>
      <c r="AK26" s="29"/>
      <c r="AL26" s="37"/>
      <c r="AM26" s="37"/>
      <c r="AN26" s="32"/>
      <c r="AO26" s="30"/>
      <c r="AP26" s="23"/>
      <c r="AQ26" s="34"/>
      <c r="AR26" s="23"/>
      <c r="AS26" s="23"/>
      <c r="AT26" s="23"/>
      <c r="AU26" s="23"/>
      <c r="AV26" s="23"/>
      <c r="AW26" s="23"/>
      <c r="AX26" s="23"/>
      <c r="AY26" s="23"/>
      <c r="AZ26" s="23"/>
      <c r="BA26" s="23"/>
      <c r="BB26" s="23"/>
      <c r="BC26" s="23"/>
      <c r="BD26" s="23"/>
      <c r="BE26" s="23"/>
      <c r="BF26" s="23"/>
      <c r="BG26" s="23"/>
      <c r="BH26" s="23"/>
      <c r="BI26" s="23"/>
      <c r="BJ26" s="23"/>
      <c r="BK26" s="23"/>
      <c r="BL26" s="23"/>
      <c r="BM26" s="34"/>
      <c r="BN26" s="30"/>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99"/>
      <c r="FQ26" s="299"/>
      <c r="FR26" s="299"/>
      <c r="FS26" s="299"/>
      <c r="FT26" s="299"/>
      <c r="FU26" s="299"/>
      <c r="FV26" s="299"/>
      <c r="FW26" s="299"/>
      <c r="FX26" s="299"/>
      <c r="FY26" s="299"/>
      <c r="FZ26" s="299"/>
      <c r="GA26" s="299"/>
      <c r="GB26" s="299"/>
      <c r="GC26" s="299"/>
      <c r="GD26" s="299"/>
      <c r="GE26" s="299"/>
      <c r="GF26" s="299"/>
      <c r="GG26" s="299"/>
      <c r="GH26" s="299"/>
      <c r="GI26" s="299"/>
      <c r="GJ26" s="299"/>
      <c r="GK26" s="299"/>
      <c r="GL26" s="299"/>
      <c r="GM26" s="299"/>
      <c r="GN26" s="299"/>
      <c r="GO26" s="299"/>
      <c r="GP26" s="299"/>
      <c r="GQ26" s="299"/>
      <c r="GR26" s="299"/>
      <c r="GS26" s="299"/>
      <c r="GT26" s="299"/>
      <c r="GU26" s="299"/>
      <c r="GV26" s="299"/>
      <c r="GW26" s="299"/>
      <c r="GX26" s="299"/>
      <c r="GY26" s="299"/>
      <c r="GZ26" s="299"/>
      <c r="HA26" s="299"/>
      <c r="HB26" s="299"/>
      <c r="HC26" s="299"/>
      <c r="HD26" s="299"/>
      <c r="HE26" s="299"/>
      <c r="HF26" s="299"/>
      <c r="HG26" s="299"/>
      <c r="HH26" s="299"/>
      <c r="HI26" s="299"/>
      <c r="HJ26" s="299"/>
      <c r="HK26" s="299"/>
      <c r="HL26" s="299"/>
      <c r="HM26" s="299"/>
      <c r="HN26" s="299"/>
      <c r="HO26" s="299"/>
      <c r="HP26" s="299"/>
      <c r="HQ26" s="299"/>
      <c r="HR26" s="299"/>
      <c r="HS26" s="299"/>
      <c r="HT26" s="299"/>
      <c r="HU26" s="299"/>
      <c r="HV26" s="299"/>
      <c r="HW26" s="299"/>
      <c r="HX26" s="299"/>
      <c r="HY26" s="299"/>
      <c r="HZ26" s="299"/>
      <c r="IA26" s="299"/>
      <c r="IB26" s="299"/>
      <c r="IC26" s="299"/>
      <c r="ID26" s="299"/>
      <c r="IE26" s="299"/>
      <c r="IF26" s="299"/>
      <c r="IG26" s="299"/>
      <c r="IH26" s="299"/>
    </row>
    <row r="27" spans="1:242" ht="13.5" customHeight="1" thickBot="1">
      <c r="A27" s="431">
        <v>610</v>
      </c>
      <c r="B27" s="75" t="s">
        <v>15</v>
      </c>
      <c r="C27" s="21">
        <v>1</v>
      </c>
      <c r="D27" s="70" t="s">
        <v>1394</v>
      </c>
      <c r="E27" s="71"/>
      <c r="F27" s="71"/>
      <c r="G27" s="71"/>
      <c r="H27" s="71"/>
      <c r="I27" s="72"/>
      <c r="J27" s="72"/>
      <c r="K27" s="71"/>
      <c r="L27" s="71"/>
      <c r="M27" s="71"/>
      <c r="N27" s="72"/>
      <c r="O27" s="72"/>
      <c r="P27" s="172"/>
      <c r="Q27" s="31" t="e">
        <f>Q28/P27</f>
        <v>#DIV/0!</v>
      </c>
      <c r="R27" s="22"/>
      <c r="S27" s="22"/>
      <c r="T27" s="22"/>
      <c r="U27" s="22"/>
      <c r="V27" s="22"/>
      <c r="W27" s="22"/>
      <c r="X27" s="22"/>
      <c r="Y27" s="22"/>
      <c r="Z27" s="22"/>
      <c r="AA27" s="22"/>
      <c r="AB27" s="22"/>
      <c r="AC27" s="22"/>
      <c r="AD27" s="22"/>
      <c r="AE27" s="22"/>
      <c r="AF27" s="22"/>
      <c r="AG27" s="22"/>
      <c r="AH27" s="22"/>
      <c r="AI27" s="22"/>
      <c r="AJ27" s="26"/>
      <c r="AK27" s="27"/>
      <c r="AL27" s="38"/>
      <c r="AM27" s="38"/>
      <c r="AN27" s="26"/>
      <c r="AO27" s="28"/>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8"/>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c r="HV27" s="298"/>
      <c r="HW27" s="298"/>
      <c r="HX27" s="298"/>
      <c r="HY27" s="298"/>
      <c r="HZ27" s="298"/>
      <c r="IA27" s="298"/>
      <c r="IB27" s="298"/>
      <c r="IC27" s="298"/>
      <c r="ID27" s="298"/>
      <c r="IE27" s="298"/>
      <c r="IF27" s="298"/>
      <c r="IG27" s="298"/>
      <c r="IH27" s="298"/>
    </row>
    <row r="28" spans="1:242" ht="14.25" customHeight="1" thickBot="1">
      <c r="A28" s="432"/>
      <c r="B28" s="75"/>
      <c r="C28" s="19"/>
      <c r="D28" s="15"/>
      <c r="E28" s="17"/>
      <c r="F28" s="13"/>
      <c r="G28" s="13"/>
      <c r="H28" s="13"/>
      <c r="I28" s="14"/>
      <c r="J28" s="14"/>
      <c r="K28" s="13"/>
      <c r="L28" s="13"/>
      <c r="M28" s="13"/>
      <c r="N28" s="14"/>
      <c r="O28" s="16"/>
      <c r="P28" s="11"/>
      <c r="Q28" s="20">
        <f>SUM(R28:FO28)</f>
        <v>0</v>
      </c>
      <c r="R28" s="23"/>
      <c r="S28" s="23"/>
      <c r="T28" s="23"/>
      <c r="U28" s="23"/>
      <c r="V28" s="23"/>
      <c r="W28" s="23"/>
      <c r="X28" s="23"/>
      <c r="Y28" s="23"/>
      <c r="Z28" s="23"/>
      <c r="AA28" s="23"/>
      <c r="AB28" s="23"/>
      <c r="AC28" s="23"/>
      <c r="AD28" s="23"/>
      <c r="AE28" s="23"/>
      <c r="AF28" s="23"/>
      <c r="AG28" s="23"/>
      <c r="AH28" s="23"/>
      <c r="AI28" s="23"/>
      <c r="AJ28" s="32"/>
      <c r="AK28" s="29"/>
      <c r="AL28" s="37"/>
      <c r="AM28" s="37"/>
      <c r="AN28" s="32"/>
      <c r="AO28" s="30"/>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30"/>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99"/>
      <c r="FQ28" s="299"/>
      <c r="FR28" s="299"/>
      <c r="FS28" s="299"/>
      <c r="FT28" s="299"/>
      <c r="FU28" s="299"/>
      <c r="FV28" s="299"/>
      <c r="FW28" s="299"/>
      <c r="FX28" s="299"/>
      <c r="FY28" s="299"/>
      <c r="FZ28" s="299"/>
      <c r="GA28" s="299"/>
      <c r="GB28" s="299"/>
      <c r="GC28" s="299"/>
      <c r="GD28" s="299"/>
      <c r="GE28" s="299"/>
      <c r="GF28" s="299"/>
      <c r="GG28" s="299"/>
      <c r="GH28" s="299"/>
      <c r="GI28" s="299"/>
      <c r="GJ28" s="299"/>
      <c r="GK28" s="299"/>
      <c r="GL28" s="299"/>
      <c r="GM28" s="299"/>
      <c r="GN28" s="299"/>
      <c r="GO28" s="299"/>
      <c r="GP28" s="299"/>
      <c r="GQ28" s="299"/>
      <c r="GR28" s="299"/>
      <c r="GS28" s="299"/>
      <c r="GT28" s="299"/>
      <c r="GU28" s="299"/>
      <c r="GV28" s="299"/>
      <c r="GW28" s="299"/>
      <c r="GX28" s="299"/>
      <c r="GY28" s="299"/>
      <c r="GZ28" s="299"/>
      <c r="HA28" s="299"/>
      <c r="HB28" s="299"/>
      <c r="HC28" s="299"/>
      <c r="HD28" s="299"/>
      <c r="HE28" s="299"/>
      <c r="HF28" s="299"/>
      <c r="HG28" s="299"/>
      <c r="HH28" s="299"/>
      <c r="HI28" s="299"/>
      <c r="HJ28" s="299"/>
      <c r="HK28" s="299"/>
      <c r="HL28" s="299"/>
      <c r="HM28" s="299"/>
      <c r="HN28" s="299"/>
      <c r="HO28" s="299"/>
      <c r="HP28" s="299"/>
      <c r="HQ28" s="299"/>
      <c r="HR28" s="299"/>
      <c r="HS28" s="299"/>
      <c r="HT28" s="299"/>
      <c r="HU28" s="299"/>
      <c r="HV28" s="299"/>
      <c r="HW28" s="299"/>
      <c r="HX28" s="299"/>
      <c r="HY28" s="299"/>
      <c r="HZ28" s="299"/>
      <c r="IA28" s="299"/>
      <c r="IB28" s="299"/>
      <c r="IC28" s="299"/>
      <c r="ID28" s="299"/>
      <c r="IE28" s="299"/>
      <c r="IF28" s="299"/>
      <c r="IG28" s="299"/>
      <c r="IH28" s="299"/>
    </row>
    <row r="29" spans="1:242" ht="13.5" customHeight="1" thickBot="1">
      <c r="A29" s="431">
        <v>611</v>
      </c>
      <c r="B29" s="75" t="s">
        <v>2022</v>
      </c>
      <c r="C29" s="21">
        <v>1</v>
      </c>
      <c r="D29" s="70" t="s">
        <v>1394</v>
      </c>
      <c r="E29" s="71"/>
      <c r="F29" s="71"/>
      <c r="G29" s="71"/>
      <c r="H29" s="73"/>
      <c r="I29" s="72"/>
      <c r="J29" s="72"/>
      <c r="K29" s="71"/>
      <c r="L29" s="71"/>
      <c r="M29" s="73"/>
      <c r="N29" s="72"/>
      <c r="O29" s="72"/>
      <c r="P29" s="172"/>
      <c r="Q29" s="31" t="e">
        <f>Q30/P29</f>
        <v>#DIV/0!</v>
      </c>
      <c r="R29" s="22"/>
      <c r="S29" s="22"/>
      <c r="T29" s="22"/>
      <c r="U29" s="22"/>
      <c r="V29" s="22"/>
      <c r="W29" s="22"/>
      <c r="X29" s="22"/>
      <c r="Y29" s="22"/>
      <c r="Z29" s="22"/>
      <c r="AA29" s="22"/>
      <c r="AB29" s="22"/>
      <c r="AC29" s="22"/>
      <c r="AD29" s="22"/>
      <c r="AE29" s="22"/>
      <c r="AF29" s="22"/>
      <c r="AG29" s="22"/>
      <c r="AH29" s="22"/>
      <c r="AI29" s="22"/>
      <c r="AJ29" s="26"/>
      <c r="AK29" s="27"/>
      <c r="AL29" s="38"/>
      <c r="AM29" s="38"/>
      <c r="AN29" s="26"/>
      <c r="AO29" s="28"/>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8"/>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c r="HV29" s="298"/>
      <c r="HW29" s="298"/>
      <c r="HX29" s="298"/>
      <c r="HY29" s="298"/>
      <c r="HZ29" s="298"/>
      <c r="IA29" s="298"/>
      <c r="IB29" s="298"/>
      <c r="IC29" s="298"/>
      <c r="ID29" s="298"/>
      <c r="IE29" s="298"/>
      <c r="IF29" s="298"/>
      <c r="IG29" s="298"/>
      <c r="IH29" s="298"/>
    </row>
    <row r="30" spans="1:242" ht="14.25" customHeight="1" thickBot="1">
      <c r="A30" s="432"/>
      <c r="B30" s="75"/>
      <c r="C30" s="19"/>
      <c r="D30" s="15"/>
      <c r="E30" s="17"/>
      <c r="F30" s="13"/>
      <c r="G30" s="13"/>
      <c r="H30" s="13"/>
      <c r="I30" s="14"/>
      <c r="J30" s="14"/>
      <c r="K30" s="13"/>
      <c r="L30" s="13"/>
      <c r="M30" s="13"/>
      <c r="N30" s="14"/>
      <c r="O30" s="16"/>
      <c r="P30" s="11"/>
      <c r="Q30" s="20">
        <f>SUM(R30:FO30)</f>
        <v>0</v>
      </c>
      <c r="R30" s="23"/>
      <c r="S30" s="23"/>
      <c r="T30" s="23"/>
      <c r="U30" s="23"/>
      <c r="V30" s="23"/>
      <c r="W30" s="23"/>
      <c r="X30" s="23"/>
      <c r="Y30" s="23"/>
      <c r="Z30" s="23"/>
      <c r="AA30" s="23"/>
      <c r="AB30" s="23"/>
      <c r="AC30" s="23"/>
      <c r="AD30" s="23"/>
      <c r="AE30" s="34"/>
      <c r="AF30" s="23"/>
      <c r="AG30" s="23"/>
      <c r="AH30" s="23"/>
      <c r="AI30" s="23"/>
      <c r="AJ30" s="32"/>
      <c r="AK30" s="29"/>
      <c r="AL30" s="37"/>
      <c r="AM30" s="37"/>
      <c r="AN30" s="32"/>
      <c r="AO30" s="30"/>
      <c r="AP30" s="23"/>
      <c r="AQ30" s="33"/>
      <c r="AR30" s="23"/>
      <c r="AS30" s="23"/>
      <c r="AT30" s="23"/>
      <c r="AU30" s="23"/>
      <c r="AV30" s="23"/>
      <c r="AW30" s="23"/>
      <c r="AX30" s="23"/>
      <c r="AY30" s="23"/>
      <c r="AZ30" s="23"/>
      <c r="BA30" s="23"/>
      <c r="BB30" s="23"/>
      <c r="BC30" s="23"/>
      <c r="BD30" s="23"/>
      <c r="BE30" s="23"/>
      <c r="BF30" s="23"/>
      <c r="BG30" s="23"/>
      <c r="BH30" s="23"/>
      <c r="BI30" s="23"/>
      <c r="BJ30" s="23"/>
      <c r="BK30" s="23"/>
      <c r="BL30" s="23"/>
      <c r="BM30" s="33"/>
      <c r="BN30" s="30"/>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99"/>
      <c r="FQ30" s="299"/>
      <c r="FR30" s="299"/>
      <c r="FS30" s="299"/>
      <c r="FT30" s="299"/>
      <c r="FU30" s="299"/>
      <c r="FV30" s="299"/>
      <c r="FW30" s="299"/>
      <c r="FX30" s="299"/>
      <c r="FY30" s="299"/>
      <c r="FZ30" s="299"/>
      <c r="GA30" s="299"/>
      <c r="GB30" s="299"/>
      <c r="GC30" s="299"/>
      <c r="GD30" s="299"/>
      <c r="GE30" s="299"/>
      <c r="GF30" s="299"/>
      <c r="GG30" s="299"/>
      <c r="GH30" s="299"/>
      <c r="GI30" s="299"/>
      <c r="GJ30" s="299"/>
      <c r="GK30" s="299"/>
      <c r="GL30" s="299"/>
      <c r="GM30" s="299"/>
      <c r="GN30" s="299"/>
      <c r="GO30" s="299"/>
      <c r="GP30" s="299"/>
      <c r="GQ30" s="299"/>
      <c r="GR30" s="299"/>
      <c r="GS30" s="299"/>
      <c r="GT30" s="299"/>
      <c r="GU30" s="299"/>
      <c r="GV30" s="299"/>
      <c r="GW30" s="299"/>
      <c r="GX30" s="299"/>
      <c r="GY30" s="299"/>
      <c r="GZ30" s="299"/>
      <c r="HA30" s="299"/>
      <c r="HB30" s="299"/>
      <c r="HC30" s="299"/>
      <c r="HD30" s="299"/>
      <c r="HE30" s="299"/>
      <c r="HF30" s="299"/>
      <c r="HG30" s="299"/>
      <c r="HH30" s="299"/>
      <c r="HI30" s="299"/>
      <c r="HJ30" s="299"/>
      <c r="HK30" s="299"/>
      <c r="HL30" s="299"/>
      <c r="HM30" s="299"/>
      <c r="HN30" s="299"/>
      <c r="HO30" s="299"/>
      <c r="HP30" s="299"/>
      <c r="HQ30" s="299"/>
      <c r="HR30" s="299"/>
      <c r="HS30" s="299"/>
      <c r="HT30" s="299"/>
      <c r="HU30" s="299"/>
      <c r="HV30" s="299"/>
      <c r="HW30" s="299"/>
      <c r="HX30" s="299"/>
      <c r="HY30" s="299"/>
      <c r="HZ30" s="299"/>
      <c r="IA30" s="299"/>
      <c r="IB30" s="299"/>
      <c r="IC30" s="299"/>
      <c r="ID30" s="299"/>
      <c r="IE30" s="299"/>
      <c r="IF30" s="299"/>
      <c r="IG30" s="299"/>
      <c r="IH30" s="299"/>
    </row>
    <row r="31" spans="1:242" ht="13.5" customHeight="1" thickBot="1">
      <c r="A31" s="431">
        <v>612</v>
      </c>
      <c r="B31" s="75" t="s">
        <v>600</v>
      </c>
      <c r="C31" s="21">
        <v>1</v>
      </c>
      <c r="D31" s="70" t="s">
        <v>1394</v>
      </c>
      <c r="E31" s="73"/>
      <c r="F31" s="71"/>
      <c r="G31" s="71"/>
      <c r="H31" s="73"/>
      <c r="I31" s="72"/>
      <c r="J31" s="72"/>
      <c r="K31" s="71"/>
      <c r="L31" s="71"/>
      <c r="M31" s="73"/>
      <c r="N31" s="72"/>
      <c r="O31" s="72"/>
      <c r="P31" s="172"/>
      <c r="Q31" s="31" t="e">
        <f>Q32/P31</f>
        <v>#DIV/0!</v>
      </c>
      <c r="R31" s="22"/>
      <c r="S31" s="22"/>
      <c r="T31" s="22"/>
      <c r="U31" s="22"/>
      <c r="V31" s="22"/>
      <c r="W31" s="22"/>
      <c r="X31" s="22"/>
      <c r="Y31" s="22"/>
      <c r="Z31" s="22"/>
      <c r="AA31" s="22"/>
      <c r="AB31" s="22"/>
      <c r="AC31" s="22"/>
      <c r="AD31" s="22"/>
      <c r="AE31" s="22"/>
      <c r="AF31" s="22"/>
      <c r="AG31" s="22"/>
      <c r="AH31" s="22"/>
      <c r="AI31" s="22"/>
      <c r="AJ31" s="26"/>
      <c r="AK31" s="27"/>
      <c r="AL31" s="38"/>
      <c r="AM31" s="38"/>
      <c r="AN31" s="26"/>
      <c r="AO31" s="28"/>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8"/>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c r="HV31" s="298"/>
      <c r="HW31" s="298"/>
      <c r="HX31" s="298"/>
      <c r="HY31" s="298"/>
      <c r="HZ31" s="298"/>
      <c r="IA31" s="298"/>
      <c r="IB31" s="298"/>
      <c r="IC31" s="298"/>
      <c r="ID31" s="298"/>
      <c r="IE31" s="298"/>
      <c r="IF31" s="298"/>
      <c r="IG31" s="298"/>
      <c r="IH31" s="298"/>
    </row>
    <row r="32" spans="1:242" ht="14.25" customHeight="1" thickBot="1">
      <c r="A32" s="432"/>
      <c r="B32" s="75"/>
      <c r="C32" s="19"/>
      <c r="D32" s="15"/>
      <c r="E32" s="17"/>
      <c r="F32" s="13"/>
      <c r="G32" s="13"/>
      <c r="H32" s="13"/>
      <c r="I32" s="14"/>
      <c r="J32" s="14"/>
      <c r="K32" s="13"/>
      <c r="L32" s="13"/>
      <c r="M32" s="13"/>
      <c r="N32" s="14"/>
      <c r="O32" s="16"/>
      <c r="P32" s="11"/>
      <c r="Q32" s="20">
        <f>SUM(R32:FO32)</f>
        <v>0</v>
      </c>
      <c r="R32" s="23"/>
      <c r="S32" s="23"/>
      <c r="T32" s="23"/>
      <c r="U32" s="23"/>
      <c r="V32" s="23"/>
      <c r="W32" s="23"/>
      <c r="X32" s="23"/>
      <c r="Y32" s="23"/>
      <c r="Z32" s="23"/>
      <c r="AA32" s="23"/>
      <c r="AB32" s="23"/>
      <c r="AC32" s="23"/>
      <c r="AD32" s="23"/>
      <c r="AE32" s="23"/>
      <c r="AF32" s="23"/>
      <c r="AG32" s="23"/>
      <c r="AH32" s="23"/>
      <c r="AI32" s="23"/>
      <c r="AJ32" s="32"/>
      <c r="AK32" s="29"/>
      <c r="AL32" s="37"/>
      <c r="AM32" s="37"/>
      <c r="AN32" s="32"/>
      <c r="AO32" s="30"/>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30"/>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99"/>
      <c r="FQ32" s="299"/>
      <c r="FR32" s="299"/>
      <c r="FS32" s="299"/>
      <c r="FT32" s="299"/>
      <c r="FU32" s="299"/>
      <c r="FV32" s="299"/>
      <c r="FW32" s="299"/>
      <c r="FX32" s="299"/>
      <c r="FY32" s="299"/>
      <c r="FZ32" s="299"/>
      <c r="GA32" s="299"/>
      <c r="GB32" s="299"/>
      <c r="GC32" s="299"/>
      <c r="GD32" s="299"/>
      <c r="GE32" s="299"/>
      <c r="GF32" s="299"/>
      <c r="GG32" s="299"/>
      <c r="GH32" s="299"/>
      <c r="GI32" s="299"/>
      <c r="GJ32" s="299"/>
      <c r="GK32" s="299"/>
      <c r="GL32" s="299"/>
      <c r="GM32" s="299"/>
      <c r="GN32" s="299"/>
      <c r="GO32" s="299"/>
      <c r="GP32" s="299"/>
      <c r="GQ32" s="299"/>
      <c r="GR32" s="299"/>
      <c r="GS32" s="299"/>
      <c r="GT32" s="299"/>
      <c r="GU32" s="299"/>
      <c r="GV32" s="299"/>
      <c r="GW32" s="299"/>
      <c r="GX32" s="299"/>
      <c r="GY32" s="299"/>
      <c r="GZ32" s="299"/>
      <c r="HA32" s="299"/>
      <c r="HB32" s="299"/>
      <c r="HC32" s="299"/>
      <c r="HD32" s="299"/>
      <c r="HE32" s="299"/>
      <c r="HF32" s="299"/>
      <c r="HG32" s="299"/>
      <c r="HH32" s="299"/>
      <c r="HI32" s="299"/>
      <c r="HJ32" s="299"/>
      <c r="HK32" s="299"/>
      <c r="HL32" s="299"/>
      <c r="HM32" s="299"/>
      <c r="HN32" s="299"/>
      <c r="HO32" s="299"/>
      <c r="HP32" s="299"/>
      <c r="HQ32" s="299"/>
      <c r="HR32" s="299"/>
      <c r="HS32" s="299"/>
      <c r="HT32" s="299"/>
      <c r="HU32" s="299"/>
      <c r="HV32" s="299"/>
      <c r="HW32" s="299"/>
      <c r="HX32" s="299"/>
      <c r="HY32" s="299"/>
      <c r="HZ32" s="299"/>
      <c r="IA32" s="299"/>
      <c r="IB32" s="299"/>
      <c r="IC32" s="299"/>
      <c r="ID32" s="299"/>
      <c r="IE32" s="299"/>
      <c r="IF32" s="299"/>
      <c r="IG32" s="299"/>
      <c r="IH32" s="299"/>
    </row>
    <row r="33" spans="1:242" ht="13.5" customHeight="1" thickBot="1">
      <c r="A33" s="431">
        <v>613</v>
      </c>
      <c r="B33" s="75" t="s">
        <v>2023</v>
      </c>
      <c r="C33" s="21">
        <v>1</v>
      </c>
      <c r="D33" s="70"/>
      <c r="E33" s="73">
        <v>1</v>
      </c>
      <c r="F33" s="71"/>
      <c r="G33" s="71"/>
      <c r="H33" s="71"/>
      <c r="I33" s="72"/>
      <c r="J33" s="72"/>
      <c r="K33" s="71"/>
      <c r="L33" s="71"/>
      <c r="M33" s="71"/>
      <c r="N33" s="72"/>
      <c r="O33" s="72"/>
      <c r="P33" s="172"/>
      <c r="Q33" s="31" t="e">
        <f>Q34/P33</f>
        <v>#DIV/0!</v>
      </c>
      <c r="R33" s="22"/>
      <c r="S33" s="22"/>
      <c r="T33" s="22"/>
      <c r="U33" s="22"/>
      <c r="V33" s="22"/>
      <c r="W33" s="22"/>
      <c r="X33" s="22"/>
      <c r="Y33" s="22"/>
      <c r="Z33" s="22"/>
      <c r="AA33" s="22"/>
      <c r="AB33" s="22"/>
      <c r="AC33" s="22"/>
      <c r="AD33" s="22"/>
      <c r="AE33" s="22"/>
      <c r="AF33" s="22"/>
      <c r="AG33" s="22"/>
      <c r="AH33" s="22"/>
      <c r="AI33" s="22"/>
      <c r="AJ33" s="26"/>
      <c r="AK33" s="27"/>
      <c r="AL33" s="38"/>
      <c r="AM33" s="38"/>
      <c r="AN33" s="26"/>
      <c r="AO33" s="28"/>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8"/>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c r="HV33" s="298"/>
      <c r="HW33" s="298"/>
      <c r="HX33" s="298"/>
      <c r="HY33" s="298"/>
      <c r="HZ33" s="298"/>
      <c r="IA33" s="298"/>
      <c r="IB33" s="298"/>
      <c r="IC33" s="298"/>
      <c r="ID33" s="298"/>
      <c r="IE33" s="298"/>
      <c r="IF33" s="298"/>
      <c r="IG33" s="298"/>
      <c r="IH33" s="298"/>
    </row>
    <row r="34" spans="1:242" ht="14.25" customHeight="1" thickBot="1">
      <c r="A34" s="432"/>
      <c r="B34" s="75"/>
      <c r="C34" s="19"/>
      <c r="D34" s="15"/>
      <c r="E34" s="17"/>
      <c r="F34" s="13"/>
      <c r="G34" s="13"/>
      <c r="H34" s="13"/>
      <c r="I34" s="14"/>
      <c r="J34" s="14"/>
      <c r="K34" s="13"/>
      <c r="L34" s="13"/>
      <c r="M34" s="13"/>
      <c r="N34" s="14"/>
      <c r="O34" s="16"/>
      <c r="P34" s="11"/>
      <c r="Q34" s="20">
        <f>SUM(R34:FO34)</f>
        <v>0</v>
      </c>
      <c r="R34" s="23"/>
      <c r="S34" s="23"/>
      <c r="T34" s="23"/>
      <c r="U34" s="23"/>
      <c r="V34" s="23"/>
      <c r="W34" s="23"/>
      <c r="X34" s="23"/>
      <c r="Y34" s="23"/>
      <c r="Z34" s="23"/>
      <c r="AA34" s="23"/>
      <c r="AB34" s="23"/>
      <c r="AC34" s="23"/>
      <c r="AD34" s="23"/>
      <c r="AE34" s="23"/>
      <c r="AF34" s="23"/>
      <c r="AG34" s="23"/>
      <c r="AH34" s="23"/>
      <c r="AI34" s="23"/>
      <c r="AJ34" s="32"/>
      <c r="AK34" s="29"/>
      <c r="AL34" s="37"/>
      <c r="AM34" s="37"/>
      <c r="AN34" s="32"/>
      <c r="AO34" s="30"/>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30"/>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99"/>
      <c r="FQ34" s="299"/>
      <c r="FR34" s="299"/>
      <c r="FS34" s="299"/>
      <c r="FT34" s="299"/>
      <c r="FU34" s="299"/>
      <c r="FV34" s="299"/>
      <c r="FW34" s="299"/>
      <c r="FX34" s="299"/>
      <c r="FY34" s="299"/>
      <c r="FZ34" s="299"/>
      <c r="GA34" s="299"/>
      <c r="GB34" s="299"/>
      <c r="GC34" s="299"/>
      <c r="GD34" s="299"/>
      <c r="GE34" s="299"/>
      <c r="GF34" s="299"/>
      <c r="GG34" s="299"/>
      <c r="GH34" s="299"/>
      <c r="GI34" s="299"/>
      <c r="GJ34" s="299"/>
      <c r="GK34" s="299"/>
      <c r="GL34" s="299"/>
      <c r="GM34" s="299"/>
      <c r="GN34" s="299"/>
      <c r="GO34" s="299"/>
      <c r="GP34" s="299"/>
      <c r="GQ34" s="299"/>
      <c r="GR34" s="299"/>
      <c r="GS34" s="299"/>
      <c r="GT34" s="299"/>
      <c r="GU34" s="299"/>
      <c r="GV34" s="299"/>
      <c r="GW34" s="299"/>
      <c r="GX34" s="299"/>
      <c r="GY34" s="299"/>
      <c r="GZ34" s="299"/>
      <c r="HA34" s="299"/>
      <c r="HB34" s="299"/>
      <c r="HC34" s="299"/>
      <c r="HD34" s="299"/>
      <c r="HE34" s="299"/>
      <c r="HF34" s="299"/>
      <c r="HG34" s="299"/>
      <c r="HH34" s="299"/>
      <c r="HI34" s="299"/>
      <c r="HJ34" s="299"/>
      <c r="HK34" s="299"/>
      <c r="HL34" s="299"/>
      <c r="HM34" s="299"/>
      <c r="HN34" s="299"/>
      <c r="HO34" s="299"/>
      <c r="HP34" s="299"/>
      <c r="HQ34" s="299"/>
      <c r="HR34" s="299"/>
      <c r="HS34" s="299"/>
      <c r="HT34" s="299"/>
      <c r="HU34" s="299"/>
      <c r="HV34" s="299"/>
      <c r="HW34" s="299"/>
      <c r="HX34" s="299"/>
      <c r="HY34" s="299"/>
      <c r="HZ34" s="299"/>
      <c r="IA34" s="299"/>
      <c r="IB34" s="299"/>
      <c r="IC34" s="299"/>
      <c r="ID34" s="299"/>
      <c r="IE34" s="299"/>
      <c r="IF34" s="299"/>
      <c r="IG34" s="299"/>
      <c r="IH34" s="299"/>
    </row>
    <row r="35" spans="1:242" ht="13.5" customHeight="1" thickBot="1">
      <c r="A35" s="431">
        <v>614</v>
      </c>
      <c r="B35" s="89" t="s">
        <v>17</v>
      </c>
      <c r="C35" s="21">
        <v>1</v>
      </c>
      <c r="D35" s="70"/>
      <c r="E35" s="73"/>
      <c r="F35" s="71">
        <v>1</v>
      </c>
      <c r="G35" s="71"/>
      <c r="H35" s="71"/>
      <c r="I35" s="72"/>
      <c r="J35" s="72"/>
      <c r="K35" s="71"/>
      <c r="L35" s="71"/>
      <c r="M35" s="71"/>
      <c r="N35" s="72"/>
      <c r="O35" s="72"/>
      <c r="P35" s="172"/>
      <c r="Q35" s="31" t="e">
        <f>Q36/P35</f>
        <v>#DIV/0!</v>
      </c>
      <c r="R35" s="22"/>
      <c r="S35" s="22"/>
      <c r="T35" s="22"/>
      <c r="U35" s="22"/>
      <c r="V35" s="22"/>
      <c r="W35" s="22"/>
      <c r="X35" s="22"/>
      <c r="Y35" s="22"/>
      <c r="Z35" s="22"/>
      <c r="AA35" s="22"/>
      <c r="AB35" s="22"/>
      <c r="AC35" s="22"/>
      <c r="AD35" s="22"/>
      <c r="AE35" s="22"/>
      <c r="AF35" s="22"/>
      <c r="AG35" s="22"/>
      <c r="AH35" s="22"/>
      <c r="AI35" s="22"/>
      <c r="AJ35" s="26"/>
      <c r="AK35" s="27"/>
      <c r="AL35" s="38"/>
      <c r="AM35" s="38"/>
      <c r="AN35" s="26"/>
      <c r="AO35" s="28"/>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8"/>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c r="HV35" s="298"/>
      <c r="HW35" s="298"/>
      <c r="HX35" s="298"/>
      <c r="HY35" s="298"/>
      <c r="HZ35" s="298"/>
      <c r="IA35" s="298"/>
      <c r="IB35" s="298"/>
      <c r="IC35" s="298"/>
      <c r="ID35" s="298"/>
      <c r="IE35" s="298"/>
      <c r="IF35" s="298"/>
      <c r="IG35" s="298"/>
      <c r="IH35" s="298"/>
    </row>
    <row r="36" spans="1:242" ht="14.25" customHeight="1" thickBot="1">
      <c r="A36" s="432"/>
      <c r="B36" s="77"/>
      <c r="C36" s="19"/>
      <c r="D36" s="15"/>
      <c r="E36" s="17"/>
      <c r="F36" s="13"/>
      <c r="G36" s="13"/>
      <c r="H36" s="13"/>
      <c r="I36" s="14"/>
      <c r="J36" s="14"/>
      <c r="K36" s="13"/>
      <c r="L36" s="13"/>
      <c r="M36" s="13"/>
      <c r="N36" s="14"/>
      <c r="O36" s="16"/>
      <c r="P36" s="11"/>
      <c r="Q36" s="20">
        <f>SUM(R36:FO36)</f>
        <v>0</v>
      </c>
      <c r="R36" s="23"/>
      <c r="S36" s="23"/>
      <c r="T36" s="23"/>
      <c r="U36" s="23"/>
      <c r="V36" s="23"/>
      <c r="W36" s="23"/>
      <c r="X36" s="23"/>
      <c r="Y36" s="23"/>
      <c r="Z36" s="23"/>
      <c r="AA36" s="23"/>
      <c r="AB36" s="23"/>
      <c r="AC36" s="23"/>
      <c r="AD36" s="23"/>
      <c r="AE36" s="23"/>
      <c r="AF36" s="23"/>
      <c r="AG36" s="23"/>
      <c r="AH36" s="23"/>
      <c r="AI36" s="23"/>
      <c r="AJ36" s="32"/>
      <c r="AK36" s="29"/>
      <c r="AL36" s="37"/>
      <c r="AM36" s="37"/>
      <c r="AN36" s="32"/>
      <c r="AO36" s="30"/>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30"/>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99"/>
      <c r="FQ36" s="299"/>
      <c r="FR36" s="299"/>
      <c r="FS36" s="299"/>
      <c r="FT36" s="299"/>
      <c r="FU36" s="299"/>
      <c r="FV36" s="299"/>
      <c r="FW36" s="299"/>
      <c r="FX36" s="299"/>
      <c r="FY36" s="299"/>
      <c r="FZ36" s="299"/>
      <c r="GA36" s="299"/>
      <c r="GB36" s="299"/>
      <c r="GC36" s="299"/>
      <c r="GD36" s="299"/>
      <c r="GE36" s="299"/>
      <c r="GF36" s="299"/>
      <c r="GG36" s="299"/>
      <c r="GH36" s="299"/>
      <c r="GI36" s="299"/>
      <c r="GJ36" s="299"/>
      <c r="GK36" s="299"/>
      <c r="GL36" s="299"/>
      <c r="GM36" s="299"/>
      <c r="GN36" s="299"/>
      <c r="GO36" s="299"/>
      <c r="GP36" s="299"/>
      <c r="GQ36" s="299"/>
      <c r="GR36" s="299"/>
      <c r="GS36" s="299"/>
      <c r="GT36" s="299"/>
      <c r="GU36" s="299"/>
      <c r="GV36" s="299"/>
      <c r="GW36" s="299"/>
      <c r="GX36" s="299"/>
      <c r="GY36" s="299"/>
      <c r="GZ36" s="299"/>
      <c r="HA36" s="299"/>
      <c r="HB36" s="299"/>
      <c r="HC36" s="299"/>
      <c r="HD36" s="299"/>
      <c r="HE36" s="299"/>
      <c r="HF36" s="299"/>
      <c r="HG36" s="299"/>
      <c r="HH36" s="299"/>
      <c r="HI36" s="299"/>
      <c r="HJ36" s="299"/>
      <c r="HK36" s="299"/>
      <c r="HL36" s="299"/>
      <c r="HM36" s="299"/>
      <c r="HN36" s="299"/>
      <c r="HO36" s="299"/>
      <c r="HP36" s="299"/>
      <c r="HQ36" s="299"/>
      <c r="HR36" s="299"/>
      <c r="HS36" s="299"/>
      <c r="HT36" s="299"/>
      <c r="HU36" s="299"/>
      <c r="HV36" s="299"/>
      <c r="HW36" s="299"/>
      <c r="HX36" s="299"/>
      <c r="HY36" s="299"/>
      <c r="HZ36" s="299"/>
      <c r="IA36" s="299"/>
      <c r="IB36" s="299"/>
      <c r="IC36" s="299"/>
      <c r="ID36" s="299"/>
      <c r="IE36" s="299"/>
      <c r="IF36" s="299"/>
      <c r="IG36" s="299"/>
      <c r="IH36" s="299"/>
    </row>
    <row r="37" spans="1:242" ht="13.5" customHeight="1" thickBot="1">
      <c r="A37" s="431">
        <v>615</v>
      </c>
      <c r="B37" s="75" t="s">
        <v>2024</v>
      </c>
      <c r="C37" s="21">
        <v>1</v>
      </c>
      <c r="D37" s="70"/>
      <c r="E37" s="73"/>
      <c r="F37" s="71"/>
      <c r="G37" s="71"/>
      <c r="H37" s="71">
        <v>1</v>
      </c>
      <c r="I37" s="72"/>
      <c r="J37" s="72"/>
      <c r="K37" s="71"/>
      <c r="L37" s="71"/>
      <c r="M37" s="71"/>
      <c r="N37" s="72"/>
      <c r="O37" s="72"/>
      <c r="P37" s="172"/>
      <c r="Q37" s="31" t="e">
        <f>Q38/P37</f>
        <v>#DIV/0!</v>
      </c>
      <c r="R37" s="22"/>
      <c r="S37" s="22"/>
      <c r="T37" s="22"/>
      <c r="U37" s="22"/>
      <c r="V37" s="22"/>
      <c r="W37" s="22"/>
      <c r="X37" s="22"/>
      <c r="Y37" s="22"/>
      <c r="Z37" s="22"/>
      <c r="AA37" s="22"/>
      <c r="AB37" s="22"/>
      <c r="AC37" s="22"/>
      <c r="AD37" s="22"/>
      <c r="AE37" s="22"/>
      <c r="AF37" s="22"/>
      <c r="AG37" s="22"/>
      <c r="AH37" s="22"/>
      <c r="AI37" s="22"/>
      <c r="AJ37" s="26"/>
      <c r="AK37" s="27"/>
      <c r="AL37" s="38"/>
      <c r="AM37" s="38"/>
      <c r="AN37" s="26"/>
      <c r="AO37" s="28"/>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8"/>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c r="HV37" s="298"/>
      <c r="HW37" s="298"/>
      <c r="HX37" s="298"/>
      <c r="HY37" s="298"/>
      <c r="HZ37" s="298"/>
      <c r="IA37" s="298"/>
      <c r="IB37" s="298"/>
      <c r="IC37" s="298"/>
      <c r="ID37" s="298"/>
      <c r="IE37" s="298"/>
      <c r="IF37" s="298"/>
      <c r="IG37" s="298"/>
      <c r="IH37" s="298"/>
    </row>
    <row r="38" spans="1:242" ht="14.25" customHeight="1" thickBot="1">
      <c r="A38" s="432"/>
      <c r="B38" s="75"/>
      <c r="C38" s="19"/>
      <c r="D38" s="15"/>
      <c r="E38" s="17"/>
      <c r="F38" s="13"/>
      <c r="G38" s="13"/>
      <c r="H38" s="13"/>
      <c r="I38" s="14"/>
      <c r="J38" s="14"/>
      <c r="K38" s="13"/>
      <c r="L38" s="13"/>
      <c r="M38" s="13"/>
      <c r="N38" s="14"/>
      <c r="O38" s="16"/>
      <c r="P38" s="11"/>
      <c r="Q38" s="20">
        <f>SUM(R38:FO38)</f>
        <v>0</v>
      </c>
      <c r="R38" s="23"/>
      <c r="S38" s="23"/>
      <c r="T38" s="23"/>
      <c r="U38" s="23"/>
      <c r="V38" s="23"/>
      <c r="W38" s="23"/>
      <c r="X38" s="23"/>
      <c r="Y38" s="34"/>
      <c r="Z38" s="23"/>
      <c r="AA38" s="23"/>
      <c r="AB38" s="23"/>
      <c r="AC38" s="23"/>
      <c r="AD38" s="23"/>
      <c r="AE38" s="23"/>
      <c r="AF38" s="23"/>
      <c r="AG38" s="23"/>
      <c r="AH38" s="23"/>
      <c r="AI38" s="23"/>
      <c r="AJ38" s="32"/>
      <c r="AK38" s="29"/>
      <c r="AL38" s="37"/>
      <c r="AM38" s="37"/>
      <c r="AN38" s="32"/>
      <c r="AO38" s="30"/>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30"/>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99"/>
      <c r="FQ38" s="299"/>
      <c r="FR38" s="299"/>
      <c r="FS38" s="299"/>
      <c r="FT38" s="299"/>
      <c r="FU38" s="299"/>
      <c r="FV38" s="299"/>
      <c r="FW38" s="299"/>
      <c r="FX38" s="299"/>
      <c r="FY38" s="299"/>
      <c r="FZ38" s="299"/>
      <c r="GA38" s="299"/>
      <c r="GB38" s="299"/>
      <c r="GC38" s="299"/>
      <c r="GD38" s="299"/>
      <c r="GE38" s="299"/>
      <c r="GF38" s="299"/>
      <c r="GG38" s="299"/>
      <c r="GH38" s="299"/>
      <c r="GI38" s="299"/>
      <c r="GJ38" s="299"/>
      <c r="GK38" s="299"/>
      <c r="GL38" s="299"/>
      <c r="GM38" s="299"/>
      <c r="GN38" s="299"/>
      <c r="GO38" s="299"/>
      <c r="GP38" s="299"/>
      <c r="GQ38" s="299"/>
      <c r="GR38" s="299"/>
      <c r="GS38" s="299"/>
      <c r="GT38" s="299"/>
      <c r="GU38" s="299"/>
      <c r="GV38" s="299"/>
      <c r="GW38" s="299"/>
      <c r="GX38" s="299"/>
      <c r="GY38" s="299"/>
      <c r="GZ38" s="299"/>
      <c r="HA38" s="299"/>
      <c r="HB38" s="299"/>
      <c r="HC38" s="299"/>
      <c r="HD38" s="299"/>
      <c r="HE38" s="299"/>
      <c r="HF38" s="299"/>
      <c r="HG38" s="299"/>
      <c r="HH38" s="299"/>
      <c r="HI38" s="299"/>
      <c r="HJ38" s="299"/>
      <c r="HK38" s="299"/>
      <c r="HL38" s="299"/>
      <c r="HM38" s="299"/>
      <c r="HN38" s="299"/>
      <c r="HO38" s="299"/>
      <c r="HP38" s="299"/>
      <c r="HQ38" s="299"/>
      <c r="HR38" s="299"/>
      <c r="HS38" s="299"/>
      <c r="HT38" s="299"/>
      <c r="HU38" s="299"/>
      <c r="HV38" s="299"/>
      <c r="HW38" s="299"/>
      <c r="HX38" s="299"/>
      <c r="HY38" s="299"/>
      <c r="HZ38" s="299"/>
      <c r="IA38" s="299"/>
      <c r="IB38" s="299"/>
      <c r="IC38" s="299"/>
      <c r="ID38" s="299"/>
      <c r="IE38" s="299"/>
      <c r="IF38" s="299"/>
      <c r="IG38" s="299"/>
      <c r="IH38" s="299"/>
    </row>
    <row r="39" spans="1:242" ht="13.5" customHeight="1" thickBot="1">
      <c r="A39" s="431">
        <v>616</v>
      </c>
      <c r="B39" s="75" t="s">
        <v>2025</v>
      </c>
      <c r="C39" s="21">
        <v>1</v>
      </c>
      <c r="D39" s="70"/>
      <c r="E39" s="73"/>
      <c r="F39" s="71"/>
      <c r="G39" s="71"/>
      <c r="H39" s="71"/>
      <c r="I39" s="72"/>
      <c r="J39" s="72"/>
      <c r="K39" s="71"/>
      <c r="L39" s="71"/>
      <c r="M39" s="71"/>
      <c r="N39" s="72"/>
      <c r="O39" s="72">
        <v>1</v>
      </c>
      <c r="P39" s="172"/>
      <c r="Q39" s="31" t="e">
        <f>Q40/P39</f>
        <v>#DIV/0!</v>
      </c>
      <c r="R39" s="22"/>
      <c r="S39" s="22"/>
      <c r="T39" s="22"/>
      <c r="U39" s="22"/>
      <c r="V39" s="22"/>
      <c r="W39" s="22"/>
      <c r="X39" s="22"/>
      <c r="Y39" s="22"/>
      <c r="Z39" s="22"/>
      <c r="AA39" s="22"/>
      <c r="AB39" s="22"/>
      <c r="AC39" s="22"/>
      <c r="AD39" s="22"/>
      <c r="AE39" s="22"/>
      <c r="AF39" s="22"/>
      <c r="AG39" s="22"/>
      <c r="AH39" s="22"/>
      <c r="AI39" s="22"/>
      <c r="AJ39" s="26"/>
      <c r="AK39" s="27"/>
      <c r="AL39" s="38"/>
      <c r="AM39" s="38"/>
      <c r="AN39" s="26"/>
      <c r="AO39" s="28"/>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8"/>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c r="HV39" s="298"/>
      <c r="HW39" s="298"/>
      <c r="HX39" s="298"/>
      <c r="HY39" s="298"/>
      <c r="HZ39" s="298"/>
      <c r="IA39" s="298"/>
      <c r="IB39" s="298"/>
      <c r="IC39" s="298"/>
      <c r="ID39" s="298"/>
      <c r="IE39" s="298"/>
      <c r="IF39" s="298"/>
      <c r="IG39" s="298"/>
      <c r="IH39" s="298"/>
    </row>
    <row r="40" spans="1:242" ht="14.25" customHeight="1" thickBot="1">
      <c r="A40" s="432"/>
      <c r="B40" s="75"/>
      <c r="C40" s="19"/>
      <c r="D40" s="15"/>
      <c r="E40" s="17"/>
      <c r="F40" s="13"/>
      <c r="G40" s="13"/>
      <c r="H40" s="13"/>
      <c r="I40" s="14"/>
      <c r="J40" s="14"/>
      <c r="K40" s="13"/>
      <c r="L40" s="13"/>
      <c r="M40" s="13"/>
      <c r="N40" s="14"/>
      <c r="O40" s="16"/>
      <c r="P40" s="11"/>
      <c r="Q40" s="20">
        <f>SUM(R40:FO40)</f>
        <v>0</v>
      </c>
      <c r="R40" s="23"/>
      <c r="S40" s="23"/>
      <c r="T40" s="23"/>
      <c r="U40" s="23"/>
      <c r="V40" s="23"/>
      <c r="W40" s="23"/>
      <c r="X40" s="23"/>
      <c r="Y40" s="23"/>
      <c r="Z40" s="23"/>
      <c r="AA40" s="23"/>
      <c r="AB40" s="23"/>
      <c r="AC40" s="23"/>
      <c r="AD40" s="23"/>
      <c r="AE40" s="23"/>
      <c r="AF40" s="23"/>
      <c r="AG40" s="23"/>
      <c r="AH40" s="23"/>
      <c r="AI40" s="23"/>
      <c r="AJ40" s="32"/>
      <c r="AK40" s="29"/>
      <c r="AL40" s="37"/>
      <c r="AM40" s="37"/>
      <c r="AN40" s="32"/>
      <c r="AO40" s="30"/>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30"/>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99"/>
      <c r="FQ40" s="299"/>
      <c r="FR40" s="299"/>
      <c r="FS40" s="299"/>
      <c r="FT40" s="299"/>
      <c r="FU40" s="299"/>
      <c r="FV40" s="299"/>
      <c r="FW40" s="299"/>
      <c r="FX40" s="299"/>
      <c r="FY40" s="299"/>
      <c r="FZ40" s="299"/>
      <c r="GA40" s="299"/>
      <c r="GB40" s="299"/>
      <c r="GC40" s="299"/>
      <c r="GD40" s="299"/>
      <c r="GE40" s="299"/>
      <c r="GF40" s="299"/>
      <c r="GG40" s="299"/>
      <c r="GH40" s="299"/>
      <c r="GI40" s="299"/>
      <c r="GJ40" s="299"/>
      <c r="GK40" s="299"/>
      <c r="GL40" s="299"/>
      <c r="GM40" s="299"/>
      <c r="GN40" s="299"/>
      <c r="GO40" s="299"/>
      <c r="GP40" s="299"/>
      <c r="GQ40" s="299"/>
      <c r="GR40" s="299"/>
      <c r="GS40" s="299"/>
      <c r="GT40" s="299"/>
      <c r="GU40" s="299"/>
      <c r="GV40" s="299"/>
      <c r="GW40" s="299"/>
      <c r="GX40" s="299"/>
      <c r="GY40" s="299"/>
      <c r="GZ40" s="299"/>
      <c r="HA40" s="299"/>
      <c r="HB40" s="299"/>
      <c r="HC40" s="299"/>
      <c r="HD40" s="299"/>
      <c r="HE40" s="299"/>
      <c r="HF40" s="299"/>
      <c r="HG40" s="299"/>
      <c r="HH40" s="299"/>
      <c r="HI40" s="299"/>
      <c r="HJ40" s="299"/>
      <c r="HK40" s="299"/>
      <c r="HL40" s="299"/>
      <c r="HM40" s="299"/>
      <c r="HN40" s="299"/>
      <c r="HO40" s="299"/>
      <c r="HP40" s="299"/>
      <c r="HQ40" s="299"/>
      <c r="HR40" s="299"/>
      <c r="HS40" s="299"/>
      <c r="HT40" s="299"/>
      <c r="HU40" s="299"/>
      <c r="HV40" s="299"/>
      <c r="HW40" s="299"/>
      <c r="HX40" s="299"/>
      <c r="HY40" s="299"/>
      <c r="HZ40" s="299"/>
      <c r="IA40" s="299"/>
      <c r="IB40" s="299"/>
      <c r="IC40" s="299"/>
      <c r="ID40" s="299"/>
      <c r="IE40" s="299"/>
      <c r="IF40" s="299"/>
      <c r="IG40" s="299"/>
      <c r="IH40" s="299"/>
    </row>
    <row r="41" spans="1:242" ht="13.5" customHeight="1" thickBot="1">
      <c r="A41" s="431">
        <v>617</v>
      </c>
      <c r="B41" s="75" t="s">
        <v>2026</v>
      </c>
      <c r="C41" s="21"/>
      <c r="D41" s="70"/>
      <c r="E41" s="73"/>
      <c r="F41" s="71"/>
      <c r="G41" s="71"/>
      <c r="H41" s="71"/>
      <c r="I41" s="72"/>
      <c r="J41" s="72"/>
      <c r="K41" s="71"/>
      <c r="L41" s="71"/>
      <c r="M41" s="71"/>
      <c r="N41" s="72"/>
      <c r="O41" s="72"/>
      <c r="P41" s="172"/>
      <c r="Q41" s="31" t="e">
        <f>Q42/P41</f>
        <v>#DIV/0!</v>
      </c>
      <c r="R41" s="22"/>
      <c r="S41" s="22"/>
      <c r="T41" s="22"/>
      <c r="U41" s="22"/>
      <c r="V41" s="22"/>
      <c r="W41" s="22"/>
      <c r="X41" s="22"/>
      <c r="Y41" s="22"/>
      <c r="Z41" s="22"/>
      <c r="AA41" s="22"/>
      <c r="AB41" s="22"/>
      <c r="AC41" s="22"/>
      <c r="AD41" s="22"/>
      <c r="AE41" s="22"/>
      <c r="AF41" s="22"/>
      <c r="AG41" s="22"/>
      <c r="AH41" s="22"/>
      <c r="AI41" s="22"/>
      <c r="AJ41" s="26"/>
      <c r="AK41" s="27"/>
      <c r="AL41" s="38"/>
      <c r="AM41" s="38"/>
      <c r="AN41" s="26"/>
      <c r="AO41" s="28"/>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8"/>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c r="HV41" s="298"/>
      <c r="HW41" s="298"/>
      <c r="HX41" s="298"/>
      <c r="HY41" s="298"/>
      <c r="HZ41" s="298"/>
      <c r="IA41" s="298"/>
      <c r="IB41" s="298"/>
      <c r="IC41" s="298"/>
      <c r="ID41" s="298"/>
      <c r="IE41" s="298"/>
      <c r="IF41" s="298"/>
      <c r="IG41" s="298"/>
      <c r="IH41" s="298"/>
    </row>
    <row r="42" spans="1:242" ht="14.25" customHeight="1" thickBot="1">
      <c r="A42" s="432"/>
      <c r="B42" s="75"/>
      <c r="C42" s="19"/>
      <c r="D42" s="15"/>
      <c r="E42" s="17"/>
      <c r="F42" s="13"/>
      <c r="G42" s="13"/>
      <c r="H42" s="13"/>
      <c r="I42" s="14"/>
      <c r="J42" s="14"/>
      <c r="K42" s="13"/>
      <c r="L42" s="13"/>
      <c r="M42" s="13"/>
      <c r="N42" s="14"/>
      <c r="O42" s="16"/>
      <c r="P42" s="11"/>
      <c r="Q42" s="20">
        <f>SUM(R42:FO42)</f>
        <v>0</v>
      </c>
      <c r="R42" s="23"/>
      <c r="S42" s="23"/>
      <c r="T42" s="23"/>
      <c r="U42" s="23"/>
      <c r="V42" s="23"/>
      <c r="W42" s="23"/>
      <c r="X42" s="23"/>
      <c r="Y42" s="23"/>
      <c r="Z42" s="23"/>
      <c r="AA42" s="23"/>
      <c r="AB42" s="23"/>
      <c r="AC42" s="23"/>
      <c r="AD42" s="23"/>
      <c r="AE42" s="23"/>
      <c r="AF42" s="23"/>
      <c r="AG42" s="23"/>
      <c r="AH42" s="23"/>
      <c r="AI42" s="23"/>
      <c r="AJ42" s="32"/>
      <c r="AK42" s="29"/>
      <c r="AL42" s="37"/>
      <c r="AM42" s="37"/>
      <c r="AN42" s="32"/>
      <c r="AO42" s="30"/>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30"/>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99"/>
      <c r="FQ42" s="299"/>
      <c r="FR42" s="299"/>
      <c r="FS42" s="299"/>
      <c r="FT42" s="299"/>
      <c r="FU42" s="299"/>
      <c r="FV42" s="299"/>
      <c r="FW42" s="299"/>
      <c r="FX42" s="299"/>
      <c r="FY42" s="299"/>
      <c r="FZ42" s="299"/>
      <c r="GA42" s="299"/>
      <c r="GB42" s="299"/>
      <c r="GC42" s="299"/>
      <c r="GD42" s="299"/>
      <c r="GE42" s="299"/>
      <c r="GF42" s="299"/>
      <c r="GG42" s="299"/>
      <c r="GH42" s="299"/>
      <c r="GI42" s="299"/>
      <c r="GJ42" s="299"/>
      <c r="GK42" s="299"/>
      <c r="GL42" s="299"/>
      <c r="GM42" s="299"/>
      <c r="GN42" s="299"/>
      <c r="GO42" s="299"/>
      <c r="GP42" s="299"/>
      <c r="GQ42" s="299"/>
      <c r="GR42" s="299"/>
      <c r="GS42" s="299"/>
      <c r="GT42" s="299"/>
      <c r="GU42" s="299"/>
      <c r="GV42" s="299"/>
      <c r="GW42" s="299"/>
      <c r="GX42" s="299"/>
      <c r="GY42" s="299"/>
      <c r="GZ42" s="299"/>
      <c r="HA42" s="299"/>
      <c r="HB42" s="299"/>
      <c r="HC42" s="299"/>
      <c r="HD42" s="299"/>
      <c r="HE42" s="299"/>
      <c r="HF42" s="299"/>
      <c r="HG42" s="299"/>
      <c r="HH42" s="299"/>
      <c r="HI42" s="299"/>
      <c r="HJ42" s="299"/>
      <c r="HK42" s="299"/>
      <c r="HL42" s="299"/>
      <c r="HM42" s="299"/>
      <c r="HN42" s="299"/>
      <c r="HO42" s="299"/>
      <c r="HP42" s="299"/>
      <c r="HQ42" s="299"/>
      <c r="HR42" s="299"/>
      <c r="HS42" s="299"/>
      <c r="HT42" s="299"/>
      <c r="HU42" s="299"/>
      <c r="HV42" s="299"/>
      <c r="HW42" s="299"/>
      <c r="HX42" s="299"/>
      <c r="HY42" s="299"/>
      <c r="HZ42" s="299"/>
      <c r="IA42" s="299"/>
      <c r="IB42" s="299"/>
      <c r="IC42" s="299"/>
      <c r="ID42" s="299"/>
      <c r="IE42" s="299"/>
      <c r="IF42" s="299"/>
      <c r="IG42" s="299"/>
      <c r="IH42" s="299"/>
    </row>
    <row r="43" spans="1:242" ht="13.5" customHeight="1" thickBot="1">
      <c r="A43" s="431">
        <v>618</v>
      </c>
      <c r="B43" s="75"/>
      <c r="C43" s="21"/>
      <c r="D43" s="70"/>
      <c r="E43" s="73"/>
      <c r="F43" s="71"/>
      <c r="G43" s="71"/>
      <c r="H43" s="71"/>
      <c r="I43" s="72"/>
      <c r="J43" s="72"/>
      <c r="K43" s="71"/>
      <c r="L43" s="71"/>
      <c r="M43" s="71"/>
      <c r="N43" s="72"/>
      <c r="O43" s="72"/>
      <c r="P43" s="172"/>
      <c r="Q43" s="31" t="e">
        <f>Q44/P43</f>
        <v>#DIV/0!</v>
      </c>
      <c r="R43" s="22"/>
      <c r="S43" s="22"/>
      <c r="T43" s="22"/>
      <c r="U43" s="22"/>
      <c r="V43" s="22"/>
      <c r="W43" s="22"/>
      <c r="X43" s="22"/>
      <c r="Y43" s="22"/>
      <c r="Z43" s="22"/>
      <c r="AA43" s="22"/>
      <c r="AB43" s="22"/>
      <c r="AC43" s="22"/>
      <c r="AD43" s="22"/>
      <c r="AE43" s="22"/>
      <c r="AF43" s="22"/>
      <c r="AG43" s="22"/>
      <c r="AH43" s="22"/>
      <c r="AI43" s="22"/>
      <c r="AJ43" s="26"/>
      <c r="AK43" s="27"/>
      <c r="AL43" s="38"/>
      <c r="AM43" s="38"/>
      <c r="AN43" s="26"/>
      <c r="AO43" s="28"/>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8"/>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137"/>
      <c r="FQ43" s="137"/>
      <c r="FR43" s="137"/>
      <c r="FS43" s="137"/>
      <c r="FT43" s="137"/>
      <c r="FU43" s="137"/>
      <c r="FV43" s="137"/>
      <c r="FW43" s="137"/>
      <c r="FX43" s="137"/>
      <c r="FY43" s="137"/>
      <c r="FZ43" s="137"/>
      <c r="GA43" s="137"/>
      <c r="GB43" s="137"/>
      <c r="GC43" s="137"/>
      <c r="GD43" s="137"/>
      <c r="GE43" s="137"/>
      <c r="GF43" s="137"/>
      <c r="GG43" s="137"/>
      <c r="GH43" s="137"/>
      <c r="GI43" s="137"/>
      <c r="GJ43" s="137"/>
      <c r="GK43" s="137"/>
      <c r="GL43" s="137"/>
      <c r="GM43" s="137"/>
      <c r="GN43" s="137"/>
      <c r="GO43" s="137"/>
      <c r="GP43" s="137"/>
      <c r="GQ43" s="137"/>
      <c r="GR43" s="137"/>
      <c r="GS43" s="137"/>
      <c r="GT43" s="137"/>
      <c r="GU43" s="137"/>
      <c r="GV43" s="137"/>
      <c r="GW43" s="137"/>
      <c r="GX43" s="137"/>
      <c r="GY43" s="137"/>
      <c r="GZ43" s="137"/>
      <c r="HA43" s="137"/>
      <c r="HB43" s="137"/>
      <c r="HC43" s="137"/>
      <c r="HD43" s="137"/>
      <c r="HE43" s="137"/>
      <c r="HF43" s="137"/>
      <c r="HG43" s="137"/>
      <c r="HH43" s="137"/>
      <c r="HI43" s="137"/>
      <c r="HJ43" s="137"/>
      <c r="HK43" s="137"/>
      <c r="HL43" s="137"/>
      <c r="HM43" s="137"/>
      <c r="HN43" s="137"/>
      <c r="HO43" s="137"/>
      <c r="HP43" s="137"/>
      <c r="HQ43" s="137"/>
      <c r="HR43" s="137"/>
      <c r="HS43" s="137"/>
      <c r="HT43" s="137"/>
      <c r="HU43" s="137"/>
      <c r="HV43" s="137"/>
      <c r="HW43" s="137"/>
      <c r="HX43" s="137"/>
      <c r="HY43" s="137"/>
      <c r="HZ43" s="137"/>
      <c r="IA43" s="137"/>
      <c r="IB43" s="137"/>
      <c r="IC43" s="137"/>
      <c r="ID43" s="137"/>
      <c r="IE43" s="137"/>
      <c r="IF43" s="137"/>
      <c r="IG43" s="137"/>
      <c r="IH43" s="137"/>
    </row>
    <row r="44" spans="1:242" ht="14.25" customHeight="1" thickBot="1">
      <c r="A44" s="432"/>
      <c r="B44" s="75"/>
      <c r="C44" s="19"/>
      <c r="D44" s="15"/>
      <c r="E44" s="17"/>
      <c r="F44" s="13"/>
      <c r="G44" s="13"/>
      <c r="H44" s="13"/>
      <c r="I44" s="14"/>
      <c r="J44" s="14"/>
      <c r="K44" s="13"/>
      <c r="L44" s="13"/>
      <c r="M44" s="13"/>
      <c r="N44" s="14"/>
      <c r="O44" s="16"/>
      <c r="P44" s="11"/>
      <c r="Q44" s="20">
        <f>SUM(R44:FO44)</f>
        <v>0</v>
      </c>
      <c r="R44" s="23"/>
      <c r="S44" s="23"/>
      <c r="T44" s="23"/>
      <c r="U44" s="23"/>
      <c r="V44" s="23"/>
      <c r="W44" s="23"/>
      <c r="X44" s="23"/>
      <c r="Y44" s="23"/>
      <c r="Z44" s="23"/>
      <c r="AA44" s="23"/>
      <c r="AB44" s="23"/>
      <c r="AC44" s="23"/>
      <c r="AD44" s="23"/>
      <c r="AE44" s="23"/>
      <c r="AF44" s="23"/>
      <c r="AG44" s="23"/>
      <c r="AH44" s="23"/>
      <c r="AI44" s="23"/>
      <c r="AJ44" s="32"/>
      <c r="AK44" s="29"/>
      <c r="AL44" s="37"/>
      <c r="AM44" s="37"/>
      <c r="AN44" s="32"/>
      <c r="AO44" s="30"/>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30"/>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137"/>
      <c r="FQ44" s="137"/>
      <c r="FR44" s="137"/>
      <c r="FS44" s="137"/>
      <c r="FT44" s="137"/>
      <c r="FU44" s="137"/>
      <c r="FV44" s="137"/>
      <c r="FW44" s="137"/>
      <c r="FX44" s="137"/>
      <c r="FY44" s="137"/>
      <c r="FZ44" s="137"/>
      <c r="GA44" s="137"/>
      <c r="GB44" s="137"/>
      <c r="GC44" s="137"/>
      <c r="GD44" s="137"/>
      <c r="GE44" s="137"/>
      <c r="GF44" s="137"/>
      <c r="GG44" s="137"/>
      <c r="GH44" s="137"/>
      <c r="GI44" s="137"/>
      <c r="GJ44" s="137"/>
      <c r="GK44" s="137"/>
      <c r="GL44" s="137"/>
      <c r="GM44" s="137"/>
      <c r="GN44" s="137"/>
      <c r="GO44" s="137"/>
      <c r="GP44" s="137"/>
      <c r="GQ44" s="137"/>
      <c r="GR44" s="137"/>
      <c r="GS44" s="137"/>
      <c r="GT44" s="137"/>
      <c r="GU44" s="137"/>
      <c r="GV44" s="137"/>
      <c r="GW44" s="137"/>
      <c r="GX44" s="137"/>
      <c r="GY44" s="137"/>
      <c r="GZ44" s="137"/>
      <c r="HA44" s="137"/>
      <c r="HB44" s="137"/>
      <c r="HC44" s="137"/>
      <c r="HD44" s="137"/>
      <c r="HE44" s="137"/>
      <c r="HF44" s="137"/>
      <c r="HG44" s="137"/>
      <c r="HH44" s="137"/>
      <c r="HI44" s="137"/>
      <c r="HJ44" s="137"/>
      <c r="HK44" s="137"/>
      <c r="HL44" s="137"/>
      <c r="HM44" s="137"/>
      <c r="HN44" s="137"/>
      <c r="HO44" s="137"/>
      <c r="HP44" s="137"/>
      <c r="HQ44" s="137"/>
      <c r="HR44" s="137"/>
      <c r="HS44" s="137"/>
      <c r="HT44" s="137"/>
      <c r="HU44" s="137"/>
      <c r="HV44" s="137"/>
      <c r="HW44" s="137"/>
      <c r="HX44" s="137"/>
      <c r="HY44" s="137"/>
      <c r="HZ44" s="137"/>
      <c r="IA44" s="137"/>
      <c r="IB44" s="137"/>
      <c r="IC44" s="137"/>
      <c r="ID44" s="137"/>
      <c r="IE44" s="137"/>
      <c r="IF44" s="137"/>
      <c r="IG44" s="137"/>
      <c r="IH44" s="137"/>
    </row>
    <row r="45" spans="1:242" ht="13.5" customHeight="1">
      <c r="A45" s="437">
        <v>619</v>
      </c>
      <c r="B45" s="439"/>
      <c r="C45" s="21"/>
      <c r="D45" s="70"/>
      <c r="E45" s="73"/>
      <c r="F45" s="71"/>
      <c r="G45" s="71"/>
      <c r="H45" s="71"/>
      <c r="I45" s="72"/>
      <c r="J45" s="72"/>
      <c r="K45" s="71"/>
      <c r="L45" s="71"/>
      <c r="M45" s="71"/>
      <c r="N45" s="72"/>
      <c r="O45" s="72"/>
      <c r="P45" s="172"/>
      <c r="Q45" s="31" t="e">
        <f>Q46/P45</f>
        <v>#DIV/0!</v>
      </c>
      <c r="R45" s="22"/>
      <c r="S45" s="22"/>
      <c r="T45" s="22"/>
      <c r="U45" s="22"/>
      <c r="V45" s="22"/>
      <c r="W45" s="22"/>
      <c r="X45" s="22"/>
      <c r="Y45" s="22"/>
      <c r="Z45" s="22"/>
      <c r="AA45" s="22"/>
      <c r="AB45" s="22"/>
      <c r="AC45" s="22"/>
      <c r="AD45" s="22"/>
      <c r="AE45" s="22"/>
      <c r="AF45" s="22"/>
      <c r="AG45" s="22"/>
      <c r="AH45" s="22"/>
      <c r="AI45" s="22"/>
      <c r="AJ45" s="26"/>
      <c r="AK45" s="27"/>
      <c r="AL45" s="38"/>
      <c r="AM45" s="38"/>
      <c r="AN45" s="26"/>
      <c r="AO45" s="28"/>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8"/>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137"/>
      <c r="FQ45" s="137"/>
      <c r="FR45" s="137"/>
      <c r="FS45" s="137"/>
      <c r="FT45" s="137"/>
      <c r="FU45" s="137"/>
      <c r="FV45" s="137"/>
      <c r="FW45" s="137"/>
      <c r="FX45" s="137"/>
      <c r="FY45" s="137"/>
      <c r="FZ45" s="137"/>
      <c r="GA45" s="137"/>
      <c r="GB45" s="137"/>
      <c r="GC45" s="137"/>
      <c r="GD45" s="137"/>
      <c r="GE45" s="137"/>
      <c r="GF45" s="137"/>
      <c r="GG45" s="137"/>
      <c r="GH45" s="137"/>
      <c r="GI45" s="137"/>
      <c r="GJ45" s="137"/>
      <c r="GK45" s="137"/>
      <c r="GL45" s="137"/>
      <c r="GM45" s="137"/>
      <c r="GN45" s="137"/>
      <c r="GO45" s="137"/>
      <c r="GP45" s="137"/>
      <c r="GQ45" s="137"/>
      <c r="GR45" s="137"/>
      <c r="GS45" s="137"/>
      <c r="GT45" s="137"/>
      <c r="GU45" s="137"/>
      <c r="GV45" s="137"/>
      <c r="GW45" s="137"/>
      <c r="GX45" s="137"/>
      <c r="GY45" s="137"/>
      <c r="GZ45" s="137"/>
      <c r="HA45" s="137"/>
      <c r="HB45" s="137"/>
      <c r="HC45" s="137"/>
      <c r="HD45" s="137"/>
      <c r="HE45" s="137"/>
      <c r="HF45" s="137"/>
      <c r="HG45" s="137"/>
      <c r="HH45" s="137"/>
      <c r="HI45" s="137"/>
      <c r="HJ45" s="137"/>
      <c r="HK45" s="137"/>
      <c r="HL45" s="137"/>
      <c r="HM45" s="137"/>
      <c r="HN45" s="137"/>
      <c r="HO45" s="137"/>
      <c r="HP45" s="137"/>
      <c r="HQ45" s="137"/>
      <c r="HR45" s="137"/>
      <c r="HS45" s="137"/>
      <c r="HT45" s="137"/>
      <c r="HU45" s="137"/>
      <c r="HV45" s="137"/>
      <c r="HW45" s="137"/>
      <c r="HX45" s="137"/>
      <c r="HY45" s="137"/>
      <c r="HZ45" s="137"/>
      <c r="IA45" s="137"/>
      <c r="IB45" s="137"/>
      <c r="IC45" s="137"/>
      <c r="ID45" s="137"/>
      <c r="IE45" s="137"/>
      <c r="IF45" s="137"/>
      <c r="IG45" s="137"/>
      <c r="IH45" s="137"/>
    </row>
    <row r="46" spans="1:242" ht="13.5" thickBot="1">
      <c r="A46" s="438"/>
      <c r="B46" s="440"/>
      <c r="C46" s="19"/>
      <c r="D46" s="15"/>
      <c r="E46" s="17"/>
      <c r="F46" s="13"/>
      <c r="G46" s="13"/>
      <c r="H46" s="13"/>
      <c r="I46" s="14"/>
      <c r="J46" s="14"/>
      <c r="K46" s="13"/>
      <c r="L46" s="13"/>
      <c r="M46" s="13"/>
      <c r="N46" s="14"/>
      <c r="O46" s="16"/>
      <c r="P46" s="11"/>
      <c r="Q46" s="20">
        <f>SUM(R46:FO46)</f>
        <v>0</v>
      </c>
      <c r="R46" s="23"/>
      <c r="S46" s="23"/>
      <c r="T46" s="23"/>
      <c r="U46" s="23"/>
      <c r="V46" s="23"/>
      <c r="W46" s="23"/>
      <c r="X46" s="23"/>
      <c r="Y46" s="23"/>
      <c r="Z46" s="23"/>
      <c r="AA46" s="23"/>
      <c r="AB46" s="23"/>
      <c r="AC46" s="23"/>
      <c r="AD46" s="23"/>
      <c r="AE46" s="23"/>
      <c r="AF46" s="23"/>
      <c r="AG46" s="23"/>
      <c r="AH46" s="23"/>
      <c r="AI46" s="23"/>
      <c r="AJ46" s="32"/>
      <c r="AK46" s="29"/>
      <c r="AL46" s="37"/>
      <c r="AM46" s="37"/>
      <c r="AN46" s="32"/>
      <c r="AO46" s="30"/>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30"/>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137"/>
      <c r="FQ46" s="137"/>
      <c r="FR46" s="137"/>
      <c r="FS46" s="137"/>
      <c r="FT46" s="137"/>
      <c r="FU46" s="137"/>
      <c r="FV46" s="137"/>
      <c r="FW46" s="137"/>
      <c r="FX46" s="137"/>
      <c r="FY46" s="137"/>
      <c r="FZ46" s="137"/>
      <c r="GA46" s="137"/>
      <c r="GB46" s="137"/>
      <c r="GC46" s="137"/>
      <c r="GD46" s="137"/>
      <c r="GE46" s="137"/>
      <c r="GF46" s="137"/>
      <c r="GG46" s="137"/>
      <c r="GH46" s="137"/>
      <c r="GI46" s="137"/>
      <c r="GJ46" s="137"/>
      <c r="GK46" s="137"/>
      <c r="GL46" s="137"/>
      <c r="GM46" s="137"/>
      <c r="GN46" s="137"/>
      <c r="GO46" s="137"/>
      <c r="GP46" s="137"/>
      <c r="GQ46" s="137"/>
      <c r="GR46" s="137"/>
      <c r="GS46" s="137"/>
      <c r="GT46" s="137"/>
      <c r="GU46" s="137"/>
      <c r="GV46" s="137"/>
      <c r="GW46" s="137"/>
      <c r="GX46" s="137"/>
      <c r="GY46" s="137"/>
      <c r="GZ46" s="137"/>
      <c r="HA46" s="137"/>
      <c r="HB46" s="137"/>
      <c r="HC46" s="137"/>
      <c r="HD46" s="137"/>
      <c r="HE46" s="137"/>
      <c r="HF46" s="137"/>
      <c r="HG46" s="137"/>
      <c r="HH46" s="137"/>
      <c r="HI46" s="137"/>
      <c r="HJ46" s="137"/>
      <c r="HK46" s="137"/>
      <c r="HL46" s="137"/>
      <c r="HM46" s="137"/>
      <c r="HN46" s="137"/>
      <c r="HO46" s="137"/>
      <c r="HP46" s="137"/>
      <c r="HQ46" s="137"/>
      <c r="HR46" s="137"/>
      <c r="HS46" s="137"/>
      <c r="HT46" s="137"/>
      <c r="HU46" s="137"/>
      <c r="HV46" s="137"/>
      <c r="HW46" s="137"/>
      <c r="HX46" s="137"/>
      <c r="HY46" s="137"/>
      <c r="HZ46" s="137"/>
      <c r="IA46" s="137"/>
      <c r="IB46" s="137"/>
      <c r="IC46" s="137"/>
      <c r="ID46" s="137"/>
      <c r="IE46" s="137"/>
      <c r="IF46" s="137"/>
      <c r="IG46" s="137"/>
      <c r="IH46" s="137"/>
    </row>
    <row r="47" spans="1:242" ht="12.75" customHeight="1">
      <c r="A47" s="435">
        <v>620</v>
      </c>
      <c r="B47" s="433"/>
      <c r="C47" s="21"/>
      <c r="D47" s="70"/>
      <c r="E47" s="73"/>
      <c r="F47" s="71"/>
      <c r="G47" s="71"/>
      <c r="H47" s="71"/>
      <c r="I47" s="72"/>
      <c r="J47" s="72"/>
      <c r="K47" s="71"/>
      <c r="L47" s="71"/>
      <c r="M47" s="71"/>
      <c r="N47" s="72"/>
      <c r="O47" s="72"/>
      <c r="P47" s="172"/>
      <c r="Q47" s="31" t="e">
        <f>Q48/P47</f>
        <v>#DIV/0!</v>
      </c>
      <c r="R47" s="22"/>
      <c r="S47" s="22"/>
      <c r="T47" s="22"/>
      <c r="U47" s="22"/>
      <c r="V47" s="22"/>
      <c r="W47" s="22"/>
      <c r="X47" s="22"/>
      <c r="Y47" s="22"/>
      <c r="Z47" s="22"/>
      <c r="AA47" s="22"/>
      <c r="AB47" s="22"/>
      <c r="AC47" s="22"/>
      <c r="AD47" s="22"/>
      <c r="AE47" s="22"/>
      <c r="AF47" s="22"/>
      <c r="AG47" s="22"/>
      <c r="AH47" s="22"/>
      <c r="AI47" s="22"/>
      <c r="AJ47" s="26"/>
      <c r="AK47" s="27"/>
      <c r="AL47" s="38"/>
      <c r="AM47" s="38"/>
      <c r="AN47" s="26"/>
      <c r="AO47" s="28"/>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8"/>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137"/>
      <c r="FQ47" s="137"/>
      <c r="FR47" s="137"/>
      <c r="FS47" s="137"/>
      <c r="FT47" s="137"/>
      <c r="FU47" s="137"/>
      <c r="FV47" s="137"/>
      <c r="FW47" s="137"/>
      <c r="FX47" s="137"/>
      <c r="FY47" s="137"/>
      <c r="FZ47" s="137"/>
      <c r="GA47" s="137"/>
      <c r="GB47" s="137"/>
      <c r="GC47" s="137"/>
      <c r="GD47" s="137"/>
      <c r="GE47" s="137"/>
      <c r="GF47" s="137"/>
      <c r="GG47" s="137"/>
      <c r="GH47" s="137"/>
      <c r="GI47" s="137"/>
      <c r="GJ47" s="137"/>
      <c r="GK47" s="137"/>
      <c r="GL47" s="137"/>
      <c r="GM47" s="137"/>
      <c r="GN47" s="137"/>
      <c r="GO47" s="137"/>
      <c r="GP47" s="137"/>
      <c r="GQ47" s="137"/>
      <c r="GR47" s="137"/>
      <c r="GS47" s="137"/>
      <c r="GT47" s="137"/>
      <c r="GU47" s="137"/>
      <c r="GV47" s="137"/>
      <c r="GW47" s="137"/>
      <c r="GX47" s="137"/>
      <c r="GY47" s="137"/>
      <c r="GZ47" s="137"/>
      <c r="HA47" s="137"/>
      <c r="HB47" s="137"/>
      <c r="HC47" s="137"/>
      <c r="HD47" s="137"/>
      <c r="HE47" s="137"/>
      <c r="HF47" s="137"/>
      <c r="HG47" s="137"/>
      <c r="HH47" s="137"/>
      <c r="HI47" s="137"/>
      <c r="HJ47" s="137"/>
      <c r="HK47" s="137"/>
      <c r="HL47" s="137"/>
      <c r="HM47" s="137"/>
      <c r="HN47" s="137"/>
      <c r="HO47" s="137"/>
      <c r="HP47" s="137"/>
      <c r="HQ47" s="137"/>
      <c r="HR47" s="137"/>
      <c r="HS47" s="137"/>
      <c r="HT47" s="137"/>
      <c r="HU47" s="137"/>
      <c r="HV47" s="137"/>
      <c r="HW47" s="137"/>
      <c r="HX47" s="137"/>
      <c r="HY47" s="137"/>
      <c r="HZ47" s="137"/>
      <c r="IA47" s="137"/>
      <c r="IB47" s="137"/>
      <c r="IC47" s="137"/>
      <c r="ID47" s="137"/>
      <c r="IE47" s="137"/>
      <c r="IF47" s="137"/>
      <c r="IG47" s="137"/>
      <c r="IH47" s="137"/>
    </row>
    <row r="48" spans="1:242" ht="13.5" thickBot="1">
      <c r="A48" s="436"/>
      <c r="B48" s="434"/>
      <c r="C48" s="19"/>
      <c r="D48" s="15"/>
      <c r="E48" s="17"/>
      <c r="F48" s="13"/>
      <c r="G48" s="13"/>
      <c r="H48" s="13"/>
      <c r="I48" s="14"/>
      <c r="J48" s="14"/>
      <c r="K48" s="13"/>
      <c r="L48" s="13"/>
      <c r="M48" s="13"/>
      <c r="N48" s="14"/>
      <c r="O48" s="16"/>
      <c r="P48" s="11"/>
      <c r="Q48" s="20">
        <f>SUM(R48:FO48)</f>
        <v>0</v>
      </c>
      <c r="R48" s="23"/>
      <c r="S48" s="23"/>
      <c r="T48" s="23"/>
      <c r="U48" s="23"/>
      <c r="V48" s="23"/>
      <c r="W48" s="23"/>
      <c r="X48" s="23"/>
      <c r="Y48" s="23"/>
      <c r="Z48" s="23"/>
      <c r="AA48" s="23"/>
      <c r="AB48" s="23"/>
      <c r="AC48" s="23"/>
      <c r="AD48" s="23"/>
      <c r="AE48" s="23"/>
      <c r="AF48" s="23"/>
      <c r="AG48" s="23"/>
      <c r="AH48" s="23"/>
      <c r="AI48" s="23"/>
      <c r="AJ48" s="32"/>
      <c r="AK48" s="29"/>
      <c r="AL48" s="37"/>
      <c r="AM48" s="37"/>
      <c r="AN48" s="32"/>
      <c r="AO48" s="30"/>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30"/>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137"/>
      <c r="FQ48" s="137"/>
      <c r="FR48" s="137"/>
      <c r="FS48" s="137"/>
      <c r="FT48" s="137"/>
      <c r="FU48" s="137"/>
      <c r="FV48" s="137"/>
      <c r="FW48" s="137"/>
      <c r="FX48" s="137"/>
      <c r="FY48" s="137"/>
      <c r="FZ48" s="137"/>
      <c r="GA48" s="137"/>
      <c r="GB48" s="137"/>
      <c r="GC48" s="137"/>
      <c r="GD48" s="137"/>
      <c r="GE48" s="137"/>
      <c r="GF48" s="137"/>
      <c r="GG48" s="137"/>
      <c r="GH48" s="137"/>
      <c r="GI48" s="137"/>
      <c r="GJ48" s="137"/>
      <c r="GK48" s="137"/>
      <c r="GL48" s="137"/>
      <c r="GM48" s="137"/>
      <c r="GN48" s="137"/>
      <c r="GO48" s="137"/>
      <c r="GP48" s="137"/>
      <c r="GQ48" s="137"/>
      <c r="GR48" s="137"/>
      <c r="GS48" s="137"/>
      <c r="GT48" s="137"/>
      <c r="GU48" s="137"/>
      <c r="GV48" s="137"/>
      <c r="GW48" s="137"/>
      <c r="GX48" s="137"/>
      <c r="GY48" s="137"/>
      <c r="GZ48" s="137"/>
      <c r="HA48" s="137"/>
      <c r="HB48" s="137"/>
      <c r="HC48" s="137"/>
      <c r="HD48" s="137"/>
      <c r="HE48" s="137"/>
      <c r="HF48" s="137"/>
      <c r="HG48" s="137"/>
      <c r="HH48" s="137"/>
      <c r="HI48" s="137"/>
      <c r="HJ48" s="137"/>
      <c r="HK48" s="137"/>
      <c r="HL48" s="137"/>
      <c r="HM48" s="137"/>
      <c r="HN48" s="137"/>
      <c r="HO48" s="137"/>
      <c r="HP48" s="137"/>
      <c r="HQ48" s="137"/>
      <c r="HR48" s="137"/>
      <c r="HS48" s="137"/>
      <c r="HT48" s="137"/>
      <c r="HU48" s="137"/>
      <c r="HV48" s="137"/>
      <c r="HW48" s="137"/>
      <c r="HX48" s="137"/>
      <c r="HY48" s="137"/>
      <c r="HZ48" s="137"/>
      <c r="IA48" s="137"/>
      <c r="IB48" s="137"/>
      <c r="IC48" s="137"/>
      <c r="ID48" s="137"/>
      <c r="IE48" s="137"/>
      <c r="IF48" s="137"/>
      <c r="IG48" s="137"/>
      <c r="IH48" s="137"/>
    </row>
    <row r="49" spans="1:242">
      <c r="A49" s="435">
        <v>621</v>
      </c>
      <c r="B49" s="433"/>
      <c r="C49" s="21"/>
      <c r="D49" s="70"/>
      <c r="E49" s="73"/>
      <c r="F49" s="71"/>
      <c r="G49" s="71"/>
      <c r="H49" s="71"/>
      <c r="I49" s="72"/>
      <c r="J49" s="72"/>
      <c r="K49" s="71"/>
      <c r="L49" s="71"/>
      <c r="M49" s="71"/>
      <c r="N49" s="72"/>
      <c r="O49" s="72"/>
      <c r="P49" s="172"/>
      <c r="Q49" s="31" t="e">
        <f>Q50/P49</f>
        <v>#DIV/0!</v>
      </c>
      <c r="R49" s="22"/>
      <c r="S49" s="22"/>
      <c r="T49" s="22"/>
      <c r="U49" s="22"/>
      <c r="V49" s="22"/>
      <c r="W49" s="22"/>
      <c r="X49" s="22"/>
      <c r="Y49" s="22"/>
      <c r="Z49" s="22"/>
      <c r="AA49" s="22"/>
      <c r="AB49" s="22"/>
      <c r="AC49" s="22"/>
      <c r="AD49" s="22"/>
      <c r="AE49" s="22"/>
      <c r="AF49" s="22"/>
      <c r="AG49" s="22"/>
      <c r="AH49" s="22"/>
      <c r="AI49" s="22"/>
      <c r="AJ49" s="26"/>
      <c r="AK49" s="27"/>
      <c r="AL49" s="38"/>
      <c r="AM49" s="38"/>
      <c r="AN49" s="26"/>
      <c r="AO49" s="28"/>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8"/>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137"/>
      <c r="FQ49" s="137"/>
      <c r="FR49" s="137"/>
      <c r="FS49" s="137"/>
      <c r="FT49" s="137"/>
      <c r="FU49" s="137"/>
      <c r="FV49" s="137"/>
      <c r="FW49" s="137"/>
      <c r="FX49" s="137"/>
      <c r="FY49" s="137"/>
      <c r="FZ49" s="137"/>
      <c r="GA49" s="137"/>
      <c r="GB49" s="137"/>
      <c r="GC49" s="137"/>
      <c r="GD49" s="137"/>
      <c r="GE49" s="137"/>
      <c r="GF49" s="137"/>
      <c r="GG49" s="137"/>
      <c r="GH49" s="137"/>
      <c r="GI49" s="137"/>
      <c r="GJ49" s="137"/>
      <c r="GK49" s="137"/>
      <c r="GL49" s="137"/>
      <c r="GM49" s="137"/>
      <c r="GN49" s="137"/>
      <c r="GO49" s="137"/>
      <c r="GP49" s="137"/>
      <c r="GQ49" s="137"/>
      <c r="GR49" s="137"/>
      <c r="GS49" s="137"/>
      <c r="GT49" s="137"/>
      <c r="GU49" s="137"/>
      <c r="GV49" s="137"/>
      <c r="GW49" s="137"/>
      <c r="GX49" s="137"/>
      <c r="GY49" s="137"/>
      <c r="GZ49" s="137"/>
      <c r="HA49" s="137"/>
      <c r="HB49" s="137"/>
      <c r="HC49" s="137"/>
      <c r="HD49" s="137"/>
      <c r="HE49" s="137"/>
      <c r="HF49" s="137"/>
      <c r="HG49" s="137"/>
      <c r="HH49" s="137"/>
      <c r="HI49" s="137"/>
      <c r="HJ49" s="137"/>
      <c r="HK49" s="137"/>
      <c r="HL49" s="137"/>
      <c r="HM49" s="137"/>
      <c r="HN49" s="137"/>
      <c r="HO49" s="137"/>
      <c r="HP49" s="137"/>
      <c r="HQ49" s="137"/>
      <c r="HR49" s="137"/>
      <c r="HS49" s="137"/>
      <c r="HT49" s="137"/>
      <c r="HU49" s="137"/>
      <c r="HV49" s="137"/>
      <c r="HW49" s="137"/>
      <c r="HX49" s="137"/>
      <c r="HY49" s="137"/>
      <c r="HZ49" s="137"/>
      <c r="IA49" s="137"/>
      <c r="IB49" s="137"/>
      <c r="IC49" s="137"/>
      <c r="ID49" s="137"/>
      <c r="IE49" s="137"/>
      <c r="IF49" s="137"/>
      <c r="IG49" s="137"/>
      <c r="IH49" s="137"/>
    </row>
    <row r="50" spans="1:242" ht="13.5" thickBot="1">
      <c r="A50" s="436"/>
      <c r="B50" s="434"/>
      <c r="C50" s="19"/>
      <c r="D50" s="15"/>
      <c r="E50" s="17"/>
      <c r="F50" s="13"/>
      <c r="G50" s="13"/>
      <c r="H50" s="13"/>
      <c r="I50" s="14"/>
      <c r="J50" s="14"/>
      <c r="K50" s="13"/>
      <c r="L50" s="13"/>
      <c r="M50" s="13"/>
      <c r="N50" s="14"/>
      <c r="O50" s="16"/>
      <c r="P50" s="11"/>
      <c r="Q50" s="20">
        <f>SUM(R50:FO50)</f>
        <v>0</v>
      </c>
      <c r="R50" s="23"/>
      <c r="S50" s="23"/>
      <c r="T50" s="23"/>
      <c r="U50" s="23"/>
      <c r="V50" s="23"/>
      <c r="W50" s="23"/>
      <c r="X50" s="23"/>
      <c r="Y50" s="23"/>
      <c r="Z50" s="23"/>
      <c r="AA50" s="23"/>
      <c r="AB50" s="23"/>
      <c r="AC50" s="23"/>
      <c r="AD50" s="23"/>
      <c r="AE50" s="23"/>
      <c r="AF50" s="23"/>
      <c r="AG50" s="23"/>
      <c r="AH50" s="23"/>
      <c r="AI50" s="23"/>
      <c r="AJ50" s="32"/>
      <c r="AK50" s="29"/>
      <c r="AL50" s="37"/>
      <c r="AM50" s="37"/>
      <c r="AN50" s="32"/>
      <c r="AO50" s="30"/>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30"/>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137"/>
      <c r="FQ50" s="137"/>
      <c r="FR50" s="137"/>
      <c r="FS50" s="137"/>
      <c r="FT50" s="137"/>
      <c r="FU50" s="137"/>
      <c r="FV50" s="137"/>
      <c r="FW50" s="137"/>
      <c r="FX50" s="137"/>
      <c r="FY50" s="137"/>
      <c r="FZ50" s="137"/>
      <c r="GA50" s="137"/>
      <c r="GB50" s="137"/>
      <c r="GC50" s="137"/>
      <c r="GD50" s="137"/>
      <c r="GE50" s="137"/>
      <c r="GF50" s="137"/>
      <c r="GG50" s="137"/>
      <c r="GH50" s="137"/>
      <c r="GI50" s="137"/>
      <c r="GJ50" s="137"/>
      <c r="GK50" s="137"/>
      <c r="GL50" s="137"/>
      <c r="GM50" s="137"/>
      <c r="GN50" s="137"/>
      <c r="GO50" s="137"/>
      <c r="GP50" s="137"/>
      <c r="GQ50" s="137"/>
      <c r="GR50" s="137"/>
      <c r="GS50" s="137"/>
      <c r="GT50" s="137"/>
      <c r="GU50" s="137"/>
      <c r="GV50" s="137"/>
      <c r="GW50" s="137"/>
      <c r="GX50" s="137"/>
      <c r="GY50" s="137"/>
      <c r="GZ50" s="137"/>
      <c r="HA50" s="137"/>
      <c r="HB50" s="137"/>
      <c r="HC50" s="137"/>
      <c r="HD50" s="137"/>
      <c r="HE50" s="137"/>
      <c r="HF50" s="137"/>
      <c r="HG50" s="137"/>
      <c r="HH50" s="137"/>
      <c r="HI50" s="137"/>
      <c r="HJ50" s="137"/>
      <c r="HK50" s="137"/>
      <c r="HL50" s="137"/>
      <c r="HM50" s="137"/>
      <c r="HN50" s="137"/>
      <c r="HO50" s="137"/>
      <c r="HP50" s="137"/>
      <c r="HQ50" s="137"/>
      <c r="HR50" s="137"/>
      <c r="HS50" s="137"/>
      <c r="HT50" s="137"/>
      <c r="HU50" s="137"/>
      <c r="HV50" s="137"/>
      <c r="HW50" s="137"/>
      <c r="HX50" s="137"/>
      <c r="HY50" s="137"/>
      <c r="HZ50" s="137"/>
      <c r="IA50" s="137"/>
      <c r="IB50" s="137"/>
      <c r="IC50" s="137"/>
      <c r="ID50" s="137"/>
      <c r="IE50" s="137"/>
      <c r="IF50" s="137"/>
      <c r="IG50" s="137"/>
      <c r="IH50" s="137"/>
    </row>
    <row r="51" spans="1:242">
      <c r="A51" s="435">
        <v>622</v>
      </c>
      <c r="B51" s="433"/>
      <c r="C51" s="21"/>
      <c r="D51" s="70"/>
      <c r="E51" s="73"/>
      <c r="F51" s="71"/>
      <c r="G51" s="71"/>
      <c r="H51" s="71"/>
      <c r="I51" s="72"/>
      <c r="J51" s="72"/>
      <c r="K51" s="71"/>
      <c r="L51" s="71"/>
      <c r="M51" s="71"/>
      <c r="N51" s="72"/>
      <c r="O51" s="72"/>
      <c r="P51" s="172"/>
      <c r="Q51" s="31" t="e">
        <f>Q52/P51</f>
        <v>#DIV/0!</v>
      </c>
      <c r="R51" s="22"/>
      <c r="S51" s="22"/>
      <c r="T51" s="22"/>
      <c r="U51" s="22"/>
      <c r="V51" s="22"/>
      <c r="W51" s="22"/>
      <c r="X51" s="22"/>
      <c r="Y51" s="22"/>
      <c r="Z51" s="22"/>
      <c r="AA51" s="22"/>
      <c r="AB51" s="22"/>
      <c r="AC51" s="22"/>
      <c r="AD51" s="22"/>
      <c r="AE51" s="22"/>
      <c r="AF51" s="22"/>
      <c r="AG51" s="22"/>
      <c r="AH51" s="22"/>
      <c r="AI51" s="22"/>
      <c r="AJ51" s="26"/>
      <c r="AK51" s="27"/>
      <c r="AL51" s="38"/>
      <c r="AM51" s="38"/>
      <c r="AN51" s="26"/>
      <c r="AO51" s="28"/>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8"/>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137"/>
      <c r="FQ51" s="137"/>
      <c r="FR51" s="137"/>
      <c r="FS51" s="137"/>
      <c r="FT51" s="137"/>
      <c r="FU51" s="137"/>
      <c r="FV51" s="137"/>
      <c r="FW51" s="137"/>
      <c r="FX51" s="137"/>
      <c r="FY51" s="137"/>
      <c r="FZ51" s="137"/>
      <c r="GA51" s="137"/>
      <c r="GB51" s="137"/>
      <c r="GC51" s="137"/>
      <c r="GD51" s="137"/>
      <c r="GE51" s="137"/>
      <c r="GF51" s="137"/>
      <c r="GG51" s="137"/>
      <c r="GH51" s="137"/>
      <c r="GI51" s="137"/>
      <c r="GJ51" s="137"/>
      <c r="GK51" s="137"/>
      <c r="GL51" s="137"/>
      <c r="GM51" s="137"/>
      <c r="GN51" s="137"/>
      <c r="GO51" s="137"/>
      <c r="GP51" s="137"/>
      <c r="GQ51" s="137"/>
      <c r="GR51" s="137"/>
      <c r="GS51" s="137"/>
      <c r="GT51" s="137"/>
      <c r="GU51" s="137"/>
      <c r="GV51" s="137"/>
      <c r="GW51" s="137"/>
      <c r="GX51" s="137"/>
      <c r="GY51" s="137"/>
      <c r="GZ51" s="137"/>
      <c r="HA51" s="137"/>
      <c r="HB51" s="137"/>
      <c r="HC51" s="137"/>
      <c r="HD51" s="137"/>
      <c r="HE51" s="137"/>
      <c r="HF51" s="137"/>
      <c r="HG51" s="137"/>
      <c r="HH51" s="137"/>
      <c r="HI51" s="137"/>
      <c r="HJ51" s="137"/>
      <c r="HK51" s="137"/>
      <c r="HL51" s="137"/>
      <c r="HM51" s="137"/>
      <c r="HN51" s="137"/>
      <c r="HO51" s="137"/>
      <c r="HP51" s="137"/>
      <c r="HQ51" s="137"/>
      <c r="HR51" s="137"/>
      <c r="HS51" s="137"/>
      <c r="HT51" s="137"/>
      <c r="HU51" s="137"/>
      <c r="HV51" s="137"/>
      <c r="HW51" s="137"/>
      <c r="HX51" s="137"/>
      <c r="HY51" s="137"/>
      <c r="HZ51" s="137"/>
      <c r="IA51" s="137"/>
      <c r="IB51" s="137"/>
      <c r="IC51" s="137"/>
      <c r="ID51" s="137"/>
      <c r="IE51" s="137"/>
      <c r="IF51" s="137"/>
      <c r="IG51" s="137"/>
      <c r="IH51" s="137"/>
    </row>
    <row r="52" spans="1:242" ht="13.5" thickBot="1">
      <c r="A52" s="436"/>
      <c r="B52" s="434"/>
      <c r="C52" s="19"/>
      <c r="D52" s="15"/>
      <c r="E52" s="17"/>
      <c r="F52" s="13"/>
      <c r="G52" s="13"/>
      <c r="H52" s="13"/>
      <c r="I52" s="14"/>
      <c r="J52" s="14"/>
      <c r="K52" s="13"/>
      <c r="L52" s="13"/>
      <c r="M52" s="13"/>
      <c r="N52" s="14"/>
      <c r="O52" s="16"/>
      <c r="P52" s="11"/>
      <c r="Q52" s="20">
        <f>SUM(R52:FO52)</f>
        <v>0</v>
      </c>
      <c r="R52" s="23"/>
      <c r="S52" s="23"/>
      <c r="T52" s="23"/>
      <c r="U52" s="23"/>
      <c r="V52" s="23"/>
      <c r="W52" s="23"/>
      <c r="X52" s="23"/>
      <c r="Y52" s="23"/>
      <c r="Z52" s="23"/>
      <c r="AA52" s="23"/>
      <c r="AB52" s="23"/>
      <c r="AC52" s="23"/>
      <c r="AD52" s="23"/>
      <c r="AE52" s="23"/>
      <c r="AF52" s="23"/>
      <c r="AG52" s="23"/>
      <c r="AH52" s="23"/>
      <c r="AI52" s="23"/>
      <c r="AJ52" s="32"/>
      <c r="AK52" s="29"/>
      <c r="AL52" s="37"/>
      <c r="AM52" s="37"/>
      <c r="AN52" s="32"/>
      <c r="AO52" s="30"/>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30"/>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137"/>
      <c r="FQ52" s="137"/>
      <c r="FR52" s="137"/>
      <c r="FS52" s="137"/>
      <c r="FT52" s="137"/>
      <c r="FU52" s="137"/>
      <c r="FV52" s="137"/>
      <c r="FW52" s="137"/>
      <c r="FX52" s="137"/>
      <c r="FY52" s="137"/>
      <c r="FZ52" s="137"/>
      <c r="GA52" s="137"/>
      <c r="GB52" s="137"/>
      <c r="GC52" s="137"/>
      <c r="GD52" s="137"/>
      <c r="GE52" s="137"/>
      <c r="GF52" s="137"/>
      <c r="GG52" s="137"/>
      <c r="GH52" s="137"/>
      <c r="GI52" s="137"/>
      <c r="GJ52" s="137"/>
      <c r="GK52" s="137"/>
      <c r="GL52" s="137"/>
      <c r="GM52" s="137"/>
      <c r="GN52" s="137"/>
      <c r="GO52" s="137"/>
      <c r="GP52" s="137"/>
      <c r="GQ52" s="137"/>
      <c r="GR52" s="137"/>
      <c r="GS52" s="137"/>
      <c r="GT52" s="137"/>
      <c r="GU52" s="137"/>
      <c r="GV52" s="137"/>
      <c r="GW52" s="137"/>
      <c r="GX52" s="137"/>
      <c r="GY52" s="137"/>
      <c r="GZ52" s="137"/>
      <c r="HA52" s="137"/>
      <c r="HB52" s="137"/>
      <c r="HC52" s="137"/>
      <c r="HD52" s="137"/>
      <c r="HE52" s="137"/>
      <c r="HF52" s="137"/>
      <c r="HG52" s="137"/>
      <c r="HH52" s="137"/>
      <c r="HI52" s="137"/>
      <c r="HJ52" s="137"/>
      <c r="HK52" s="137"/>
      <c r="HL52" s="137"/>
      <c r="HM52" s="137"/>
      <c r="HN52" s="137"/>
      <c r="HO52" s="137"/>
      <c r="HP52" s="137"/>
      <c r="HQ52" s="137"/>
      <c r="HR52" s="137"/>
      <c r="HS52" s="137"/>
      <c r="HT52" s="137"/>
      <c r="HU52" s="137"/>
      <c r="HV52" s="137"/>
      <c r="HW52" s="137"/>
      <c r="HX52" s="137"/>
      <c r="HY52" s="137"/>
      <c r="HZ52" s="137"/>
      <c r="IA52" s="137"/>
      <c r="IB52" s="137"/>
      <c r="IC52" s="137"/>
      <c r="ID52" s="137"/>
      <c r="IE52" s="137"/>
      <c r="IF52" s="137"/>
      <c r="IG52" s="137"/>
      <c r="IH52" s="137"/>
    </row>
    <row r="53" spans="1:242">
      <c r="A53" s="435">
        <v>623</v>
      </c>
      <c r="B53" s="433"/>
      <c r="C53" s="21"/>
      <c r="D53" s="70"/>
      <c r="E53" s="73"/>
      <c r="F53" s="71"/>
      <c r="G53" s="71"/>
      <c r="H53" s="71"/>
      <c r="I53" s="72"/>
      <c r="J53" s="72"/>
      <c r="K53" s="71"/>
      <c r="L53" s="71"/>
      <c r="M53" s="71"/>
      <c r="N53" s="72"/>
      <c r="O53" s="72"/>
      <c r="P53" s="172"/>
      <c r="Q53" s="31" t="e">
        <f>Q54/P53</f>
        <v>#DIV/0!</v>
      </c>
      <c r="R53" s="22"/>
      <c r="S53" s="22"/>
      <c r="T53" s="22"/>
      <c r="U53" s="22"/>
      <c r="V53" s="22"/>
      <c r="W53" s="22"/>
      <c r="X53" s="22"/>
      <c r="Y53" s="22"/>
      <c r="Z53" s="22"/>
      <c r="AA53" s="22"/>
      <c r="AB53" s="22"/>
      <c r="AC53" s="22"/>
      <c r="AD53" s="22"/>
      <c r="AE53" s="22"/>
      <c r="AF53" s="22"/>
      <c r="AG53" s="22"/>
      <c r="AH53" s="22"/>
      <c r="AI53" s="22"/>
      <c r="AJ53" s="26"/>
      <c r="AK53" s="27"/>
      <c r="AL53" s="38"/>
      <c r="AM53" s="38"/>
      <c r="AN53" s="26"/>
      <c r="AO53" s="28"/>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8"/>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137"/>
      <c r="FQ53" s="137"/>
      <c r="FR53" s="137"/>
      <c r="FS53" s="137"/>
      <c r="FT53" s="137"/>
      <c r="FU53" s="137"/>
      <c r="FV53" s="137"/>
      <c r="FW53" s="137"/>
      <c r="FX53" s="137"/>
      <c r="FY53" s="137"/>
      <c r="FZ53" s="137"/>
      <c r="GA53" s="137"/>
      <c r="GB53" s="137"/>
      <c r="GC53" s="137"/>
      <c r="GD53" s="137"/>
      <c r="GE53" s="137"/>
      <c r="GF53" s="137"/>
      <c r="GG53" s="137"/>
      <c r="GH53" s="137"/>
      <c r="GI53" s="137"/>
      <c r="GJ53" s="137"/>
      <c r="GK53" s="137"/>
      <c r="GL53" s="137"/>
      <c r="GM53" s="137"/>
      <c r="GN53" s="137"/>
      <c r="GO53" s="137"/>
      <c r="GP53" s="137"/>
      <c r="GQ53" s="137"/>
      <c r="GR53" s="137"/>
      <c r="GS53" s="137"/>
      <c r="GT53" s="137"/>
      <c r="GU53" s="137"/>
      <c r="GV53" s="137"/>
      <c r="GW53" s="137"/>
      <c r="GX53" s="137"/>
      <c r="GY53" s="137"/>
      <c r="GZ53" s="137"/>
      <c r="HA53" s="137"/>
      <c r="HB53" s="137"/>
      <c r="HC53" s="137"/>
      <c r="HD53" s="137"/>
      <c r="HE53" s="137"/>
      <c r="HF53" s="137"/>
      <c r="HG53" s="137"/>
      <c r="HH53" s="137"/>
      <c r="HI53" s="137"/>
      <c r="HJ53" s="137"/>
      <c r="HK53" s="137"/>
      <c r="HL53" s="137"/>
      <c r="HM53" s="137"/>
      <c r="HN53" s="137"/>
      <c r="HO53" s="137"/>
      <c r="HP53" s="137"/>
      <c r="HQ53" s="137"/>
      <c r="HR53" s="137"/>
      <c r="HS53" s="137"/>
      <c r="HT53" s="137"/>
      <c r="HU53" s="137"/>
      <c r="HV53" s="137"/>
      <c r="HW53" s="137"/>
      <c r="HX53" s="137"/>
      <c r="HY53" s="137"/>
      <c r="HZ53" s="137"/>
      <c r="IA53" s="137"/>
      <c r="IB53" s="137"/>
      <c r="IC53" s="137"/>
      <c r="ID53" s="137"/>
      <c r="IE53" s="137"/>
      <c r="IF53" s="137"/>
      <c r="IG53" s="137"/>
      <c r="IH53" s="137"/>
    </row>
    <row r="54" spans="1:242" ht="13.5" thickBot="1">
      <c r="A54" s="436"/>
      <c r="B54" s="434"/>
      <c r="C54" s="19"/>
      <c r="D54" s="15"/>
      <c r="E54" s="17"/>
      <c r="F54" s="13"/>
      <c r="G54" s="13"/>
      <c r="H54" s="13"/>
      <c r="I54" s="14"/>
      <c r="J54" s="14"/>
      <c r="K54" s="13"/>
      <c r="L54" s="13"/>
      <c r="M54" s="13"/>
      <c r="N54" s="14"/>
      <c r="O54" s="16"/>
      <c r="P54" s="11"/>
      <c r="Q54" s="20">
        <f>SUM(R54:FO54)</f>
        <v>0</v>
      </c>
      <c r="R54" s="23"/>
      <c r="S54" s="23"/>
      <c r="T54" s="23"/>
      <c r="U54" s="23"/>
      <c r="V54" s="23"/>
      <c r="W54" s="23"/>
      <c r="X54" s="23"/>
      <c r="Y54" s="23"/>
      <c r="Z54" s="23"/>
      <c r="AA54" s="23"/>
      <c r="AB54" s="23"/>
      <c r="AC54" s="23"/>
      <c r="AD54" s="23"/>
      <c r="AE54" s="23"/>
      <c r="AF54" s="23"/>
      <c r="AG54" s="23"/>
      <c r="AH54" s="23"/>
      <c r="AI54" s="23"/>
      <c r="AJ54" s="32"/>
      <c r="AK54" s="29"/>
      <c r="AL54" s="37"/>
      <c r="AM54" s="37"/>
      <c r="AN54" s="32"/>
      <c r="AO54" s="30"/>
      <c r="AP54" s="23"/>
      <c r="AQ54" s="34"/>
      <c r="AR54" s="23"/>
      <c r="AS54" s="23"/>
      <c r="AT54" s="23"/>
      <c r="AU54" s="23"/>
      <c r="AV54" s="23"/>
      <c r="AW54" s="23"/>
      <c r="AX54" s="23"/>
      <c r="AY54" s="23"/>
      <c r="AZ54" s="23"/>
      <c r="BA54" s="23"/>
      <c r="BB54" s="23"/>
      <c r="BC54" s="23"/>
      <c r="BD54" s="23"/>
      <c r="BE54" s="23"/>
      <c r="BF54" s="23"/>
      <c r="BG54" s="23"/>
      <c r="BH54" s="23"/>
      <c r="BI54" s="23"/>
      <c r="BJ54" s="23"/>
      <c r="BK54" s="23"/>
      <c r="BL54" s="23"/>
      <c r="BM54" s="34"/>
      <c r="BN54" s="30"/>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137"/>
      <c r="FQ54" s="137"/>
      <c r="FR54" s="137"/>
      <c r="FS54" s="137"/>
      <c r="FT54" s="137"/>
      <c r="FU54" s="137"/>
      <c r="FV54" s="137"/>
      <c r="FW54" s="137"/>
      <c r="FX54" s="137"/>
      <c r="FY54" s="137"/>
      <c r="FZ54" s="137"/>
      <c r="GA54" s="137"/>
      <c r="GB54" s="137"/>
      <c r="GC54" s="137"/>
      <c r="GD54" s="137"/>
      <c r="GE54" s="137"/>
      <c r="GF54" s="137"/>
      <c r="GG54" s="137"/>
      <c r="GH54" s="137"/>
      <c r="GI54" s="137"/>
      <c r="GJ54" s="137"/>
      <c r="GK54" s="137"/>
      <c r="GL54" s="137"/>
      <c r="GM54" s="137"/>
      <c r="GN54" s="137"/>
      <c r="GO54" s="137"/>
      <c r="GP54" s="137"/>
      <c r="GQ54" s="137"/>
      <c r="GR54" s="137"/>
      <c r="GS54" s="137"/>
      <c r="GT54" s="137"/>
      <c r="GU54" s="137"/>
      <c r="GV54" s="137"/>
      <c r="GW54" s="137"/>
      <c r="GX54" s="137"/>
      <c r="GY54" s="137"/>
      <c r="GZ54" s="137"/>
      <c r="HA54" s="137"/>
      <c r="HB54" s="137"/>
      <c r="HC54" s="137"/>
      <c r="HD54" s="137"/>
      <c r="HE54" s="137"/>
      <c r="HF54" s="137"/>
      <c r="HG54" s="137"/>
      <c r="HH54" s="137"/>
      <c r="HI54" s="137"/>
      <c r="HJ54" s="137"/>
      <c r="HK54" s="137"/>
      <c r="HL54" s="137"/>
      <c r="HM54" s="137"/>
      <c r="HN54" s="137"/>
      <c r="HO54" s="137"/>
      <c r="HP54" s="137"/>
      <c r="HQ54" s="137"/>
      <c r="HR54" s="137"/>
      <c r="HS54" s="137"/>
      <c r="HT54" s="137"/>
      <c r="HU54" s="137"/>
      <c r="HV54" s="137"/>
      <c r="HW54" s="137"/>
      <c r="HX54" s="137"/>
      <c r="HY54" s="137"/>
      <c r="HZ54" s="137"/>
      <c r="IA54" s="137"/>
      <c r="IB54" s="137"/>
      <c r="IC54" s="137"/>
      <c r="ID54" s="137"/>
      <c r="IE54" s="137"/>
      <c r="IF54" s="137"/>
      <c r="IG54" s="137"/>
      <c r="IH54" s="137"/>
    </row>
    <row r="55" spans="1:242">
      <c r="A55" s="435">
        <v>624</v>
      </c>
      <c r="B55" s="433"/>
      <c r="C55" s="21"/>
      <c r="D55" s="70"/>
      <c r="E55" s="73"/>
      <c r="F55" s="71"/>
      <c r="G55" s="71"/>
      <c r="H55" s="71"/>
      <c r="I55" s="72"/>
      <c r="J55" s="72"/>
      <c r="K55" s="71"/>
      <c r="L55" s="71"/>
      <c r="M55" s="71"/>
      <c r="N55" s="72"/>
      <c r="O55" s="72"/>
      <c r="P55" s="172"/>
      <c r="Q55" s="31" t="e">
        <f>Q56/P55</f>
        <v>#DIV/0!</v>
      </c>
      <c r="R55" s="22"/>
      <c r="S55" s="22"/>
      <c r="T55" s="22"/>
      <c r="U55" s="22"/>
      <c r="V55" s="22"/>
      <c r="W55" s="22"/>
      <c r="X55" s="22"/>
      <c r="Y55" s="22"/>
      <c r="Z55" s="22"/>
      <c r="AA55" s="22"/>
      <c r="AB55" s="22"/>
      <c r="AC55" s="22"/>
      <c r="AD55" s="22"/>
      <c r="AE55" s="22"/>
      <c r="AF55" s="22"/>
      <c r="AG55" s="22"/>
      <c r="AH55" s="22"/>
      <c r="AI55" s="22"/>
      <c r="AJ55" s="26"/>
      <c r="AK55" s="27"/>
      <c r="AL55" s="38"/>
      <c r="AM55" s="38"/>
      <c r="AN55" s="26"/>
      <c r="AO55" s="28"/>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8"/>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137"/>
      <c r="FQ55" s="137"/>
      <c r="FR55" s="137"/>
      <c r="FS55" s="137"/>
      <c r="FT55" s="137"/>
      <c r="FU55" s="137"/>
      <c r="FV55" s="137"/>
      <c r="FW55" s="137"/>
      <c r="FX55" s="137"/>
      <c r="FY55" s="137"/>
      <c r="FZ55" s="137"/>
      <c r="GA55" s="137"/>
      <c r="GB55" s="137"/>
      <c r="GC55" s="137"/>
      <c r="GD55" s="137"/>
      <c r="GE55" s="137"/>
      <c r="GF55" s="137"/>
      <c r="GG55" s="137"/>
      <c r="GH55" s="137"/>
      <c r="GI55" s="137"/>
      <c r="GJ55" s="137"/>
      <c r="GK55" s="137"/>
      <c r="GL55" s="137"/>
      <c r="GM55" s="137"/>
      <c r="GN55" s="137"/>
      <c r="GO55" s="137"/>
      <c r="GP55" s="137"/>
      <c r="GQ55" s="137"/>
      <c r="GR55" s="137"/>
      <c r="GS55" s="137"/>
      <c r="GT55" s="137"/>
      <c r="GU55" s="137"/>
      <c r="GV55" s="137"/>
      <c r="GW55" s="137"/>
      <c r="GX55" s="137"/>
      <c r="GY55" s="137"/>
      <c r="GZ55" s="137"/>
      <c r="HA55" s="137"/>
      <c r="HB55" s="137"/>
      <c r="HC55" s="137"/>
      <c r="HD55" s="137"/>
      <c r="HE55" s="137"/>
      <c r="HF55" s="137"/>
      <c r="HG55" s="137"/>
      <c r="HH55" s="137"/>
      <c r="HI55" s="137"/>
      <c r="HJ55" s="137"/>
      <c r="HK55" s="137"/>
      <c r="HL55" s="137"/>
      <c r="HM55" s="137"/>
      <c r="HN55" s="137"/>
      <c r="HO55" s="137"/>
      <c r="HP55" s="137"/>
      <c r="HQ55" s="137"/>
      <c r="HR55" s="137"/>
      <c r="HS55" s="137"/>
      <c r="HT55" s="137"/>
      <c r="HU55" s="137"/>
      <c r="HV55" s="137"/>
      <c r="HW55" s="137"/>
      <c r="HX55" s="137"/>
      <c r="HY55" s="137"/>
      <c r="HZ55" s="137"/>
      <c r="IA55" s="137"/>
      <c r="IB55" s="137"/>
      <c r="IC55" s="137"/>
      <c r="ID55" s="137"/>
      <c r="IE55" s="137"/>
      <c r="IF55" s="137"/>
      <c r="IG55" s="137"/>
      <c r="IH55" s="137"/>
    </row>
    <row r="56" spans="1:242" ht="13.5" thickBot="1">
      <c r="A56" s="436"/>
      <c r="B56" s="434"/>
      <c r="C56" s="19"/>
      <c r="D56" s="15"/>
      <c r="E56" s="17"/>
      <c r="F56" s="13"/>
      <c r="G56" s="13"/>
      <c r="H56" s="13"/>
      <c r="I56" s="14"/>
      <c r="J56" s="14"/>
      <c r="K56" s="13"/>
      <c r="L56" s="13"/>
      <c r="M56" s="13"/>
      <c r="N56" s="14"/>
      <c r="O56" s="16"/>
      <c r="P56" s="11"/>
      <c r="Q56" s="20">
        <f>SUM(R56:FO56)</f>
        <v>0</v>
      </c>
      <c r="R56" s="23"/>
      <c r="S56" s="23"/>
      <c r="T56" s="23"/>
      <c r="U56" s="23"/>
      <c r="V56" s="23"/>
      <c r="W56" s="23"/>
      <c r="X56" s="23"/>
      <c r="Y56" s="23"/>
      <c r="Z56" s="23"/>
      <c r="AA56" s="23"/>
      <c r="AB56" s="23"/>
      <c r="AC56" s="23"/>
      <c r="AD56" s="23"/>
      <c r="AE56" s="23"/>
      <c r="AF56" s="23"/>
      <c r="AG56" s="23"/>
      <c r="AH56" s="23"/>
      <c r="AI56" s="23"/>
      <c r="AJ56" s="32"/>
      <c r="AK56" s="29"/>
      <c r="AL56" s="37"/>
      <c r="AM56" s="37"/>
      <c r="AN56" s="32"/>
      <c r="AO56" s="30"/>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30"/>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137"/>
      <c r="FQ56" s="137"/>
      <c r="FR56" s="137"/>
      <c r="FS56" s="137"/>
      <c r="FT56" s="137"/>
      <c r="FU56" s="137"/>
      <c r="FV56" s="137"/>
      <c r="FW56" s="137"/>
      <c r="FX56" s="137"/>
      <c r="FY56" s="137"/>
      <c r="FZ56" s="137"/>
      <c r="GA56" s="137"/>
      <c r="GB56" s="137"/>
      <c r="GC56" s="137"/>
      <c r="GD56" s="137"/>
      <c r="GE56" s="137"/>
      <c r="GF56" s="137"/>
      <c r="GG56" s="137"/>
      <c r="GH56" s="137"/>
      <c r="GI56" s="137"/>
      <c r="GJ56" s="137"/>
      <c r="GK56" s="137"/>
      <c r="GL56" s="137"/>
      <c r="GM56" s="137"/>
      <c r="GN56" s="137"/>
      <c r="GO56" s="137"/>
      <c r="GP56" s="137"/>
      <c r="GQ56" s="137"/>
      <c r="GR56" s="137"/>
      <c r="GS56" s="137"/>
      <c r="GT56" s="137"/>
      <c r="GU56" s="137"/>
      <c r="GV56" s="137"/>
      <c r="GW56" s="137"/>
      <c r="GX56" s="137"/>
      <c r="GY56" s="137"/>
      <c r="GZ56" s="137"/>
      <c r="HA56" s="137"/>
      <c r="HB56" s="137"/>
      <c r="HC56" s="137"/>
      <c r="HD56" s="137"/>
      <c r="HE56" s="137"/>
      <c r="HF56" s="137"/>
      <c r="HG56" s="137"/>
      <c r="HH56" s="137"/>
      <c r="HI56" s="137"/>
      <c r="HJ56" s="137"/>
      <c r="HK56" s="137"/>
      <c r="HL56" s="137"/>
      <c r="HM56" s="137"/>
      <c r="HN56" s="137"/>
      <c r="HO56" s="137"/>
      <c r="HP56" s="137"/>
      <c r="HQ56" s="137"/>
      <c r="HR56" s="137"/>
      <c r="HS56" s="137"/>
      <c r="HT56" s="137"/>
      <c r="HU56" s="137"/>
      <c r="HV56" s="137"/>
      <c r="HW56" s="137"/>
      <c r="HX56" s="137"/>
      <c r="HY56" s="137"/>
      <c r="HZ56" s="137"/>
      <c r="IA56" s="137"/>
      <c r="IB56" s="137"/>
      <c r="IC56" s="137"/>
      <c r="ID56" s="137"/>
      <c r="IE56" s="137"/>
      <c r="IF56" s="137"/>
      <c r="IG56" s="137"/>
      <c r="IH56" s="137"/>
    </row>
    <row r="57" spans="1:242">
      <c r="A57" s="435">
        <v>625</v>
      </c>
      <c r="B57" s="433"/>
      <c r="C57" s="21"/>
      <c r="D57" s="70"/>
      <c r="E57" s="73"/>
      <c r="F57" s="71"/>
      <c r="G57" s="71"/>
      <c r="H57" s="71"/>
      <c r="I57" s="72"/>
      <c r="J57" s="72"/>
      <c r="K57" s="71"/>
      <c r="L57" s="71"/>
      <c r="M57" s="71"/>
      <c r="N57" s="72"/>
      <c r="O57" s="72"/>
      <c r="P57" s="172"/>
      <c r="Q57" s="31" t="e">
        <f>Q58/P57</f>
        <v>#DIV/0!</v>
      </c>
      <c r="R57" s="22"/>
      <c r="S57" s="22"/>
      <c r="T57" s="22"/>
      <c r="U57" s="22"/>
      <c r="V57" s="22"/>
      <c r="W57" s="22"/>
      <c r="X57" s="22"/>
      <c r="Y57" s="22"/>
      <c r="Z57" s="22"/>
      <c r="AA57" s="22"/>
      <c r="AB57" s="22"/>
      <c r="AC57" s="22"/>
      <c r="AD57" s="22"/>
      <c r="AE57" s="22"/>
      <c r="AF57" s="22"/>
      <c r="AG57" s="22"/>
      <c r="AH57" s="22"/>
      <c r="AI57" s="22"/>
      <c r="AJ57" s="26"/>
      <c r="AK57" s="27"/>
      <c r="AL57" s="38"/>
      <c r="AM57" s="38"/>
      <c r="AN57" s="26"/>
      <c r="AO57" s="28"/>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8"/>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137"/>
      <c r="FQ57" s="137"/>
      <c r="FR57" s="137"/>
      <c r="FS57" s="137"/>
      <c r="FT57" s="137"/>
      <c r="FU57" s="137"/>
      <c r="FV57" s="137"/>
      <c r="FW57" s="137"/>
      <c r="FX57" s="137"/>
      <c r="FY57" s="137"/>
      <c r="FZ57" s="137"/>
      <c r="GA57" s="137"/>
      <c r="GB57" s="137"/>
      <c r="GC57" s="137"/>
      <c r="GD57" s="137"/>
      <c r="GE57" s="137"/>
      <c r="GF57" s="137"/>
      <c r="GG57" s="137"/>
      <c r="GH57" s="137"/>
      <c r="GI57" s="137"/>
      <c r="GJ57" s="137"/>
      <c r="GK57" s="137"/>
      <c r="GL57" s="137"/>
      <c r="GM57" s="137"/>
      <c r="GN57" s="137"/>
      <c r="GO57" s="137"/>
      <c r="GP57" s="137"/>
      <c r="GQ57" s="137"/>
      <c r="GR57" s="137"/>
      <c r="GS57" s="137"/>
      <c r="GT57" s="137"/>
      <c r="GU57" s="137"/>
      <c r="GV57" s="137"/>
      <c r="GW57" s="137"/>
      <c r="GX57" s="137"/>
      <c r="GY57" s="137"/>
      <c r="GZ57" s="137"/>
      <c r="HA57" s="137"/>
      <c r="HB57" s="137"/>
      <c r="HC57" s="137"/>
      <c r="HD57" s="137"/>
      <c r="HE57" s="137"/>
      <c r="HF57" s="137"/>
      <c r="HG57" s="137"/>
      <c r="HH57" s="137"/>
      <c r="HI57" s="137"/>
      <c r="HJ57" s="137"/>
      <c r="HK57" s="137"/>
      <c r="HL57" s="137"/>
      <c r="HM57" s="137"/>
      <c r="HN57" s="137"/>
      <c r="HO57" s="137"/>
      <c r="HP57" s="137"/>
      <c r="HQ57" s="137"/>
      <c r="HR57" s="137"/>
      <c r="HS57" s="137"/>
      <c r="HT57" s="137"/>
      <c r="HU57" s="137"/>
      <c r="HV57" s="137"/>
      <c r="HW57" s="137"/>
      <c r="HX57" s="137"/>
      <c r="HY57" s="137"/>
      <c r="HZ57" s="137"/>
      <c r="IA57" s="137"/>
      <c r="IB57" s="137"/>
      <c r="IC57" s="137"/>
      <c r="ID57" s="137"/>
      <c r="IE57" s="137"/>
      <c r="IF57" s="137"/>
      <c r="IG57" s="137"/>
      <c r="IH57" s="137"/>
    </row>
    <row r="58" spans="1:242" ht="13.5" thickBot="1">
      <c r="A58" s="436"/>
      <c r="B58" s="434"/>
      <c r="C58" s="19"/>
      <c r="D58" s="15"/>
      <c r="E58" s="17"/>
      <c r="F58" s="13"/>
      <c r="G58" s="13"/>
      <c r="H58" s="13"/>
      <c r="I58" s="14"/>
      <c r="J58" s="14"/>
      <c r="K58" s="13"/>
      <c r="L58" s="13"/>
      <c r="M58" s="13"/>
      <c r="N58" s="14"/>
      <c r="O58" s="16"/>
      <c r="P58" s="11"/>
      <c r="Q58" s="20">
        <f>SUM(R58:FO58)</f>
        <v>0</v>
      </c>
      <c r="R58" s="23"/>
      <c r="S58" s="23"/>
      <c r="T58" s="23"/>
      <c r="U58" s="23"/>
      <c r="V58" s="23"/>
      <c r="W58" s="23"/>
      <c r="X58" s="23"/>
      <c r="Y58" s="23"/>
      <c r="Z58" s="23"/>
      <c r="AA58" s="23"/>
      <c r="AB58" s="23"/>
      <c r="AC58" s="23"/>
      <c r="AD58" s="23"/>
      <c r="AE58" s="23"/>
      <c r="AF58" s="23"/>
      <c r="AG58" s="23"/>
      <c r="AH58" s="23"/>
      <c r="AI58" s="23"/>
      <c r="AJ58" s="32"/>
      <c r="AK58" s="29"/>
      <c r="AL58" s="37"/>
      <c r="AM58" s="37"/>
      <c r="AN58" s="32"/>
      <c r="AO58" s="30"/>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30"/>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137"/>
      <c r="FQ58" s="137"/>
      <c r="FR58" s="137"/>
      <c r="FS58" s="137"/>
      <c r="FT58" s="137"/>
      <c r="FU58" s="137"/>
      <c r="FV58" s="137"/>
      <c r="FW58" s="137"/>
      <c r="FX58" s="137"/>
      <c r="FY58" s="137"/>
      <c r="FZ58" s="137"/>
      <c r="GA58" s="137"/>
      <c r="GB58" s="137"/>
      <c r="GC58" s="137"/>
      <c r="GD58" s="137"/>
      <c r="GE58" s="137"/>
      <c r="GF58" s="137"/>
      <c r="GG58" s="137"/>
      <c r="GH58" s="137"/>
      <c r="GI58" s="137"/>
      <c r="GJ58" s="137"/>
      <c r="GK58" s="137"/>
      <c r="GL58" s="137"/>
      <c r="GM58" s="137"/>
      <c r="GN58" s="137"/>
      <c r="GO58" s="137"/>
      <c r="GP58" s="137"/>
      <c r="GQ58" s="137"/>
      <c r="GR58" s="137"/>
      <c r="GS58" s="137"/>
      <c r="GT58" s="137"/>
      <c r="GU58" s="137"/>
      <c r="GV58" s="137"/>
      <c r="GW58" s="137"/>
      <c r="GX58" s="137"/>
      <c r="GY58" s="137"/>
      <c r="GZ58" s="137"/>
      <c r="HA58" s="137"/>
      <c r="HB58" s="137"/>
      <c r="HC58" s="137"/>
      <c r="HD58" s="137"/>
      <c r="HE58" s="137"/>
      <c r="HF58" s="137"/>
      <c r="HG58" s="137"/>
      <c r="HH58" s="137"/>
      <c r="HI58" s="137"/>
      <c r="HJ58" s="137"/>
      <c r="HK58" s="137"/>
      <c r="HL58" s="137"/>
      <c r="HM58" s="137"/>
      <c r="HN58" s="137"/>
      <c r="HO58" s="137"/>
      <c r="HP58" s="137"/>
      <c r="HQ58" s="137"/>
      <c r="HR58" s="137"/>
      <c r="HS58" s="137"/>
      <c r="HT58" s="137"/>
      <c r="HU58" s="137"/>
      <c r="HV58" s="137"/>
      <c r="HW58" s="137"/>
      <c r="HX58" s="137"/>
      <c r="HY58" s="137"/>
      <c r="HZ58" s="137"/>
      <c r="IA58" s="137"/>
      <c r="IB58" s="137"/>
      <c r="IC58" s="137"/>
      <c r="ID58" s="137"/>
      <c r="IE58" s="137"/>
      <c r="IF58" s="137"/>
      <c r="IG58" s="137"/>
      <c r="IH58" s="137"/>
    </row>
    <row r="59" spans="1:242">
      <c r="A59" s="435">
        <v>626</v>
      </c>
      <c r="B59" s="433"/>
      <c r="C59" s="21"/>
      <c r="D59" s="70"/>
      <c r="E59" s="73"/>
      <c r="F59" s="71"/>
      <c r="G59" s="71"/>
      <c r="H59" s="71"/>
      <c r="I59" s="72"/>
      <c r="J59" s="72"/>
      <c r="K59" s="71"/>
      <c r="L59" s="71"/>
      <c r="M59" s="71"/>
      <c r="N59" s="72"/>
      <c r="O59" s="72"/>
      <c r="P59" s="172"/>
      <c r="Q59" s="31" t="e">
        <f>Q60/P59</f>
        <v>#DIV/0!</v>
      </c>
      <c r="R59" s="22"/>
      <c r="S59" s="22"/>
      <c r="T59" s="22"/>
      <c r="U59" s="22"/>
      <c r="V59" s="22"/>
      <c r="W59" s="22"/>
      <c r="X59" s="22"/>
      <c r="Y59" s="22"/>
      <c r="Z59" s="22"/>
      <c r="AA59" s="22"/>
      <c r="AB59" s="22"/>
      <c r="AC59" s="22"/>
      <c r="AD59" s="22"/>
      <c r="AE59" s="22"/>
      <c r="AF59" s="22"/>
      <c r="AG59" s="22"/>
      <c r="AH59" s="22"/>
      <c r="AI59" s="22"/>
      <c r="AJ59" s="26"/>
      <c r="AK59" s="27"/>
      <c r="AL59" s="38"/>
      <c r="AM59" s="38"/>
      <c r="AN59" s="26"/>
      <c r="AO59" s="28"/>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8"/>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137"/>
      <c r="FQ59" s="137"/>
      <c r="FR59" s="137"/>
      <c r="FS59" s="137"/>
      <c r="FT59" s="137"/>
      <c r="FU59" s="137"/>
      <c r="FV59" s="137"/>
      <c r="FW59" s="137"/>
      <c r="FX59" s="137"/>
      <c r="FY59" s="137"/>
      <c r="FZ59" s="137"/>
      <c r="GA59" s="137"/>
      <c r="GB59" s="137"/>
      <c r="GC59" s="137"/>
      <c r="GD59" s="137"/>
      <c r="GE59" s="137"/>
      <c r="GF59" s="137"/>
      <c r="GG59" s="137"/>
      <c r="GH59" s="137"/>
      <c r="GI59" s="137"/>
      <c r="GJ59" s="137"/>
      <c r="GK59" s="137"/>
      <c r="GL59" s="137"/>
      <c r="GM59" s="137"/>
      <c r="GN59" s="137"/>
      <c r="GO59" s="137"/>
      <c r="GP59" s="137"/>
      <c r="GQ59" s="137"/>
      <c r="GR59" s="137"/>
      <c r="GS59" s="137"/>
      <c r="GT59" s="137"/>
      <c r="GU59" s="137"/>
      <c r="GV59" s="137"/>
      <c r="GW59" s="137"/>
      <c r="GX59" s="137"/>
      <c r="GY59" s="137"/>
      <c r="GZ59" s="137"/>
      <c r="HA59" s="137"/>
      <c r="HB59" s="137"/>
      <c r="HC59" s="137"/>
      <c r="HD59" s="137"/>
      <c r="HE59" s="137"/>
      <c r="HF59" s="137"/>
      <c r="HG59" s="137"/>
      <c r="HH59" s="137"/>
      <c r="HI59" s="137"/>
      <c r="HJ59" s="137"/>
      <c r="HK59" s="137"/>
      <c r="HL59" s="137"/>
      <c r="HM59" s="137"/>
      <c r="HN59" s="137"/>
      <c r="HO59" s="137"/>
      <c r="HP59" s="137"/>
      <c r="HQ59" s="137"/>
      <c r="HR59" s="137"/>
      <c r="HS59" s="137"/>
      <c r="HT59" s="137"/>
      <c r="HU59" s="137"/>
      <c r="HV59" s="137"/>
      <c r="HW59" s="137"/>
      <c r="HX59" s="137"/>
      <c r="HY59" s="137"/>
      <c r="HZ59" s="137"/>
      <c r="IA59" s="137"/>
      <c r="IB59" s="137"/>
      <c r="IC59" s="137"/>
      <c r="ID59" s="137"/>
      <c r="IE59" s="137"/>
      <c r="IF59" s="137"/>
      <c r="IG59" s="137"/>
      <c r="IH59" s="137"/>
    </row>
    <row r="60" spans="1:242" ht="13.5" thickBot="1">
      <c r="A60" s="436"/>
      <c r="B60" s="434"/>
      <c r="C60" s="19"/>
      <c r="D60" s="15"/>
      <c r="E60" s="17"/>
      <c r="F60" s="13"/>
      <c r="G60" s="13"/>
      <c r="H60" s="13"/>
      <c r="I60" s="14"/>
      <c r="J60" s="14"/>
      <c r="K60" s="13"/>
      <c r="L60" s="13"/>
      <c r="M60" s="13"/>
      <c r="N60" s="14"/>
      <c r="O60" s="16"/>
      <c r="P60" s="11"/>
      <c r="Q60" s="20">
        <f>SUM(R60:FO60)</f>
        <v>0</v>
      </c>
      <c r="R60" s="171"/>
      <c r="S60" s="23"/>
      <c r="T60" s="23"/>
      <c r="U60" s="23"/>
      <c r="V60" s="23"/>
      <c r="W60" s="23"/>
      <c r="X60" s="23"/>
      <c r="Y60" s="23"/>
      <c r="Z60" s="23"/>
      <c r="AA60" s="23"/>
      <c r="AB60" s="23"/>
      <c r="AC60" s="23"/>
      <c r="AD60" s="23"/>
      <c r="AE60" s="23"/>
      <c r="AF60" s="23"/>
      <c r="AG60" s="23"/>
      <c r="AH60" s="23"/>
      <c r="AI60" s="23"/>
      <c r="AJ60" s="32"/>
      <c r="AK60" s="29"/>
      <c r="AL60" s="37"/>
      <c r="AM60" s="37"/>
      <c r="AN60" s="32"/>
      <c r="AO60" s="30"/>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30"/>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137"/>
      <c r="FQ60" s="137"/>
      <c r="FR60" s="137"/>
      <c r="FS60" s="137"/>
      <c r="FT60" s="137"/>
      <c r="FU60" s="137"/>
      <c r="FV60" s="137"/>
      <c r="FW60" s="137"/>
      <c r="FX60" s="137"/>
      <c r="FY60" s="137"/>
      <c r="FZ60" s="137"/>
      <c r="GA60" s="137"/>
      <c r="GB60" s="137"/>
      <c r="GC60" s="137"/>
      <c r="GD60" s="137"/>
      <c r="GE60" s="137"/>
      <c r="GF60" s="137"/>
      <c r="GG60" s="137"/>
      <c r="GH60" s="137"/>
      <c r="GI60" s="137"/>
      <c r="GJ60" s="137"/>
      <c r="GK60" s="137"/>
      <c r="GL60" s="137"/>
      <c r="GM60" s="137"/>
      <c r="GN60" s="137"/>
      <c r="GO60" s="137"/>
      <c r="GP60" s="137"/>
      <c r="GQ60" s="137"/>
      <c r="GR60" s="137"/>
      <c r="GS60" s="137"/>
      <c r="GT60" s="137"/>
      <c r="GU60" s="137"/>
      <c r="GV60" s="137"/>
      <c r="GW60" s="137"/>
      <c r="GX60" s="137"/>
      <c r="GY60" s="137"/>
      <c r="GZ60" s="137"/>
      <c r="HA60" s="137"/>
      <c r="HB60" s="137"/>
      <c r="HC60" s="137"/>
      <c r="HD60" s="137"/>
      <c r="HE60" s="137"/>
      <c r="HF60" s="137"/>
      <c r="HG60" s="137"/>
      <c r="HH60" s="137"/>
      <c r="HI60" s="137"/>
      <c r="HJ60" s="137"/>
      <c r="HK60" s="137"/>
      <c r="HL60" s="137"/>
      <c r="HM60" s="137"/>
      <c r="HN60" s="137"/>
      <c r="HO60" s="137"/>
      <c r="HP60" s="137"/>
      <c r="HQ60" s="137"/>
      <c r="HR60" s="137"/>
      <c r="HS60" s="137"/>
      <c r="HT60" s="137"/>
      <c r="HU60" s="137"/>
      <c r="HV60" s="137"/>
      <c r="HW60" s="137"/>
      <c r="HX60" s="137"/>
      <c r="HY60" s="137"/>
      <c r="HZ60" s="137"/>
      <c r="IA60" s="137"/>
      <c r="IB60" s="137"/>
      <c r="IC60" s="137"/>
      <c r="ID60" s="137"/>
      <c r="IE60" s="137"/>
      <c r="IF60" s="137"/>
      <c r="IG60" s="137"/>
      <c r="IH60" s="137"/>
    </row>
    <row r="61" spans="1:242" ht="13.5" thickBot="1">
      <c r="Q61" s="35"/>
      <c r="R61" s="195"/>
      <c r="S61" s="195"/>
      <c r="T61" s="195"/>
      <c r="U61" s="195"/>
      <c r="V61" s="195"/>
      <c r="W61" s="195"/>
      <c r="X61" s="195"/>
      <c r="Y61" s="195"/>
      <c r="Z61" s="195"/>
      <c r="AA61" s="195"/>
      <c r="AB61" s="195"/>
      <c r="AC61" s="195"/>
      <c r="AD61" s="195"/>
      <c r="AE61" s="195"/>
      <c r="AF61" s="195"/>
      <c r="AG61" s="195"/>
      <c r="AH61" s="195"/>
      <c r="AI61" s="195"/>
      <c r="AJ61" s="195"/>
      <c r="AK61" s="195"/>
      <c r="AL61" s="195"/>
      <c r="AM61" s="195"/>
      <c r="AN61" s="195"/>
      <c r="AO61" s="195"/>
      <c r="AP61" s="195"/>
      <c r="AQ61" s="195"/>
      <c r="AR61" s="195"/>
      <c r="AS61" s="195"/>
      <c r="AT61" s="195"/>
      <c r="AU61" s="195"/>
      <c r="AV61" s="195"/>
      <c r="AW61" s="195"/>
      <c r="AX61" s="195"/>
      <c r="AY61" s="195"/>
      <c r="AZ61" s="195"/>
      <c r="BA61" s="195"/>
      <c r="BB61" s="195"/>
      <c r="BC61" s="195"/>
      <c r="BD61" s="195"/>
      <c r="BE61" s="195"/>
      <c r="BF61" s="195"/>
      <c r="BG61" s="195"/>
      <c r="BH61" s="195"/>
      <c r="BI61" s="195"/>
      <c r="BJ61" s="195"/>
      <c r="BK61" s="195"/>
      <c r="BL61" s="195"/>
      <c r="BM61" s="195"/>
      <c r="BN61" s="195"/>
      <c r="BO61" s="195"/>
      <c r="BP61" s="195"/>
      <c r="BQ61" s="195"/>
      <c r="BR61" s="195"/>
      <c r="BS61" s="195"/>
      <c r="BT61" s="195"/>
      <c r="BU61" s="195"/>
      <c r="BV61" s="195"/>
      <c r="BW61" s="195"/>
      <c r="BX61" s="195"/>
      <c r="BY61" s="195"/>
      <c r="BZ61" s="195"/>
      <c r="CA61" s="195"/>
      <c r="CB61" s="195"/>
      <c r="CC61" s="195"/>
      <c r="CD61" s="195"/>
      <c r="CE61" s="195"/>
      <c r="CF61" s="195"/>
      <c r="CG61" s="195"/>
      <c r="CH61" s="195"/>
      <c r="CI61" s="195"/>
      <c r="CJ61" s="195"/>
      <c r="CK61" s="195"/>
      <c r="CL61" s="195"/>
      <c r="CM61" s="195"/>
      <c r="CN61" s="195"/>
      <c r="CO61" s="195"/>
      <c r="CP61" s="195"/>
      <c r="CQ61" s="195"/>
      <c r="CR61" s="195"/>
      <c r="CS61" s="195"/>
      <c r="CT61" s="195"/>
      <c r="CU61" s="195"/>
      <c r="CV61" s="195"/>
      <c r="CW61" s="195"/>
      <c r="CX61" s="195"/>
      <c r="CY61" s="195"/>
      <c r="CZ61" s="195"/>
      <c r="DA61" s="195"/>
      <c r="DB61" s="195"/>
      <c r="DC61" s="195"/>
      <c r="DD61" s="195"/>
      <c r="DE61" s="195"/>
      <c r="DF61" s="195"/>
      <c r="DG61" s="195"/>
      <c r="DH61" s="195"/>
      <c r="DI61" s="195"/>
      <c r="DJ61" s="195"/>
      <c r="DK61" s="195"/>
      <c r="DL61" s="195"/>
      <c r="DM61" s="195"/>
      <c r="DN61" s="195"/>
      <c r="DO61" s="195"/>
      <c r="DP61" s="195"/>
      <c r="DQ61" s="195"/>
      <c r="DR61" s="195"/>
      <c r="DS61" s="195"/>
      <c r="DT61" s="195"/>
      <c r="DU61" s="195"/>
      <c r="DV61" s="195"/>
      <c r="DW61" s="195"/>
      <c r="DX61" s="195"/>
      <c r="DY61" s="195"/>
      <c r="DZ61" s="195"/>
      <c r="EA61" s="195"/>
      <c r="EB61" s="195"/>
      <c r="EC61" s="195"/>
      <c r="ED61" s="195"/>
      <c r="EE61" s="195"/>
      <c r="EF61" s="195"/>
      <c r="EG61" s="195"/>
      <c r="EH61" s="195"/>
      <c r="EI61" s="195"/>
      <c r="EJ61" s="195"/>
      <c r="EK61" s="195"/>
      <c r="EL61" s="195"/>
      <c r="EM61" s="195"/>
      <c r="EN61" s="195"/>
      <c r="EO61" s="195"/>
      <c r="EP61" s="195"/>
      <c r="EQ61" s="195"/>
      <c r="ER61" s="195"/>
      <c r="ES61" s="195"/>
      <c r="ET61" s="195"/>
      <c r="EU61" s="195"/>
      <c r="EV61" s="195"/>
      <c r="EW61" s="195"/>
      <c r="EX61" s="195"/>
      <c r="EY61" s="195"/>
      <c r="EZ61" s="195"/>
      <c r="FA61" s="195"/>
      <c r="FB61" s="195"/>
      <c r="FC61" s="195"/>
      <c r="FD61" s="195"/>
      <c r="FE61" s="195"/>
      <c r="FF61" s="195"/>
      <c r="FG61" s="195"/>
      <c r="FH61" s="195"/>
      <c r="FI61" s="195"/>
      <c r="FJ61" s="195"/>
      <c r="FK61" s="195"/>
      <c r="FL61" s="195"/>
      <c r="FM61" s="195"/>
      <c r="FN61" s="195"/>
      <c r="FO61" s="195"/>
    </row>
    <row r="62" spans="1:242" ht="24">
      <c r="B62" s="62" t="s">
        <v>1248</v>
      </c>
      <c r="C62" s="390"/>
      <c r="D62" s="391"/>
      <c r="E62" s="391"/>
      <c r="F62" s="391"/>
      <c r="G62" s="391"/>
      <c r="H62" s="391"/>
      <c r="I62" s="391"/>
      <c r="J62" s="391"/>
      <c r="K62" s="391"/>
      <c r="L62" s="391"/>
      <c r="M62" s="391"/>
      <c r="N62" s="391"/>
      <c r="O62" s="391"/>
      <c r="P62" s="391"/>
      <c r="Q62" s="391"/>
      <c r="R62" s="391"/>
      <c r="S62" s="391"/>
      <c r="T62" s="391"/>
      <c r="U62" s="391"/>
      <c r="V62" s="391"/>
      <c r="W62" s="391"/>
      <c r="X62" s="392"/>
    </row>
    <row r="63" spans="1:242">
      <c r="B63" s="61"/>
      <c r="C63" s="382"/>
      <c r="D63" s="383"/>
      <c r="E63" s="383"/>
      <c r="F63" s="383"/>
      <c r="G63" s="383"/>
      <c r="H63" s="383"/>
      <c r="I63" s="383"/>
      <c r="J63" s="383"/>
      <c r="K63" s="383"/>
      <c r="L63" s="383"/>
      <c r="M63" s="383"/>
      <c r="N63" s="383"/>
      <c r="O63" s="383"/>
      <c r="P63" s="383"/>
      <c r="Q63" s="383"/>
      <c r="R63" s="383"/>
      <c r="S63" s="383"/>
      <c r="T63" s="383"/>
      <c r="U63" s="383"/>
      <c r="V63" s="383"/>
      <c r="W63" s="383"/>
      <c r="X63" s="384"/>
    </row>
    <row r="64" spans="1:242">
      <c r="B64" s="61"/>
      <c r="C64" s="382"/>
      <c r="D64" s="383"/>
      <c r="E64" s="383"/>
      <c r="F64" s="383"/>
      <c r="G64" s="383"/>
      <c r="H64" s="383"/>
      <c r="I64" s="383"/>
      <c r="J64" s="383"/>
      <c r="K64" s="383"/>
      <c r="L64" s="383"/>
      <c r="M64" s="383"/>
      <c r="N64" s="383"/>
      <c r="O64" s="383"/>
      <c r="P64" s="383"/>
      <c r="Q64" s="383"/>
      <c r="R64" s="383"/>
      <c r="S64" s="383"/>
      <c r="T64" s="383"/>
      <c r="U64" s="383"/>
      <c r="V64" s="383"/>
      <c r="W64" s="383"/>
      <c r="X64" s="384"/>
    </row>
    <row r="65" spans="2:24">
      <c r="B65" s="61"/>
      <c r="C65" s="382"/>
      <c r="D65" s="383"/>
      <c r="E65" s="383"/>
      <c r="F65" s="383"/>
      <c r="G65" s="383"/>
      <c r="H65" s="383"/>
      <c r="I65" s="383"/>
      <c r="J65" s="383"/>
      <c r="K65" s="383"/>
      <c r="L65" s="383"/>
      <c r="M65" s="383"/>
      <c r="N65" s="383"/>
      <c r="O65" s="383"/>
      <c r="P65" s="383"/>
      <c r="Q65" s="383"/>
      <c r="R65" s="383"/>
      <c r="S65" s="383"/>
      <c r="T65" s="383"/>
      <c r="U65" s="383"/>
      <c r="V65" s="383"/>
      <c r="W65" s="383"/>
      <c r="X65" s="384"/>
    </row>
    <row r="66" spans="2:24">
      <c r="B66" s="61"/>
      <c r="C66" s="382"/>
      <c r="D66" s="383"/>
      <c r="E66" s="383"/>
      <c r="F66" s="383"/>
      <c r="G66" s="383"/>
      <c r="H66" s="383"/>
      <c r="I66" s="383"/>
      <c r="J66" s="383"/>
      <c r="K66" s="383"/>
      <c r="L66" s="383"/>
      <c r="M66" s="383"/>
      <c r="N66" s="383"/>
      <c r="O66" s="383"/>
      <c r="P66" s="383"/>
      <c r="Q66" s="383"/>
      <c r="R66" s="383"/>
      <c r="S66" s="383"/>
      <c r="T66" s="383"/>
      <c r="U66" s="383"/>
      <c r="V66" s="383"/>
      <c r="W66" s="383"/>
      <c r="X66" s="384"/>
    </row>
    <row r="67" spans="2:24" ht="13.5" thickBot="1">
      <c r="B67" s="61"/>
      <c r="C67" s="385"/>
      <c r="D67" s="386"/>
      <c r="E67" s="386"/>
      <c r="F67" s="386"/>
      <c r="G67" s="386"/>
      <c r="H67" s="386"/>
      <c r="I67" s="386"/>
      <c r="J67" s="386"/>
      <c r="K67" s="386"/>
      <c r="L67" s="386"/>
      <c r="M67" s="386"/>
      <c r="N67" s="386"/>
      <c r="O67" s="386"/>
      <c r="P67" s="386"/>
      <c r="Q67" s="386"/>
      <c r="R67" s="386"/>
      <c r="S67" s="386"/>
      <c r="T67" s="386"/>
      <c r="U67" s="386"/>
      <c r="V67" s="386"/>
      <c r="W67" s="386"/>
      <c r="X67" s="387"/>
    </row>
  </sheetData>
  <sheetProtection selectLockedCells="1"/>
  <mergeCells count="85">
    <mergeCell ref="HO6:HQ6"/>
    <mergeCell ref="HR6:HT6"/>
    <mergeCell ref="HU6:IH6"/>
    <mergeCell ref="CY6:DD6"/>
    <mergeCell ref="DE6:DH6"/>
    <mergeCell ref="DI6:DM6"/>
    <mergeCell ref="DN6:DR6"/>
    <mergeCell ref="DS6:DZ6"/>
    <mergeCell ref="EA6:EM6"/>
    <mergeCell ref="EN6:EU6"/>
    <mergeCell ref="EV6:EW6"/>
    <mergeCell ref="EX6:FH6"/>
    <mergeCell ref="FI6:FO6"/>
    <mergeCell ref="FQ6:FV6"/>
    <mergeCell ref="FW6:GP6"/>
    <mergeCell ref="GQ6:HC6"/>
    <mergeCell ref="R6:AJ6"/>
    <mergeCell ref="AK6:AO6"/>
    <mergeCell ref="AP6:AV6"/>
    <mergeCell ref="HD6:HL6"/>
    <mergeCell ref="HM6:HN6"/>
    <mergeCell ref="CA6:CD6"/>
    <mergeCell ref="CE6:CX6"/>
    <mergeCell ref="AW6:BG6"/>
    <mergeCell ref="BH6:BQ6"/>
    <mergeCell ref="BR6:BX6"/>
    <mergeCell ref="BY6:BZ6"/>
    <mergeCell ref="C67:X67"/>
    <mergeCell ref="F7:F8"/>
    <mergeCell ref="L7:L8"/>
    <mergeCell ref="M7:M8"/>
    <mergeCell ref="N7:N8"/>
    <mergeCell ref="Q7:Q8"/>
    <mergeCell ref="C7:C8"/>
    <mergeCell ref="D7:D8"/>
    <mergeCell ref="E7:E8"/>
    <mergeCell ref="C62:X62"/>
    <mergeCell ref="C63:X63"/>
    <mergeCell ref="C65:X65"/>
    <mergeCell ref="C66:X66"/>
    <mergeCell ref="C64:X64"/>
    <mergeCell ref="A57:A58"/>
    <mergeCell ref="B57:B58"/>
    <mergeCell ref="A59:A60"/>
    <mergeCell ref="B59:B60"/>
    <mergeCell ref="A49:A50"/>
    <mergeCell ref="B49:B50"/>
    <mergeCell ref="A51:A52"/>
    <mergeCell ref="B51:B52"/>
    <mergeCell ref="A53:A54"/>
    <mergeCell ref="B53:B54"/>
    <mergeCell ref="A55:A56"/>
    <mergeCell ref="B55:B56"/>
    <mergeCell ref="A47:A48"/>
    <mergeCell ref="B47:B48"/>
    <mergeCell ref="A9:A10"/>
    <mergeCell ref="A7:A8"/>
    <mergeCell ref="A45:A46"/>
    <mergeCell ref="B45:B46"/>
    <mergeCell ref="A35:A36"/>
    <mergeCell ref="A29:A30"/>
    <mergeCell ref="A31:A32"/>
    <mergeCell ref="A41:A42"/>
    <mergeCell ref="A43:A44"/>
    <mergeCell ref="A37:A38"/>
    <mergeCell ref="A25:A26"/>
    <mergeCell ref="A27:A28"/>
    <mergeCell ref="A21:A22"/>
    <mergeCell ref="A23:A24"/>
    <mergeCell ref="A33:A34"/>
    <mergeCell ref="A39:A40"/>
    <mergeCell ref="B7:B8"/>
    <mergeCell ref="A11:A12"/>
    <mergeCell ref="P7:P8"/>
    <mergeCell ref="J7:J8"/>
    <mergeCell ref="K7:K8"/>
    <mergeCell ref="A17:A18"/>
    <mergeCell ref="A19:A20"/>
    <mergeCell ref="A13:A14"/>
    <mergeCell ref="A15:A16"/>
    <mergeCell ref="D5:O5"/>
    <mergeCell ref="O7:O8"/>
    <mergeCell ref="G7:G8"/>
    <mergeCell ref="H7:H8"/>
    <mergeCell ref="I7:I8"/>
  </mergeCells>
  <phoneticPr fontId="3"/>
  <dataValidations count="2">
    <dataValidation type="list" allowBlank="1" showInputMessage="1" showErrorMessage="1" sqref="R23:FO23 R25:FO25 R27:FO27 R29:FO29 R39:FO39 R33:FO33 R35:FO35 R37:FO37 R41:FO41 R49:FO49 R13:FO13 R43:FO43 R45:FO45 R47:FO47 R51:FO51 R53:FO53 R55:FO55 R9:FO9 R19:FO19 R17:FO17 R15:FO15 R11:FO11 R61:FO61 R59:FO59 R57:FO57 R31:FO31 R21:FO21" xr:uid="{00000000-0002-0000-0500-000000000000}">
      <formula1>"○,△,■"</formula1>
    </dataValidation>
    <dataValidation type="list" allowBlank="1" showInputMessage="1" showErrorMessage="1" sqref="C45 C47 C49 C51 C53 C55 C57 C59 C43 C37 C19 C21 C23 C13 C15 C17 C11 C9 C33 C35 C31 C29 C27 C25 C41 C39" xr:uid="{00000000-0002-0000-0500-000001000000}">
      <formula1>"1"</formula1>
    </dataValidation>
  </dataValidations>
  <pageMargins left="0.78740157480314965" right="0.78740157480314965" top="0.76" bottom="0.35" header="0.86" footer="0.39"/>
  <pageSetup paperSize="9" scale="61" orientation="landscape" horizont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8" tint="0.59999389629810485"/>
    <pageSetUpPr fitToPage="1"/>
  </sheetPr>
  <dimension ref="A1:IH67"/>
  <sheetViews>
    <sheetView zoomScale="96" zoomScaleNormal="96" workbookViewId="0">
      <pane xSplit="2" ySplit="8" topLeftCell="C9" activePane="bottomRight" state="frozen"/>
      <selection activeCell="R6" sqref="R6:FO6"/>
      <selection pane="topRight" activeCell="R6" sqref="R6:FO6"/>
      <selection pane="bottomLeft" activeCell="R6" sqref="R6:FO6"/>
      <selection pane="bottomRight" activeCell="IH60" sqref="R9:IH60"/>
    </sheetView>
  </sheetViews>
  <sheetFormatPr defaultRowHeight="12.75"/>
  <cols>
    <col min="1" max="1" width="4.5703125" customWidth="1"/>
    <col min="2" max="2" width="15.85546875" customWidth="1"/>
    <col min="3" max="3" width="5.42578125" customWidth="1"/>
    <col min="4" max="15" width="3.42578125" customWidth="1"/>
    <col min="16" max="16" width="8.140625" bestFit="1" customWidth="1"/>
    <col min="17" max="17" width="7.28515625" bestFit="1" customWidth="1"/>
    <col min="18" max="171" width="4.7109375" customWidth="1"/>
    <col min="172" max="242" width="5.140625" customWidth="1"/>
  </cols>
  <sheetData>
    <row r="1" spans="1:242">
      <c r="C1" s="1" t="s">
        <v>1589</v>
      </c>
      <c r="P1" s="173"/>
      <c r="Q1" s="1" t="s">
        <v>1588</v>
      </c>
      <c r="W1" s="64"/>
      <c r="X1" s="1" t="s">
        <v>1540</v>
      </c>
    </row>
    <row r="2" spans="1:242" ht="13.5" thickBot="1">
      <c r="C2" s="1" t="s">
        <v>1590</v>
      </c>
      <c r="P2" s="1"/>
      <c r="W2" s="90"/>
      <c r="X2" s="1" t="s">
        <v>1541</v>
      </c>
    </row>
    <row r="3" spans="1:242">
      <c r="P3" s="1" t="s">
        <v>1396</v>
      </c>
      <c r="Q3" t="s">
        <v>1395</v>
      </c>
    </row>
    <row r="4" spans="1:242" ht="13.5" thickBot="1">
      <c r="B4" s="1" t="s">
        <v>923</v>
      </c>
      <c r="C4" s="1">
        <f>SUM(C9:C58)</f>
        <v>22</v>
      </c>
      <c r="D4">
        <f t="shared" ref="D4:O4" si="0">COUNTA(D9:D60)</f>
        <v>20</v>
      </c>
      <c r="E4">
        <f t="shared" si="0"/>
        <v>0</v>
      </c>
      <c r="F4">
        <f t="shared" si="0"/>
        <v>1</v>
      </c>
      <c r="G4">
        <f t="shared" si="0"/>
        <v>1</v>
      </c>
      <c r="H4">
        <f t="shared" si="0"/>
        <v>0</v>
      </c>
      <c r="I4">
        <f t="shared" si="0"/>
        <v>0</v>
      </c>
      <c r="J4">
        <f t="shared" si="0"/>
        <v>0</v>
      </c>
      <c r="K4">
        <f t="shared" si="0"/>
        <v>0</v>
      </c>
      <c r="L4">
        <f t="shared" si="0"/>
        <v>0</v>
      </c>
      <c r="M4">
        <f t="shared" si="0"/>
        <v>0</v>
      </c>
      <c r="N4">
        <f t="shared" si="0"/>
        <v>0</v>
      </c>
      <c r="O4">
        <f t="shared" si="0"/>
        <v>0</v>
      </c>
      <c r="P4">
        <f>SUM(D4:O4)</f>
        <v>22</v>
      </c>
      <c r="Q4" s="84" t="e">
        <f>Q5/P5</f>
        <v>#DIV/0!</v>
      </c>
      <c r="R4" s="9">
        <f t="shared" ref="R4:AO4" si="1">COUNTIF(R9:R60,"○")+COUNTIF(R9:R60,"△")</f>
        <v>0</v>
      </c>
      <c r="S4" s="9">
        <f t="shared" si="1"/>
        <v>0</v>
      </c>
      <c r="T4" s="9">
        <f t="shared" si="1"/>
        <v>0</v>
      </c>
      <c r="U4" s="9">
        <f t="shared" si="1"/>
        <v>0</v>
      </c>
      <c r="V4" s="9">
        <f t="shared" si="1"/>
        <v>0</v>
      </c>
      <c r="W4" s="9">
        <f t="shared" si="1"/>
        <v>0</v>
      </c>
      <c r="X4" s="9">
        <f t="shared" si="1"/>
        <v>0</v>
      </c>
      <c r="Y4" s="9">
        <f t="shared" si="1"/>
        <v>0</v>
      </c>
      <c r="Z4" s="9">
        <f t="shared" si="1"/>
        <v>0</v>
      </c>
      <c r="AA4" s="9">
        <f t="shared" si="1"/>
        <v>0</v>
      </c>
      <c r="AB4" s="9">
        <f t="shared" si="1"/>
        <v>0</v>
      </c>
      <c r="AC4" s="9">
        <f t="shared" si="1"/>
        <v>0</v>
      </c>
      <c r="AD4" s="9">
        <f t="shared" si="1"/>
        <v>0</v>
      </c>
      <c r="AE4" s="9">
        <f t="shared" si="1"/>
        <v>0</v>
      </c>
      <c r="AF4" s="9">
        <f t="shared" si="1"/>
        <v>0</v>
      </c>
      <c r="AG4" s="9">
        <f t="shared" si="1"/>
        <v>0</v>
      </c>
      <c r="AH4" s="9">
        <f t="shared" si="1"/>
        <v>0</v>
      </c>
      <c r="AI4" s="9">
        <f t="shared" si="1"/>
        <v>0</v>
      </c>
      <c r="AJ4" s="9">
        <f t="shared" si="1"/>
        <v>0</v>
      </c>
      <c r="AK4" s="9">
        <f t="shared" si="1"/>
        <v>0</v>
      </c>
      <c r="AL4" s="9">
        <f t="shared" si="1"/>
        <v>0</v>
      </c>
      <c r="AM4" s="9">
        <f t="shared" si="1"/>
        <v>0</v>
      </c>
      <c r="AN4" s="9">
        <f t="shared" si="1"/>
        <v>0</v>
      </c>
      <c r="AO4" s="9">
        <f t="shared" si="1"/>
        <v>0</v>
      </c>
      <c r="AP4" s="9">
        <f t="shared" ref="AP4:DA4" si="2">COUNTIF(AP9:AP66,"○")+COUNTIF(AP9:AP66,"△")</f>
        <v>0</v>
      </c>
      <c r="AQ4" s="9">
        <f t="shared" si="2"/>
        <v>0</v>
      </c>
      <c r="AR4" s="9">
        <f t="shared" si="2"/>
        <v>0</v>
      </c>
      <c r="AS4" s="9">
        <f t="shared" si="2"/>
        <v>0</v>
      </c>
      <c r="AT4" s="9">
        <f t="shared" si="2"/>
        <v>0</v>
      </c>
      <c r="AU4" s="9">
        <f t="shared" si="2"/>
        <v>0</v>
      </c>
      <c r="AV4" s="9">
        <f t="shared" si="2"/>
        <v>0</v>
      </c>
      <c r="AW4" s="9">
        <f t="shared" si="2"/>
        <v>0</v>
      </c>
      <c r="AX4" s="9">
        <f t="shared" si="2"/>
        <v>0</v>
      </c>
      <c r="AY4" s="9">
        <f t="shared" si="2"/>
        <v>0</v>
      </c>
      <c r="AZ4" s="9">
        <f t="shared" si="2"/>
        <v>0</v>
      </c>
      <c r="BA4" s="9">
        <f t="shared" si="2"/>
        <v>0</v>
      </c>
      <c r="BB4" s="9">
        <f t="shared" si="2"/>
        <v>0</v>
      </c>
      <c r="BC4" s="9">
        <f t="shared" si="2"/>
        <v>0</v>
      </c>
      <c r="BD4" s="9">
        <f t="shared" si="2"/>
        <v>0</v>
      </c>
      <c r="BE4" s="9">
        <f t="shared" si="2"/>
        <v>0</v>
      </c>
      <c r="BF4" s="9">
        <f t="shared" si="2"/>
        <v>0</v>
      </c>
      <c r="BG4" s="9">
        <f t="shared" si="2"/>
        <v>0</v>
      </c>
      <c r="BH4" s="9">
        <f t="shared" si="2"/>
        <v>0</v>
      </c>
      <c r="BI4" s="9">
        <f t="shared" si="2"/>
        <v>0</v>
      </c>
      <c r="BJ4" s="9">
        <f t="shared" si="2"/>
        <v>0</v>
      </c>
      <c r="BK4" s="9">
        <f t="shared" si="2"/>
        <v>0</v>
      </c>
      <c r="BL4" s="9">
        <f t="shared" si="2"/>
        <v>0</v>
      </c>
      <c r="BM4" s="9">
        <f t="shared" si="2"/>
        <v>0</v>
      </c>
      <c r="BN4" s="9">
        <f t="shared" si="2"/>
        <v>0</v>
      </c>
      <c r="BO4" s="9">
        <f t="shared" si="2"/>
        <v>0</v>
      </c>
      <c r="BP4" s="9">
        <f t="shared" si="2"/>
        <v>0</v>
      </c>
      <c r="BQ4" s="9">
        <f t="shared" si="2"/>
        <v>0</v>
      </c>
      <c r="BR4" s="9">
        <f t="shared" si="2"/>
        <v>0</v>
      </c>
      <c r="BS4" s="9">
        <f t="shared" si="2"/>
        <v>0</v>
      </c>
      <c r="BT4" s="9">
        <f t="shared" si="2"/>
        <v>0</v>
      </c>
      <c r="BU4" s="9">
        <f t="shared" si="2"/>
        <v>0</v>
      </c>
      <c r="BV4" s="9">
        <f t="shared" si="2"/>
        <v>0</v>
      </c>
      <c r="BW4" s="9">
        <f t="shared" si="2"/>
        <v>0</v>
      </c>
      <c r="BX4" s="9">
        <f t="shared" si="2"/>
        <v>0</v>
      </c>
      <c r="BY4" s="9">
        <f t="shared" si="2"/>
        <v>0</v>
      </c>
      <c r="BZ4" s="9">
        <f t="shared" si="2"/>
        <v>0</v>
      </c>
      <c r="CA4" s="9">
        <f t="shared" si="2"/>
        <v>0</v>
      </c>
      <c r="CB4" s="9">
        <f t="shared" si="2"/>
        <v>0</v>
      </c>
      <c r="CC4" s="9">
        <f t="shared" si="2"/>
        <v>0</v>
      </c>
      <c r="CD4" s="9">
        <f t="shared" si="2"/>
        <v>0</v>
      </c>
      <c r="CE4" s="9">
        <f t="shared" si="2"/>
        <v>0</v>
      </c>
      <c r="CF4" s="9">
        <f t="shared" si="2"/>
        <v>0</v>
      </c>
      <c r="CG4" s="9">
        <f t="shared" si="2"/>
        <v>0</v>
      </c>
      <c r="CH4" s="9">
        <f t="shared" si="2"/>
        <v>0</v>
      </c>
      <c r="CI4" s="9">
        <f t="shared" si="2"/>
        <v>0</v>
      </c>
      <c r="CJ4" s="9">
        <f t="shared" si="2"/>
        <v>0</v>
      </c>
      <c r="CK4">
        <f t="shared" si="2"/>
        <v>0</v>
      </c>
      <c r="CL4">
        <f t="shared" si="2"/>
        <v>0</v>
      </c>
      <c r="CM4">
        <f t="shared" si="2"/>
        <v>0</v>
      </c>
      <c r="CN4" s="9">
        <f t="shared" si="2"/>
        <v>0</v>
      </c>
      <c r="CO4" s="9">
        <f t="shared" si="2"/>
        <v>0</v>
      </c>
      <c r="CP4" s="9">
        <f t="shared" si="2"/>
        <v>0</v>
      </c>
      <c r="CQ4" s="9">
        <f t="shared" si="2"/>
        <v>0</v>
      </c>
      <c r="CR4" s="9">
        <f t="shared" si="2"/>
        <v>0</v>
      </c>
      <c r="CS4" s="9">
        <f t="shared" si="2"/>
        <v>0</v>
      </c>
      <c r="CT4" s="9">
        <f t="shared" si="2"/>
        <v>0</v>
      </c>
      <c r="CU4" s="9">
        <f t="shared" si="2"/>
        <v>0</v>
      </c>
      <c r="CV4" s="9">
        <f t="shared" si="2"/>
        <v>0</v>
      </c>
      <c r="CW4" s="9">
        <f t="shared" si="2"/>
        <v>0</v>
      </c>
      <c r="CX4" s="9">
        <f t="shared" si="2"/>
        <v>0</v>
      </c>
      <c r="CY4" s="9">
        <f t="shared" si="2"/>
        <v>0</v>
      </c>
      <c r="CZ4" s="9">
        <f t="shared" si="2"/>
        <v>0</v>
      </c>
      <c r="DA4" s="9">
        <f t="shared" si="2"/>
        <v>0</v>
      </c>
      <c r="DB4" s="9">
        <f t="shared" ref="DB4:FM4" si="3">COUNTIF(DB9:DB66,"○")+COUNTIF(DB9:DB66,"△")</f>
        <v>0</v>
      </c>
      <c r="DC4" s="9">
        <f t="shared" si="3"/>
        <v>0</v>
      </c>
      <c r="DD4" s="9">
        <f t="shared" si="3"/>
        <v>0</v>
      </c>
      <c r="DE4" s="9">
        <f t="shared" si="3"/>
        <v>0</v>
      </c>
      <c r="DF4" s="9">
        <f t="shared" si="3"/>
        <v>0</v>
      </c>
      <c r="DG4" s="9">
        <f t="shared" si="3"/>
        <v>0</v>
      </c>
      <c r="DH4" s="9">
        <f t="shared" si="3"/>
        <v>0</v>
      </c>
      <c r="DI4" s="9">
        <f t="shared" si="3"/>
        <v>0</v>
      </c>
      <c r="DJ4" s="9">
        <f t="shared" si="3"/>
        <v>0</v>
      </c>
      <c r="DK4" s="9">
        <f t="shared" si="3"/>
        <v>0</v>
      </c>
      <c r="DL4" s="9">
        <f t="shared" si="3"/>
        <v>0</v>
      </c>
      <c r="DM4" s="9">
        <f t="shared" si="3"/>
        <v>0</v>
      </c>
      <c r="DN4" s="9">
        <f t="shared" si="3"/>
        <v>0</v>
      </c>
      <c r="DO4" s="9">
        <f t="shared" si="3"/>
        <v>0</v>
      </c>
      <c r="DP4" s="9">
        <f t="shared" si="3"/>
        <v>0</v>
      </c>
      <c r="DQ4" s="9">
        <f t="shared" si="3"/>
        <v>0</v>
      </c>
      <c r="DR4" s="9">
        <f t="shared" si="3"/>
        <v>0</v>
      </c>
      <c r="DS4" s="9">
        <f t="shared" si="3"/>
        <v>0</v>
      </c>
      <c r="DT4" s="9">
        <f t="shared" si="3"/>
        <v>0</v>
      </c>
      <c r="DU4" s="9">
        <f t="shared" si="3"/>
        <v>0</v>
      </c>
      <c r="DV4" s="9">
        <f t="shared" si="3"/>
        <v>0</v>
      </c>
      <c r="DW4" s="9">
        <f t="shared" si="3"/>
        <v>0</v>
      </c>
      <c r="DX4" s="9">
        <f t="shared" si="3"/>
        <v>0</v>
      </c>
      <c r="DY4" s="9">
        <f t="shared" si="3"/>
        <v>0</v>
      </c>
      <c r="DZ4" s="9">
        <f t="shared" si="3"/>
        <v>0</v>
      </c>
      <c r="EA4" s="9">
        <f t="shared" si="3"/>
        <v>0</v>
      </c>
      <c r="EB4" s="9">
        <f t="shared" si="3"/>
        <v>0</v>
      </c>
      <c r="EC4" s="9">
        <f t="shared" si="3"/>
        <v>0</v>
      </c>
      <c r="ED4" s="9">
        <f t="shared" si="3"/>
        <v>0</v>
      </c>
      <c r="EE4" s="9">
        <f t="shared" si="3"/>
        <v>0</v>
      </c>
      <c r="EF4" s="9">
        <f t="shared" si="3"/>
        <v>0</v>
      </c>
      <c r="EG4" s="9">
        <f t="shared" si="3"/>
        <v>0</v>
      </c>
      <c r="EH4" s="9">
        <f t="shared" si="3"/>
        <v>0</v>
      </c>
      <c r="EI4" s="9">
        <f t="shared" si="3"/>
        <v>0</v>
      </c>
      <c r="EJ4" s="9">
        <f t="shared" si="3"/>
        <v>0</v>
      </c>
      <c r="EK4" s="9">
        <f t="shared" si="3"/>
        <v>0</v>
      </c>
      <c r="EL4" s="9">
        <f t="shared" si="3"/>
        <v>0</v>
      </c>
      <c r="EM4" s="9">
        <f t="shared" si="3"/>
        <v>0</v>
      </c>
      <c r="EN4" s="9">
        <f t="shared" si="3"/>
        <v>0</v>
      </c>
      <c r="EO4" s="9">
        <f t="shared" si="3"/>
        <v>0</v>
      </c>
      <c r="EP4" s="9">
        <f t="shared" si="3"/>
        <v>0</v>
      </c>
      <c r="EQ4" s="9">
        <f t="shared" si="3"/>
        <v>0</v>
      </c>
      <c r="ER4" s="9">
        <f t="shared" si="3"/>
        <v>0</v>
      </c>
      <c r="ES4" s="9">
        <f t="shared" si="3"/>
        <v>0</v>
      </c>
      <c r="ET4" s="9">
        <f t="shared" si="3"/>
        <v>0</v>
      </c>
      <c r="EU4" s="9">
        <f t="shared" si="3"/>
        <v>0</v>
      </c>
      <c r="EV4" s="9">
        <f t="shared" si="3"/>
        <v>0</v>
      </c>
      <c r="EW4" s="9">
        <f t="shared" si="3"/>
        <v>0</v>
      </c>
      <c r="EX4" s="9">
        <f t="shared" si="3"/>
        <v>0</v>
      </c>
      <c r="EY4" s="9">
        <f t="shared" si="3"/>
        <v>0</v>
      </c>
      <c r="EZ4" s="9">
        <f t="shared" si="3"/>
        <v>0</v>
      </c>
      <c r="FA4" s="9">
        <f t="shared" si="3"/>
        <v>0</v>
      </c>
      <c r="FB4" s="9">
        <f t="shared" si="3"/>
        <v>0</v>
      </c>
      <c r="FC4" s="9">
        <f t="shared" si="3"/>
        <v>0</v>
      </c>
      <c r="FD4" s="9">
        <f t="shared" si="3"/>
        <v>0</v>
      </c>
      <c r="FE4" s="9">
        <f t="shared" si="3"/>
        <v>0</v>
      </c>
      <c r="FF4" s="9">
        <f t="shared" si="3"/>
        <v>0</v>
      </c>
      <c r="FG4" s="9">
        <f t="shared" si="3"/>
        <v>0</v>
      </c>
      <c r="FH4" s="9">
        <f t="shared" si="3"/>
        <v>0</v>
      </c>
      <c r="FI4" s="9">
        <f t="shared" si="3"/>
        <v>0</v>
      </c>
      <c r="FJ4" s="9">
        <f t="shared" si="3"/>
        <v>0</v>
      </c>
      <c r="FK4" s="9">
        <f t="shared" si="3"/>
        <v>0</v>
      </c>
      <c r="FL4" s="9">
        <f t="shared" si="3"/>
        <v>0</v>
      </c>
      <c r="FM4" s="9">
        <f t="shared" si="3"/>
        <v>0</v>
      </c>
      <c r="FN4" s="9">
        <f t="shared" ref="FN4:HY4" si="4">COUNTIF(FN9:FN66,"○")+COUNTIF(FN9:FN66,"△")</f>
        <v>0</v>
      </c>
      <c r="FO4" s="9">
        <f t="shared" si="4"/>
        <v>0</v>
      </c>
      <c r="FP4">
        <f t="shared" si="4"/>
        <v>0</v>
      </c>
      <c r="FQ4">
        <f t="shared" si="4"/>
        <v>0</v>
      </c>
      <c r="FR4">
        <f t="shared" si="4"/>
        <v>0</v>
      </c>
      <c r="FS4">
        <f t="shared" si="4"/>
        <v>0</v>
      </c>
      <c r="FT4">
        <f t="shared" si="4"/>
        <v>0</v>
      </c>
      <c r="FU4">
        <f t="shared" si="4"/>
        <v>0</v>
      </c>
      <c r="FV4">
        <f t="shared" si="4"/>
        <v>0</v>
      </c>
      <c r="FW4">
        <f t="shared" si="4"/>
        <v>0</v>
      </c>
      <c r="FX4">
        <f t="shared" si="4"/>
        <v>0</v>
      </c>
      <c r="FY4">
        <f t="shared" si="4"/>
        <v>0</v>
      </c>
      <c r="FZ4">
        <f t="shared" si="4"/>
        <v>0</v>
      </c>
      <c r="GA4">
        <f t="shared" si="4"/>
        <v>0</v>
      </c>
      <c r="GB4">
        <f t="shared" si="4"/>
        <v>0</v>
      </c>
      <c r="GC4">
        <f t="shared" si="4"/>
        <v>0</v>
      </c>
      <c r="GD4">
        <f t="shared" si="4"/>
        <v>0</v>
      </c>
      <c r="GE4">
        <f t="shared" si="4"/>
        <v>0</v>
      </c>
      <c r="GF4">
        <f t="shared" si="4"/>
        <v>0</v>
      </c>
      <c r="GG4">
        <f t="shared" si="4"/>
        <v>0</v>
      </c>
      <c r="GH4">
        <f t="shared" si="4"/>
        <v>0</v>
      </c>
      <c r="GI4">
        <f t="shared" si="4"/>
        <v>0</v>
      </c>
      <c r="GJ4">
        <f t="shared" si="4"/>
        <v>0</v>
      </c>
      <c r="GK4">
        <f t="shared" si="4"/>
        <v>0</v>
      </c>
      <c r="GL4">
        <f t="shared" si="4"/>
        <v>0</v>
      </c>
      <c r="GM4">
        <f t="shared" si="4"/>
        <v>0</v>
      </c>
      <c r="GN4">
        <f t="shared" si="4"/>
        <v>0</v>
      </c>
      <c r="GO4">
        <f t="shared" si="4"/>
        <v>0</v>
      </c>
      <c r="GP4">
        <f t="shared" si="4"/>
        <v>0</v>
      </c>
      <c r="GQ4">
        <f t="shared" si="4"/>
        <v>0</v>
      </c>
      <c r="GR4">
        <f t="shared" si="4"/>
        <v>0</v>
      </c>
      <c r="GS4">
        <f t="shared" si="4"/>
        <v>0</v>
      </c>
      <c r="GT4">
        <f t="shared" si="4"/>
        <v>0</v>
      </c>
      <c r="GU4">
        <f t="shared" si="4"/>
        <v>0</v>
      </c>
      <c r="GV4">
        <f t="shared" si="4"/>
        <v>0</v>
      </c>
      <c r="GW4">
        <f t="shared" si="4"/>
        <v>0</v>
      </c>
      <c r="GX4">
        <f t="shared" si="4"/>
        <v>0</v>
      </c>
      <c r="GY4">
        <f t="shared" si="4"/>
        <v>0</v>
      </c>
      <c r="GZ4">
        <f t="shared" si="4"/>
        <v>0</v>
      </c>
      <c r="HA4">
        <f t="shared" si="4"/>
        <v>0</v>
      </c>
      <c r="HB4">
        <f t="shared" si="4"/>
        <v>0</v>
      </c>
      <c r="HC4">
        <f t="shared" si="4"/>
        <v>0</v>
      </c>
      <c r="HD4">
        <f t="shared" si="4"/>
        <v>0</v>
      </c>
      <c r="HE4">
        <f t="shared" si="4"/>
        <v>0</v>
      </c>
      <c r="HF4">
        <f t="shared" si="4"/>
        <v>0</v>
      </c>
      <c r="HG4">
        <f t="shared" si="4"/>
        <v>0</v>
      </c>
      <c r="HH4">
        <f t="shared" si="4"/>
        <v>0</v>
      </c>
      <c r="HI4">
        <f t="shared" si="4"/>
        <v>0</v>
      </c>
      <c r="HJ4">
        <f t="shared" si="4"/>
        <v>0</v>
      </c>
      <c r="HK4">
        <f t="shared" si="4"/>
        <v>0</v>
      </c>
      <c r="HL4">
        <f t="shared" si="4"/>
        <v>0</v>
      </c>
      <c r="HM4">
        <f t="shared" si="4"/>
        <v>0</v>
      </c>
      <c r="HN4">
        <f t="shared" si="4"/>
        <v>0</v>
      </c>
      <c r="HO4">
        <f t="shared" si="4"/>
        <v>0</v>
      </c>
      <c r="HP4">
        <f t="shared" si="4"/>
        <v>0</v>
      </c>
      <c r="HQ4">
        <f t="shared" si="4"/>
        <v>0</v>
      </c>
      <c r="HR4">
        <f t="shared" si="4"/>
        <v>0</v>
      </c>
      <c r="HS4">
        <f t="shared" si="4"/>
        <v>0</v>
      </c>
      <c r="HT4">
        <f t="shared" si="4"/>
        <v>0</v>
      </c>
      <c r="HU4">
        <f t="shared" si="4"/>
        <v>0</v>
      </c>
      <c r="HV4">
        <f t="shared" si="4"/>
        <v>0</v>
      </c>
      <c r="HW4">
        <f t="shared" si="4"/>
        <v>0</v>
      </c>
      <c r="HX4">
        <f t="shared" si="4"/>
        <v>0</v>
      </c>
      <c r="HY4">
        <f t="shared" si="4"/>
        <v>0</v>
      </c>
      <c r="HZ4">
        <f t="shared" ref="HZ4:IH4" si="5">COUNTIF(HZ9:HZ66,"○")+COUNTIF(HZ9:HZ66,"△")</f>
        <v>0</v>
      </c>
      <c r="IA4">
        <f t="shared" si="5"/>
        <v>0</v>
      </c>
      <c r="IB4">
        <f t="shared" si="5"/>
        <v>0</v>
      </c>
      <c r="IC4">
        <f t="shared" si="5"/>
        <v>0</v>
      </c>
      <c r="ID4">
        <f t="shared" si="5"/>
        <v>0</v>
      </c>
      <c r="IE4">
        <f t="shared" si="5"/>
        <v>0</v>
      </c>
      <c r="IF4">
        <f t="shared" si="5"/>
        <v>0</v>
      </c>
      <c r="IG4">
        <f t="shared" si="5"/>
        <v>0</v>
      </c>
      <c r="IH4">
        <f t="shared" si="5"/>
        <v>0</v>
      </c>
    </row>
    <row r="5" spans="1:242" s="58" customFormat="1" ht="13.5" thickBot="1">
      <c r="B5" s="59" t="s">
        <v>924</v>
      </c>
      <c r="C5" s="59"/>
      <c r="D5" s="407" t="s">
        <v>1249</v>
      </c>
      <c r="E5" s="408"/>
      <c r="F5" s="408"/>
      <c r="G5" s="408"/>
      <c r="H5" s="408"/>
      <c r="I5" s="408"/>
      <c r="J5" s="408"/>
      <c r="K5" s="408"/>
      <c r="L5" s="408"/>
      <c r="M5" s="408"/>
      <c r="N5" s="408"/>
      <c r="O5" s="409"/>
      <c r="P5" s="82">
        <f>SUM(P9:P60)</f>
        <v>0</v>
      </c>
      <c r="Q5" s="6">
        <f>SUM(R5:IH5)</f>
        <v>0</v>
      </c>
      <c r="R5" s="60">
        <f t="shared" ref="R5:AO5" si="6">SUM(R9:R60)</f>
        <v>0</v>
      </c>
      <c r="S5" s="60">
        <f t="shared" si="6"/>
        <v>0</v>
      </c>
      <c r="T5" s="60">
        <f t="shared" si="6"/>
        <v>0</v>
      </c>
      <c r="U5" s="60">
        <f t="shared" si="6"/>
        <v>0</v>
      </c>
      <c r="V5" s="60">
        <f t="shared" si="6"/>
        <v>0</v>
      </c>
      <c r="W5" s="60">
        <f t="shared" si="6"/>
        <v>0</v>
      </c>
      <c r="X5" s="60">
        <f t="shared" si="6"/>
        <v>0</v>
      </c>
      <c r="Y5" s="60">
        <f t="shared" si="6"/>
        <v>0</v>
      </c>
      <c r="Z5" s="60">
        <f t="shared" si="6"/>
        <v>0</v>
      </c>
      <c r="AA5" s="60">
        <f t="shared" si="6"/>
        <v>0</v>
      </c>
      <c r="AB5" s="60">
        <f t="shared" si="6"/>
        <v>0</v>
      </c>
      <c r="AC5" s="60">
        <f t="shared" si="6"/>
        <v>0</v>
      </c>
      <c r="AD5" s="60">
        <f t="shared" si="6"/>
        <v>0</v>
      </c>
      <c r="AE5" s="60">
        <f t="shared" si="6"/>
        <v>0</v>
      </c>
      <c r="AF5" s="60">
        <f t="shared" si="6"/>
        <v>0</v>
      </c>
      <c r="AG5" s="60">
        <f t="shared" si="6"/>
        <v>0</v>
      </c>
      <c r="AH5" s="60">
        <f t="shared" si="6"/>
        <v>0</v>
      </c>
      <c r="AI5" s="60">
        <f t="shared" si="6"/>
        <v>0</v>
      </c>
      <c r="AJ5" s="60">
        <f t="shared" si="6"/>
        <v>0</v>
      </c>
      <c r="AK5" s="60">
        <f t="shared" si="6"/>
        <v>0</v>
      </c>
      <c r="AL5" s="60">
        <f t="shared" si="6"/>
        <v>0</v>
      </c>
      <c r="AM5" s="60">
        <f t="shared" si="6"/>
        <v>0</v>
      </c>
      <c r="AN5" s="60">
        <f t="shared" si="6"/>
        <v>0</v>
      </c>
      <c r="AO5" s="60">
        <f t="shared" si="6"/>
        <v>0</v>
      </c>
      <c r="AP5" s="60">
        <f t="shared" ref="AP5:BU5" si="7">SUM(AP9:AP66)</f>
        <v>0</v>
      </c>
      <c r="AQ5" s="60">
        <f t="shared" si="7"/>
        <v>0</v>
      </c>
      <c r="AR5" s="60">
        <f t="shared" si="7"/>
        <v>0</v>
      </c>
      <c r="AS5" s="60">
        <f t="shared" si="7"/>
        <v>0</v>
      </c>
      <c r="AT5" s="60">
        <f t="shared" si="7"/>
        <v>0</v>
      </c>
      <c r="AU5" s="60">
        <f t="shared" si="7"/>
        <v>0</v>
      </c>
      <c r="AV5" s="60">
        <f t="shared" si="7"/>
        <v>0</v>
      </c>
      <c r="AW5" s="60">
        <f t="shared" si="7"/>
        <v>0</v>
      </c>
      <c r="AX5" s="60">
        <f t="shared" si="7"/>
        <v>0</v>
      </c>
      <c r="AY5" s="60">
        <f t="shared" si="7"/>
        <v>0</v>
      </c>
      <c r="AZ5" s="60">
        <f t="shared" si="7"/>
        <v>0</v>
      </c>
      <c r="BA5" s="60">
        <f t="shared" si="7"/>
        <v>0</v>
      </c>
      <c r="BB5" s="60">
        <f t="shared" si="7"/>
        <v>0</v>
      </c>
      <c r="BC5" s="60">
        <f t="shared" si="7"/>
        <v>0</v>
      </c>
      <c r="BD5" s="60">
        <f t="shared" si="7"/>
        <v>0</v>
      </c>
      <c r="BE5" s="60">
        <f t="shared" si="7"/>
        <v>0</v>
      </c>
      <c r="BF5" s="60">
        <f t="shared" si="7"/>
        <v>0</v>
      </c>
      <c r="BG5" s="60">
        <f t="shared" si="7"/>
        <v>0</v>
      </c>
      <c r="BH5" s="60">
        <f t="shared" si="7"/>
        <v>0</v>
      </c>
      <c r="BI5" s="60">
        <f t="shared" si="7"/>
        <v>0</v>
      </c>
      <c r="BJ5" s="60">
        <f t="shared" si="7"/>
        <v>0</v>
      </c>
      <c r="BK5" s="60">
        <f t="shared" si="7"/>
        <v>0</v>
      </c>
      <c r="BL5" s="60">
        <f t="shared" si="7"/>
        <v>0</v>
      </c>
      <c r="BM5" s="60">
        <f t="shared" si="7"/>
        <v>0</v>
      </c>
      <c r="BN5" s="60">
        <f t="shared" si="7"/>
        <v>0</v>
      </c>
      <c r="BO5" s="60">
        <f t="shared" si="7"/>
        <v>0</v>
      </c>
      <c r="BP5" s="60">
        <f t="shared" si="7"/>
        <v>0</v>
      </c>
      <c r="BQ5" s="60">
        <f t="shared" si="7"/>
        <v>0</v>
      </c>
      <c r="BR5" s="60">
        <f t="shared" si="7"/>
        <v>0</v>
      </c>
      <c r="BS5" s="60">
        <f t="shared" si="7"/>
        <v>0</v>
      </c>
      <c r="BT5" s="60">
        <f t="shared" si="7"/>
        <v>0</v>
      </c>
      <c r="BU5" s="60">
        <f t="shared" si="7"/>
        <v>0</v>
      </c>
      <c r="BV5" s="60">
        <f t="shared" ref="BV5:DA5" si="8">SUM(BV9:BV66)</f>
        <v>0</v>
      </c>
      <c r="BW5" s="60">
        <f t="shared" si="8"/>
        <v>0</v>
      </c>
      <c r="BX5" s="60">
        <f t="shared" si="8"/>
        <v>0</v>
      </c>
      <c r="BY5" s="60">
        <f t="shared" si="8"/>
        <v>0</v>
      </c>
      <c r="BZ5" s="60">
        <f t="shared" si="8"/>
        <v>0</v>
      </c>
      <c r="CA5" s="60">
        <f t="shared" si="8"/>
        <v>0</v>
      </c>
      <c r="CB5" s="60">
        <f t="shared" si="8"/>
        <v>0</v>
      </c>
      <c r="CC5" s="60">
        <f t="shared" si="8"/>
        <v>0</v>
      </c>
      <c r="CD5" s="60">
        <f t="shared" si="8"/>
        <v>0</v>
      </c>
      <c r="CE5" s="60">
        <f t="shared" si="8"/>
        <v>0</v>
      </c>
      <c r="CF5" s="60">
        <f t="shared" si="8"/>
        <v>0</v>
      </c>
      <c r="CG5" s="60">
        <f t="shared" si="8"/>
        <v>0</v>
      </c>
      <c r="CH5" s="60">
        <f t="shared" si="8"/>
        <v>0</v>
      </c>
      <c r="CI5" s="60">
        <f t="shared" si="8"/>
        <v>0</v>
      </c>
      <c r="CJ5" s="60">
        <f t="shared" si="8"/>
        <v>0</v>
      </c>
      <c r="CK5" s="60">
        <f t="shared" si="8"/>
        <v>0</v>
      </c>
      <c r="CL5" s="60">
        <f t="shared" si="8"/>
        <v>0</v>
      </c>
      <c r="CM5" s="60">
        <f t="shared" si="8"/>
        <v>0</v>
      </c>
      <c r="CN5" s="60">
        <f t="shared" si="8"/>
        <v>0</v>
      </c>
      <c r="CO5" s="60">
        <f t="shared" si="8"/>
        <v>0</v>
      </c>
      <c r="CP5" s="60">
        <f t="shared" si="8"/>
        <v>0</v>
      </c>
      <c r="CQ5" s="60">
        <f t="shared" si="8"/>
        <v>0</v>
      </c>
      <c r="CR5" s="60">
        <f t="shared" si="8"/>
        <v>0</v>
      </c>
      <c r="CS5" s="60">
        <f t="shared" si="8"/>
        <v>0</v>
      </c>
      <c r="CT5" s="60">
        <f t="shared" si="8"/>
        <v>0</v>
      </c>
      <c r="CU5" s="60">
        <f t="shared" si="8"/>
        <v>0</v>
      </c>
      <c r="CV5" s="60">
        <f t="shared" si="8"/>
        <v>0</v>
      </c>
      <c r="CW5" s="60">
        <f t="shared" si="8"/>
        <v>0</v>
      </c>
      <c r="CX5" s="60">
        <f t="shared" si="8"/>
        <v>0</v>
      </c>
      <c r="CY5" s="60">
        <f t="shared" si="8"/>
        <v>0</v>
      </c>
      <c r="CZ5" s="60">
        <f t="shared" si="8"/>
        <v>0</v>
      </c>
      <c r="DA5" s="60">
        <f t="shared" si="8"/>
        <v>0</v>
      </c>
      <c r="DB5" s="60">
        <f t="shared" ref="DB5:EG5" si="9">SUM(DB9:DB66)</f>
        <v>0</v>
      </c>
      <c r="DC5" s="60">
        <f t="shared" si="9"/>
        <v>0</v>
      </c>
      <c r="DD5" s="60">
        <f t="shared" si="9"/>
        <v>0</v>
      </c>
      <c r="DE5" s="60">
        <f t="shared" si="9"/>
        <v>0</v>
      </c>
      <c r="DF5" s="60">
        <f t="shared" si="9"/>
        <v>0</v>
      </c>
      <c r="DG5" s="60">
        <f t="shared" si="9"/>
        <v>0</v>
      </c>
      <c r="DH5" s="60">
        <f t="shared" si="9"/>
        <v>0</v>
      </c>
      <c r="DI5" s="60">
        <f t="shared" si="9"/>
        <v>0</v>
      </c>
      <c r="DJ5" s="60">
        <f t="shared" si="9"/>
        <v>0</v>
      </c>
      <c r="DK5" s="60">
        <f t="shared" si="9"/>
        <v>0</v>
      </c>
      <c r="DL5" s="60">
        <f t="shared" si="9"/>
        <v>0</v>
      </c>
      <c r="DM5" s="60">
        <f t="shared" si="9"/>
        <v>0</v>
      </c>
      <c r="DN5" s="60">
        <f t="shared" si="9"/>
        <v>0</v>
      </c>
      <c r="DO5" s="60">
        <f t="shared" si="9"/>
        <v>0</v>
      </c>
      <c r="DP5" s="60">
        <f t="shared" si="9"/>
        <v>0</v>
      </c>
      <c r="DQ5" s="60">
        <f t="shared" si="9"/>
        <v>0</v>
      </c>
      <c r="DR5" s="60">
        <f t="shared" si="9"/>
        <v>0</v>
      </c>
      <c r="DS5" s="60">
        <f t="shared" si="9"/>
        <v>0</v>
      </c>
      <c r="DT5" s="60">
        <f t="shared" si="9"/>
        <v>0</v>
      </c>
      <c r="DU5" s="60">
        <f t="shared" si="9"/>
        <v>0</v>
      </c>
      <c r="DV5" s="60">
        <f t="shared" si="9"/>
        <v>0</v>
      </c>
      <c r="DW5" s="60">
        <f t="shared" si="9"/>
        <v>0</v>
      </c>
      <c r="DX5" s="60">
        <f t="shared" si="9"/>
        <v>0</v>
      </c>
      <c r="DY5" s="60">
        <f t="shared" si="9"/>
        <v>0</v>
      </c>
      <c r="DZ5" s="60">
        <f t="shared" si="9"/>
        <v>0</v>
      </c>
      <c r="EA5" s="60">
        <f t="shared" si="9"/>
        <v>0</v>
      </c>
      <c r="EB5" s="60">
        <f t="shared" si="9"/>
        <v>0</v>
      </c>
      <c r="EC5" s="60">
        <f t="shared" si="9"/>
        <v>0</v>
      </c>
      <c r="ED5" s="60">
        <f t="shared" si="9"/>
        <v>0</v>
      </c>
      <c r="EE5" s="60">
        <f t="shared" si="9"/>
        <v>0</v>
      </c>
      <c r="EF5" s="60">
        <f t="shared" si="9"/>
        <v>0</v>
      </c>
      <c r="EG5" s="60">
        <f t="shared" si="9"/>
        <v>0</v>
      </c>
      <c r="EH5" s="60">
        <f t="shared" ref="EH5:FM5" si="10">SUM(EH9:EH66)</f>
        <v>0</v>
      </c>
      <c r="EI5" s="60">
        <f t="shared" si="10"/>
        <v>0</v>
      </c>
      <c r="EJ5" s="60">
        <f t="shared" si="10"/>
        <v>0</v>
      </c>
      <c r="EK5" s="60">
        <f t="shared" si="10"/>
        <v>0</v>
      </c>
      <c r="EL5" s="60">
        <f t="shared" si="10"/>
        <v>0</v>
      </c>
      <c r="EM5" s="60">
        <f t="shared" si="10"/>
        <v>0</v>
      </c>
      <c r="EN5" s="60">
        <f t="shared" si="10"/>
        <v>0</v>
      </c>
      <c r="EO5" s="60">
        <f t="shared" si="10"/>
        <v>0</v>
      </c>
      <c r="EP5" s="60">
        <f t="shared" si="10"/>
        <v>0</v>
      </c>
      <c r="EQ5" s="60">
        <f t="shared" si="10"/>
        <v>0</v>
      </c>
      <c r="ER5" s="60">
        <f t="shared" si="10"/>
        <v>0</v>
      </c>
      <c r="ES5" s="60">
        <f t="shared" si="10"/>
        <v>0</v>
      </c>
      <c r="ET5" s="60">
        <f t="shared" si="10"/>
        <v>0</v>
      </c>
      <c r="EU5" s="60">
        <f t="shared" si="10"/>
        <v>0</v>
      </c>
      <c r="EV5" s="60">
        <f t="shared" si="10"/>
        <v>0</v>
      </c>
      <c r="EW5" s="60">
        <f t="shared" si="10"/>
        <v>0</v>
      </c>
      <c r="EX5" s="60">
        <f t="shared" si="10"/>
        <v>0</v>
      </c>
      <c r="EY5" s="60">
        <f t="shared" si="10"/>
        <v>0</v>
      </c>
      <c r="EZ5" s="60">
        <f t="shared" si="10"/>
        <v>0</v>
      </c>
      <c r="FA5" s="60">
        <f t="shared" si="10"/>
        <v>0</v>
      </c>
      <c r="FB5" s="60">
        <f t="shared" si="10"/>
        <v>0</v>
      </c>
      <c r="FC5" s="60">
        <f t="shared" si="10"/>
        <v>0</v>
      </c>
      <c r="FD5" s="60">
        <f t="shared" si="10"/>
        <v>0</v>
      </c>
      <c r="FE5" s="60">
        <f t="shared" si="10"/>
        <v>0</v>
      </c>
      <c r="FF5" s="60">
        <f t="shared" si="10"/>
        <v>0</v>
      </c>
      <c r="FG5" s="60">
        <f t="shared" si="10"/>
        <v>0</v>
      </c>
      <c r="FH5" s="60">
        <f t="shared" si="10"/>
        <v>0</v>
      </c>
      <c r="FI5" s="60">
        <f t="shared" si="10"/>
        <v>0</v>
      </c>
      <c r="FJ5" s="60">
        <f t="shared" si="10"/>
        <v>0</v>
      </c>
      <c r="FK5" s="60">
        <f t="shared" si="10"/>
        <v>0</v>
      </c>
      <c r="FL5" s="60">
        <f t="shared" si="10"/>
        <v>0</v>
      </c>
      <c r="FM5" s="60">
        <f t="shared" si="10"/>
        <v>0</v>
      </c>
      <c r="FN5" s="60">
        <f t="shared" ref="FN5:GS5" si="11">SUM(FN9:FN66)</f>
        <v>0</v>
      </c>
      <c r="FO5" s="60">
        <f t="shared" si="11"/>
        <v>0</v>
      </c>
      <c r="FP5">
        <f t="shared" si="11"/>
        <v>0</v>
      </c>
      <c r="FQ5">
        <f t="shared" si="11"/>
        <v>0</v>
      </c>
      <c r="FR5">
        <f t="shared" si="11"/>
        <v>0</v>
      </c>
      <c r="FS5">
        <f t="shared" si="11"/>
        <v>0</v>
      </c>
      <c r="FT5">
        <f t="shared" si="11"/>
        <v>0</v>
      </c>
      <c r="FU5">
        <f t="shared" si="11"/>
        <v>0</v>
      </c>
      <c r="FV5">
        <f t="shared" si="11"/>
        <v>0</v>
      </c>
      <c r="FW5">
        <f t="shared" si="11"/>
        <v>0</v>
      </c>
      <c r="FX5">
        <f t="shared" si="11"/>
        <v>0</v>
      </c>
      <c r="FY5">
        <f t="shared" si="11"/>
        <v>0</v>
      </c>
      <c r="FZ5">
        <f t="shared" si="11"/>
        <v>0</v>
      </c>
      <c r="GA5">
        <f t="shared" si="11"/>
        <v>0</v>
      </c>
      <c r="GB5">
        <f t="shared" si="11"/>
        <v>0</v>
      </c>
      <c r="GC5">
        <f t="shared" si="11"/>
        <v>0</v>
      </c>
      <c r="GD5">
        <f t="shared" si="11"/>
        <v>0</v>
      </c>
      <c r="GE5">
        <f t="shared" si="11"/>
        <v>0</v>
      </c>
      <c r="GF5">
        <f t="shared" si="11"/>
        <v>0</v>
      </c>
      <c r="GG5">
        <f t="shared" si="11"/>
        <v>0</v>
      </c>
      <c r="GH5">
        <f t="shared" si="11"/>
        <v>0</v>
      </c>
      <c r="GI5">
        <f t="shared" si="11"/>
        <v>0</v>
      </c>
      <c r="GJ5">
        <f t="shared" si="11"/>
        <v>0</v>
      </c>
      <c r="GK5">
        <f t="shared" si="11"/>
        <v>0</v>
      </c>
      <c r="GL5">
        <f t="shared" si="11"/>
        <v>0</v>
      </c>
      <c r="GM5">
        <f t="shared" si="11"/>
        <v>0</v>
      </c>
      <c r="GN5">
        <f t="shared" si="11"/>
        <v>0</v>
      </c>
      <c r="GO5">
        <f t="shared" si="11"/>
        <v>0</v>
      </c>
      <c r="GP5">
        <f t="shared" si="11"/>
        <v>0</v>
      </c>
      <c r="GQ5">
        <f t="shared" si="11"/>
        <v>0</v>
      </c>
      <c r="GR5">
        <f t="shared" si="11"/>
        <v>0</v>
      </c>
      <c r="GS5">
        <f t="shared" si="11"/>
        <v>0</v>
      </c>
      <c r="GT5">
        <f t="shared" ref="GT5:HB5" si="12">SUM(GT9:GT66)</f>
        <v>0</v>
      </c>
      <c r="GU5">
        <f t="shared" si="12"/>
        <v>0</v>
      </c>
      <c r="GV5">
        <f t="shared" si="12"/>
        <v>0</v>
      </c>
      <c r="GW5">
        <f t="shared" si="12"/>
        <v>0</v>
      </c>
      <c r="GX5">
        <f t="shared" si="12"/>
        <v>0</v>
      </c>
      <c r="GY5">
        <f t="shared" si="12"/>
        <v>0</v>
      </c>
      <c r="GZ5">
        <f t="shared" si="12"/>
        <v>0</v>
      </c>
      <c r="HA5">
        <f t="shared" si="12"/>
        <v>0</v>
      </c>
      <c r="HB5">
        <f t="shared" si="12"/>
        <v>0</v>
      </c>
      <c r="HC5">
        <f t="shared" ref="HC5:IH5" si="13">SUM(HC9:HC66)</f>
        <v>0</v>
      </c>
      <c r="HD5">
        <f t="shared" si="13"/>
        <v>0</v>
      </c>
      <c r="HE5">
        <f t="shared" si="13"/>
        <v>0</v>
      </c>
      <c r="HF5">
        <f t="shared" si="13"/>
        <v>0</v>
      </c>
      <c r="HG5">
        <f t="shared" si="13"/>
        <v>0</v>
      </c>
      <c r="HH5">
        <f t="shared" si="13"/>
        <v>0</v>
      </c>
      <c r="HI5">
        <f t="shared" si="13"/>
        <v>0</v>
      </c>
      <c r="HJ5">
        <f t="shared" si="13"/>
        <v>0</v>
      </c>
      <c r="HK5">
        <f t="shared" si="13"/>
        <v>0</v>
      </c>
      <c r="HL5">
        <f t="shared" si="13"/>
        <v>0</v>
      </c>
      <c r="HM5">
        <f t="shared" si="13"/>
        <v>0</v>
      </c>
      <c r="HN5">
        <f t="shared" si="13"/>
        <v>0</v>
      </c>
      <c r="HO5">
        <f t="shared" si="13"/>
        <v>0</v>
      </c>
      <c r="HP5">
        <f t="shared" si="13"/>
        <v>0</v>
      </c>
      <c r="HQ5">
        <f t="shared" si="13"/>
        <v>0</v>
      </c>
      <c r="HR5">
        <f t="shared" si="13"/>
        <v>0</v>
      </c>
      <c r="HS5">
        <f t="shared" si="13"/>
        <v>0</v>
      </c>
      <c r="HT5">
        <f t="shared" si="13"/>
        <v>0</v>
      </c>
      <c r="HU5">
        <f t="shared" si="13"/>
        <v>0</v>
      </c>
      <c r="HV5">
        <f t="shared" si="13"/>
        <v>0</v>
      </c>
      <c r="HW5">
        <f t="shared" si="13"/>
        <v>0</v>
      </c>
      <c r="HX5">
        <f t="shared" si="13"/>
        <v>0</v>
      </c>
      <c r="HY5">
        <f t="shared" si="13"/>
        <v>0</v>
      </c>
      <c r="HZ5">
        <f t="shared" si="13"/>
        <v>0</v>
      </c>
      <c r="IA5">
        <f t="shared" si="13"/>
        <v>0</v>
      </c>
      <c r="IB5">
        <f t="shared" si="13"/>
        <v>0</v>
      </c>
      <c r="IC5">
        <f t="shared" si="13"/>
        <v>0</v>
      </c>
      <c r="ID5">
        <f t="shared" si="13"/>
        <v>0</v>
      </c>
      <c r="IE5">
        <f t="shared" si="13"/>
        <v>0</v>
      </c>
      <c r="IF5">
        <f t="shared" si="13"/>
        <v>0</v>
      </c>
      <c r="IG5">
        <f t="shared" si="13"/>
        <v>0</v>
      </c>
      <c r="IH5">
        <f t="shared" si="13"/>
        <v>0</v>
      </c>
    </row>
    <row r="6" spans="1:242" s="58" customFormat="1" ht="13.5" thickBot="1">
      <c r="B6" s="59"/>
      <c r="C6" s="59"/>
      <c r="D6" s="191"/>
      <c r="E6" s="192"/>
      <c r="F6" s="192"/>
      <c r="G6" s="192"/>
      <c r="H6" s="192"/>
      <c r="I6" s="192"/>
      <c r="J6" s="192"/>
      <c r="K6" s="192"/>
      <c r="L6" s="192"/>
      <c r="M6" s="192"/>
      <c r="N6" s="192"/>
      <c r="O6" s="192"/>
      <c r="P6" s="82"/>
      <c r="Q6" s="6"/>
      <c r="R6" s="410" t="s">
        <v>1171</v>
      </c>
      <c r="S6" s="411"/>
      <c r="T6" s="411"/>
      <c r="U6" s="411"/>
      <c r="V6" s="411"/>
      <c r="W6" s="411"/>
      <c r="X6" s="411"/>
      <c r="Y6" s="411"/>
      <c r="Z6" s="411"/>
      <c r="AA6" s="411"/>
      <c r="AB6" s="411"/>
      <c r="AC6" s="411"/>
      <c r="AD6" s="411"/>
      <c r="AE6" s="411"/>
      <c r="AF6" s="411"/>
      <c r="AG6" s="411"/>
      <c r="AH6" s="411"/>
      <c r="AI6" s="411"/>
      <c r="AJ6" s="412"/>
      <c r="AK6" s="413" t="s">
        <v>1172</v>
      </c>
      <c r="AL6" s="414"/>
      <c r="AM6" s="414"/>
      <c r="AN6" s="414"/>
      <c r="AO6" s="415"/>
      <c r="AP6" s="388" t="s">
        <v>1591</v>
      </c>
      <c r="AQ6" s="389"/>
      <c r="AR6" s="389"/>
      <c r="AS6" s="389"/>
      <c r="AT6" s="389"/>
      <c r="AU6" s="389"/>
      <c r="AV6" s="389"/>
      <c r="AW6" s="380" t="s">
        <v>1592</v>
      </c>
      <c r="AX6" s="380"/>
      <c r="AY6" s="380"/>
      <c r="AZ6" s="380"/>
      <c r="BA6" s="380"/>
      <c r="BB6" s="380"/>
      <c r="BC6" s="380"/>
      <c r="BD6" s="380"/>
      <c r="BE6" s="380"/>
      <c r="BF6" s="380"/>
      <c r="BG6" s="380"/>
      <c r="BH6" s="380" t="s">
        <v>1593</v>
      </c>
      <c r="BI6" s="380"/>
      <c r="BJ6" s="380"/>
      <c r="BK6" s="380"/>
      <c r="BL6" s="380"/>
      <c r="BM6" s="380"/>
      <c r="BN6" s="380"/>
      <c r="BO6" s="380"/>
      <c r="BP6" s="380"/>
      <c r="BQ6" s="380"/>
      <c r="BR6" s="404" t="s">
        <v>1594</v>
      </c>
      <c r="BS6" s="405"/>
      <c r="BT6" s="405"/>
      <c r="BU6" s="405"/>
      <c r="BV6" s="405"/>
      <c r="BW6" s="405"/>
      <c r="BX6" s="406"/>
      <c r="BY6" s="380" t="s">
        <v>1595</v>
      </c>
      <c r="BZ6" s="380"/>
      <c r="CA6" s="380" t="s">
        <v>1603</v>
      </c>
      <c r="CB6" s="380"/>
      <c r="CC6" s="380"/>
      <c r="CD6" s="380"/>
      <c r="CE6" s="380" t="s">
        <v>2258</v>
      </c>
      <c r="CF6" s="380"/>
      <c r="CG6" s="380"/>
      <c r="CH6" s="380"/>
      <c r="CI6" s="380"/>
      <c r="CJ6" s="380"/>
      <c r="CK6" s="380"/>
      <c r="CL6" s="380"/>
      <c r="CM6" s="380"/>
      <c r="CN6" s="380"/>
      <c r="CO6" s="380"/>
      <c r="CP6" s="380"/>
      <c r="CQ6" s="380"/>
      <c r="CR6" s="380"/>
      <c r="CS6" s="380"/>
      <c r="CT6" s="380"/>
      <c r="CU6" s="380"/>
      <c r="CV6" s="380"/>
      <c r="CW6" s="380"/>
      <c r="CX6" s="380"/>
      <c r="CY6" s="380" t="s">
        <v>2257</v>
      </c>
      <c r="CZ6" s="380"/>
      <c r="DA6" s="380"/>
      <c r="DB6" s="380"/>
      <c r="DC6" s="380"/>
      <c r="DD6" s="380"/>
      <c r="DE6" s="380" t="s">
        <v>2256</v>
      </c>
      <c r="DF6" s="380"/>
      <c r="DG6" s="380"/>
      <c r="DH6" s="380"/>
      <c r="DI6" s="380" t="s">
        <v>2255</v>
      </c>
      <c r="DJ6" s="380"/>
      <c r="DK6" s="380"/>
      <c r="DL6" s="380"/>
      <c r="DM6" s="380"/>
      <c r="DN6" s="380" t="s">
        <v>2254</v>
      </c>
      <c r="DO6" s="380"/>
      <c r="DP6" s="380"/>
      <c r="DQ6" s="380"/>
      <c r="DR6" s="380"/>
      <c r="DS6" s="380" t="s">
        <v>2253</v>
      </c>
      <c r="DT6" s="380"/>
      <c r="DU6" s="380"/>
      <c r="DV6" s="380"/>
      <c r="DW6" s="380"/>
      <c r="DX6" s="380"/>
      <c r="DY6" s="380"/>
      <c r="DZ6" s="380"/>
      <c r="EA6" s="380" t="s">
        <v>2252</v>
      </c>
      <c r="EB6" s="380"/>
      <c r="EC6" s="380"/>
      <c r="ED6" s="380"/>
      <c r="EE6" s="380"/>
      <c r="EF6" s="380"/>
      <c r="EG6" s="380"/>
      <c r="EH6" s="380"/>
      <c r="EI6" s="380"/>
      <c r="EJ6" s="380"/>
      <c r="EK6" s="380"/>
      <c r="EL6" s="380"/>
      <c r="EM6" s="380"/>
      <c r="EN6" s="380" t="s">
        <v>2250</v>
      </c>
      <c r="EO6" s="380"/>
      <c r="EP6" s="380"/>
      <c r="EQ6" s="380"/>
      <c r="ER6" s="380"/>
      <c r="ES6" s="380"/>
      <c r="ET6" s="380"/>
      <c r="EU6" s="380"/>
      <c r="EV6" s="380" t="s">
        <v>2249</v>
      </c>
      <c r="EW6" s="380"/>
      <c r="EX6" s="380" t="s">
        <v>2248</v>
      </c>
      <c r="EY6" s="380"/>
      <c r="EZ6" s="380"/>
      <c r="FA6" s="380"/>
      <c r="FB6" s="380"/>
      <c r="FC6" s="380"/>
      <c r="FD6" s="380"/>
      <c r="FE6" s="380"/>
      <c r="FF6" s="380"/>
      <c r="FG6" s="380"/>
      <c r="FH6" s="380"/>
      <c r="FI6" s="380" t="s">
        <v>2251</v>
      </c>
      <c r="FJ6" s="380"/>
      <c r="FK6" s="380"/>
      <c r="FL6" s="380"/>
      <c r="FM6" s="380"/>
      <c r="FN6" s="380"/>
      <c r="FO6" s="380"/>
      <c r="FP6" s="311" t="s">
        <v>1596</v>
      </c>
      <c r="FQ6" s="380" t="s">
        <v>2247</v>
      </c>
      <c r="FR6" s="380"/>
      <c r="FS6" s="380"/>
      <c r="FT6" s="380"/>
      <c r="FU6" s="380"/>
      <c r="FV6" s="380"/>
      <c r="FW6" s="380" t="s">
        <v>1597</v>
      </c>
      <c r="FX6" s="380"/>
      <c r="FY6" s="380"/>
      <c r="FZ6" s="380"/>
      <c r="GA6" s="380"/>
      <c r="GB6" s="380"/>
      <c r="GC6" s="380"/>
      <c r="GD6" s="380"/>
      <c r="GE6" s="380"/>
      <c r="GF6" s="380"/>
      <c r="GG6" s="380"/>
      <c r="GH6" s="380"/>
      <c r="GI6" s="380"/>
      <c r="GJ6" s="380"/>
      <c r="GK6" s="380"/>
      <c r="GL6" s="380"/>
      <c r="GM6" s="380"/>
      <c r="GN6" s="380"/>
      <c r="GO6" s="380"/>
      <c r="GP6" s="380"/>
      <c r="GQ6" s="378" t="s">
        <v>2246</v>
      </c>
      <c r="GR6" s="378"/>
      <c r="GS6" s="378"/>
      <c r="GT6" s="378"/>
      <c r="GU6" s="378"/>
      <c r="GV6" s="378"/>
      <c r="GW6" s="378"/>
      <c r="GX6" s="378"/>
      <c r="GY6" s="378"/>
      <c r="GZ6" s="378"/>
      <c r="HA6" s="378"/>
      <c r="HB6" s="378"/>
      <c r="HC6" s="378"/>
      <c r="HD6" s="378" t="s">
        <v>2238</v>
      </c>
      <c r="HE6" s="378"/>
      <c r="HF6" s="378"/>
      <c r="HG6" s="378"/>
      <c r="HH6" s="378"/>
      <c r="HI6" s="378"/>
      <c r="HJ6" s="378"/>
      <c r="HK6" s="378"/>
      <c r="HL6" s="378"/>
      <c r="HM6" s="378" t="s">
        <v>2245</v>
      </c>
      <c r="HN6" s="378"/>
      <c r="HO6" s="381" t="s">
        <v>2244</v>
      </c>
      <c r="HP6" s="381"/>
      <c r="HQ6" s="381"/>
      <c r="HR6" s="378" t="s">
        <v>2243</v>
      </c>
      <c r="HS6" s="378"/>
      <c r="HT6" s="378"/>
      <c r="HU6" s="378" t="s">
        <v>2242</v>
      </c>
      <c r="HV6" s="378"/>
      <c r="HW6" s="378"/>
      <c r="HX6" s="378"/>
      <c r="HY6" s="378"/>
      <c r="HZ6" s="378"/>
      <c r="IA6" s="378"/>
      <c r="IB6" s="378"/>
      <c r="IC6" s="378"/>
      <c r="ID6" s="378"/>
      <c r="IE6" s="378"/>
      <c r="IF6" s="378"/>
      <c r="IG6" s="378"/>
      <c r="IH6" s="379"/>
    </row>
    <row r="7" spans="1:242" ht="12.75" customHeight="1">
      <c r="A7" s="418" t="s">
        <v>673</v>
      </c>
      <c r="B7" s="400" t="s">
        <v>925</v>
      </c>
      <c r="C7" s="402" t="s">
        <v>85</v>
      </c>
      <c r="D7" s="398" t="s">
        <v>1237</v>
      </c>
      <c r="E7" s="398" t="s">
        <v>1238</v>
      </c>
      <c r="F7" s="398" t="s">
        <v>1244</v>
      </c>
      <c r="G7" s="398" t="s">
        <v>1239</v>
      </c>
      <c r="H7" s="393" t="s">
        <v>1240</v>
      </c>
      <c r="I7" s="393" t="s">
        <v>1241</v>
      </c>
      <c r="J7" s="393" t="s">
        <v>1242</v>
      </c>
      <c r="K7" s="393" t="s">
        <v>1243</v>
      </c>
      <c r="L7" s="393" t="s">
        <v>1246</v>
      </c>
      <c r="M7" s="393" t="s">
        <v>1245</v>
      </c>
      <c r="N7" s="393" t="s">
        <v>1247</v>
      </c>
      <c r="O7" s="393" t="s">
        <v>654</v>
      </c>
      <c r="P7" s="393" t="s">
        <v>931</v>
      </c>
      <c r="Q7" s="394" t="s">
        <v>1170</v>
      </c>
      <c r="R7" s="181">
        <v>1</v>
      </c>
      <c r="S7" s="182">
        <v>2</v>
      </c>
      <c r="T7" s="182">
        <v>3</v>
      </c>
      <c r="U7" s="182">
        <v>4</v>
      </c>
      <c r="V7" s="182">
        <v>5</v>
      </c>
      <c r="W7" s="182">
        <v>6</v>
      </c>
      <c r="X7" s="182">
        <v>7</v>
      </c>
      <c r="Y7" s="182">
        <v>8</v>
      </c>
      <c r="Z7" s="182">
        <v>9</v>
      </c>
      <c r="AA7" s="182">
        <v>10</v>
      </c>
      <c r="AB7" s="183">
        <v>11</v>
      </c>
      <c r="AC7" s="184">
        <v>12</v>
      </c>
      <c r="AD7" s="184">
        <v>13</v>
      </c>
      <c r="AE7" s="184">
        <v>14</v>
      </c>
      <c r="AF7" s="184">
        <v>15</v>
      </c>
      <c r="AG7" s="184">
        <v>16</v>
      </c>
      <c r="AH7" s="184">
        <v>17</v>
      </c>
      <c r="AI7" s="184">
        <v>18</v>
      </c>
      <c r="AJ7" s="185">
        <v>19</v>
      </c>
      <c r="AK7" s="188">
        <v>20</v>
      </c>
      <c r="AL7" s="182">
        <v>21</v>
      </c>
      <c r="AM7" s="183">
        <v>22</v>
      </c>
      <c r="AN7" s="184">
        <v>23</v>
      </c>
      <c r="AO7" s="189">
        <v>24</v>
      </c>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09"/>
      <c r="BT7" s="309"/>
      <c r="BU7" s="309"/>
      <c r="BV7" s="309"/>
      <c r="BW7" s="309"/>
      <c r="BX7" s="309"/>
      <c r="BY7" s="309"/>
      <c r="BZ7" s="309"/>
      <c r="CA7" s="309"/>
      <c r="CB7" s="309"/>
      <c r="CC7" s="309"/>
      <c r="CD7" s="309"/>
      <c r="CE7" s="309"/>
      <c r="CF7" s="309"/>
      <c r="CG7" s="309"/>
      <c r="CH7" s="309"/>
      <c r="CI7" s="309"/>
      <c r="CJ7" s="309"/>
      <c r="CK7" s="309"/>
      <c r="CL7" s="309"/>
      <c r="CM7" s="309"/>
      <c r="CN7" s="309"/>
      <c r="CO7" s="309"/>
      <c r="CP7" s="309"/>
      <c r="CQ7" s="309"/>
      <c r="CR7" s="309"/>
      <c r="CS7" s="309"/>
      <c r="CT7" s="309"/>
      <c r="CU7" s="309"/>
      <c r="CV7" s="309"/>
      <c r="CW7" s="309"/>
      <c r="CX7" s="309"/>
      <c r="CY7" s="309"/>
      <c r="CZ7" s="309"/>
      <c r="DA7" s="309"/>
      <c r="DB7" s="309"/>
      <c r="DC7" s="309"/>
      <c r="DD7" s="309"/>
      <c r="DE7" s="309"/>
      <c r="DF7" s="309"/>
      <c r="DG7" s="309"/>
      <c r="DH7" s="309"/>
      <c r="DI7" s="309"/>
      <c r="DJ7" s="309"/>
      <c r="DK7" s="309"/>
      <c r="DL7" s="309"/>
      <c r="DM7" s="309"/>
      <c r="DN7" s="309"/>
      <c r="DO7" s="309"/>
      <c r="DP7" s="309"/>
      <c r="DQ7" s="309"/>
      <c r="DR7" s="309"/>
      <c r="DS7" s="309"/>
      <c r="DT7" s="309"/>
      <c r="DU7" s="309"/>
      <c r="DV7" s="309"/>
      <c r="DW7" s="309"/>
      <c r="DX7" s="309"/>
      <c r="DY7" s="309"/>
      <c r="DZ7" s="309"/>
      <c r="EA7" s="309"/>
      <c r="EB7" s="309"/>
      <c r="EC7" s="309"/>
      <c r="ED7" s="309"/>
      <c r="EE7" s="309"/>
      <c r="EF7" s="309"/>
      <c r="EG7" s="309"/>
      <c r="EH7" s="309"/>
      <c r="EI7" s="309"/>
      <c r="EJ7" s="309"/>
      <c r="EK7" s="309"/>
      <c r="EL7" s="309"/>
      <c r="EM7" s="309"/>
      <c r="EN7" s="309"/>
      <c r="EO7" s="309"/>
      <c r="EP7" s="309"/>
      <c r="EQ7" s="309"/>
      <c r="ER7" s="309"/>
      <c r="ES7" s="309"/>
      <c r="ET7" s="309"/>
      <c r="EU7" s="310"/>
      <c r="EV7" s="310"/>
      <c r="EW7" s="310"/>
      <c r="EX7" s="310"/>
      <c r="EY7" s="310"/>
      <c r="EZ7" s="310"/>
      <c r="FA7" s="310"/>
      <c r="FB7" s="310"/>
      <c r="FC7" s="310"/>
      <c r="FD7" s="310"/>
      <c r="FE7" s="310"/>
      <c r="FF7" s="310"/>
      <c r="FG7" s="310"/>
      <c r="FH7" s="310"/>
      <c r="FI7" s="310"/>
      <c r="FJ7" s="310"/>
      <c r="FK7" s="310"/>
      <c r="FL7" s="310"/>
      <c r="FM7" s="310"/>
      <c r="FN7" s="309"/>
      <c r="FO7" s="309"/>
      <c r="FP7" s="309"/>
      <c r="FQ7" s="309"/>
      <c r="FR7" s="309"/>
      <c r="FS7" s="310"/>
      <c r="FT7" s="310"/>
      <c r="FU7" s="309"/>
      <c r="FV7" s="309"/>
      <c r="FW7" s="309"/>
      <c r="FX7" s="310"/>
      <c r="FY7" s="310"/>
      <c r="FZ7" s="309"/>
      <c r="GA7" s="309"/>
      <c r="GB7" s="309"/>
      <c r="GC7" s="310"/>
      <c r="GD7" s="309"/>
      <c r="GE7" s="309"/>
      <c r="GF7" s="310"/>
      <c r="GG7" s="310"/>
      <c r="GH7" s="310"/>
      <c r="GI7" s="310"/>
      <c r="GJ7" s="310"/>
      <c r="GK7" s="310"/>
      <c r="GL7" s="310"/>
      <c r="GM7" s="309"/>
      <c r="GN7" s="309"/>
      <c r="GO7" s="310"/>
      <c r="GP7" s="9"/>
      <c r="GQ7" s="138"/>
      <c r="GR7" s="312"/>
      <c r="GS7" s="312"/>
      <c r="GT7" s="312"/>
      <c r="GU7" s="312"/>
      <c r="GV7" s="312"/>
      <c r="GW7" s="312"/>
      <c r="GX7" s="312"/>
      <c r="GY7" s="312"/>
      <c r="GZ7" s="312"/>
      <c r="HA7" s="312"/>
      <c r="HB7" s="312"/>
      <c r="HC7" s="140"/>
      <c r="HM7" s="138"/>
      <c r="HN7" s="140"/>
      <c r="HR7" s="138"/>
      <c r="HS7" s="312"/>
      <c r="HT7" s="140"/>
      <c r="IH7" s="304"/>
    </row>
    <row r="8" spans="1:242" ht="111.75" customHeight="1" thickBot="1">
      <c r="A8" s="418"/>
      <c r="B8" s="401"/>
      <c r="C8" s="402"/>
      <c r="D8" s="403"/>
      <c r="E8" s="398"/>
      <c r="F8" s="398"/>
      <c r="G8" s="398"/>
      <c r="H8" s="393"/>
      <c r="I8" s="393"/>
      <c r="J8" s="393"/>
      <c r="K8" s="393"/>
      <c r="L8" s="393"/>
      <c r="M8" s="393"/>
      <c r="N8" s="393"/>
      <c r="O8" s="393"/>
      <c r="P8" s="393"/>
      <c r="Q8" s="395"/>
      <c r="R8" s="179" t="s">
        <v>1175</v>
      </c>
      <c r="S8" s="7" t="s">
        <v>1176</v>
      </c>
      <c r="T8" s="7" t="s">
        <v>1177</v>
      </c>
      <c r="U8" s="7" t="s">
        <v>926</v>
      </c>
      <c r="V8" s="7" t="s">
        <v>927</v>
      </c>
      <c r="W8" s="80" t="s">
        <v>1178</v>
      </c>
      <c r="X8" s="7" t="s">
        <v>934</v>
      </c>
      <c r="Y8" s="25" t="s">
        <v>1600</v>
      </c>
      <c r="Z8" s="7" t="s">
        <v>1179</v>
      </c>
      <c r="AA8" s="7" t="s">
        <v>1180</v>
      </c>
      <c r="AB8" s="7" t="s">
        <v>1181</v>
      </c>
      <c r="AC8" s="7" t="s">
        <v>1182</v>
      </c>
      <c r="AD8" s="7" t="s">
        <v>929</v>
      </c>
      <c r="AE8" s="7" t="s">
        <v>1183</v>
      </c>
      <c r="AF8" s="7" t="s">
        <v>928</v>
      </c>
      <c r="AG8" s="81" t="s">
        <v>1184</v>
      </c>
      <c r="AH8" s="7" t="s">
        <v>1185</v>
      </c>
      <c r="AI8" s="7" t="s">
        <v>930</v>
      </c>
      <c r="AJ8" s="180" t="s">
        <v>1601</v>
      </c>
      <c r="AK8" s="186" t="s">
        <v>1169</v>
      </c>
      <c r="AL8" s="174" t="s">
        <v>1186</v>
      </c>
      <c r="AM8" s="174" t="s">
        <v>1598</v>
      </c>
      <c r="AN8" s="175" t="s">
        <v>1599</v>
      </c>
      <c r="AO8" s="187" t="s">
        <v>933</v>
      </c>
      <c r="AP8" s="294" t="s">
        <v>1173</v>
      </c>
      <c r="AQ8" s="295" t="s">
        <v>1174</v>
      </c>
      <c r="AR8" s="295" t="s">
        <v>2195</v>
      </c>
      <c r="AS8" s="295" t="s">
        <v>2196</v>
      </c>
      <c r="AT8" s="295" t="s">
        <v>2168</v>
      </c>
      <c r="AU8" s="275" t="s">
        <v>2197</v>
      </c>
      <c r="AV8" s="275"/>
      <c r="AW8" s="282" t="s">
        <v>2037</v>
      </c>
      <c r="AX8" s="282" t="s">
        <v>2002</v>
      </c>
      <c r="AY8" s="282" t="s">
        <v>2095</v>
      </c>
      <c r="AZ8" s="282" t="s">
        <v>2096</v>
      </c>
      <c r="BA8" s="282" t="s">
        <v>2097</v>
      </c>
      <c r="BB8" s="282" t="s">
        <v>2098</v>
      </c>
      <c r="BC8" s="282" t="s">
        <v>2099</v>
      </c>
      <c r="BD8" s="282" t="s">
        <v>2100</v>
      </c>
      <c r="BE8" s="282" t="s">
        <v>2101</v>
      </c>
      <c r="BF8" s="277" t="s">
        <v>2169</v>
      </c>
      <c r="BG8" s="275"/>
      <c r="BH8" s="282" t="s">
        <v>2003</v>
      </c>
      <c r="BI8" s="282" t="s">
        <v>2038</v>
      </c>
      <c r="BJ8" s="282" t="s">
        <v>2102</v>
      </c>
      <c r="BK8" s="282" t="s">
        <v>2165</v>
      </c>
      <c r="BL8" s="282" t="s">
        <v>2103</v>
      </c>
      <c r="BM8" s="282" t="s">
        <v>1999</v>
      </c>
      <c r="BN8" s="295" t="s">
        <v>2104</v>
      </c>
      <c r="BO8" s="313" t="s">
        <v>2000</v>
      </c>
      <c r="BP8" s="292" t="s">
        <v>2199</v>
      </c>
      <c r="BQ8" s="292"/>
      <c r="BR8" s="292" t="s">
        <v>2039</v>
      </c>
      <c r="BS8" s="292" t="s">
        <v>2105</v>
      </c>
      <c r="BT8" s="292" t="s">
        <v>2034</v>
      </c>
      <c r="BU8" s="292" t="s">
        <v>2106</v>
      </c>
      <c r="BV8" s="292" t="s">
        <v>2107</v>
      </c>
      <c r="BW8" s="292" t="s">
        <v>2108</v>
      </c>
      <c r="BX8" s="292"/>
      <c r="BY8" s="292" t="s">
        <v>2040</v>
      </c>
      <c r="BZ8" s="292"/>
      <c r="CA8" s="292" t="s">
        <v>2004</v>
      </c>
      <c r="CB8" s="292" t="s">
        <v>2109</v>
      </c>
      <c r="CC8" s="292" t="s">
        <v>2110</v>
      </c>
      <c r="CD8" s="282"/>
      <c r="CE8" s="292" t="s">
        <v>2041</v>
      </c>
      <c r="CF8" s="292" t="s">
        <v>2005</v>
      </c>
      <c r="CG8" s="292" t="s">
        <v>2111</v>
      </c>
      <c r="CH8" s="286" t="s">
        <v>2206</v>
      </c>
      <c r="CI8" s="285" t="s">
        <v>2209</v>
      </c>
      <c r="CJ8" s="286" t="s">
        <v>2210</v>
      </c>
      <c r="CK8" s="284" t="s">
        <v>2112</v>
      </c>
      <c r="CL8" s="287" t="s">
        <v>2207</v>
      </c>
      <c r="CM8" s="288" t="s">
        <v>2208</v>
      </c>
      <c r="CN8" s="289" t="s">
        <v>2113</v>
      </c>
      <c r="CO8" s="289" t="s">
        <v>2114</v>
      </c>
      <c r="CP8" s="289" t="s">
        <v>2115</v>
      </c>
      <c r="CQ8" s="289" t="s">
        <v>2116</v>
      </c>
      <c r="CR8" s="287" t="s">
        <v>2198</v>
      </c>
      <c r="CS8" s="287" t="s">
        <v>2211</v>
      </c>
      <c r="CT8" s="287" t="s">
        <v>2212</v>
      </c>
      <c r="CU8" s="289" t="s">
        <v>2017</v>
      </c>
      <c r="CV8" s="289" t="s">
        <v>2018</v>
      </c>
      <c r="CW8" s="290" t="s">
        <v>2019</v>
      </c>
      <c r="CX8" s="289"/>
      <c r="CY8" s="289" t="s">
        <v>2117</v>
      </c>
      <c r="CZ8" s="289" t="s">
        <v>2118</v>
      </c>
      <c r="DA8" s="289" t="s">
        <v>2170</v>
      </c>
      <c r="DB8" s="289" t="s">
        <v>2171</v>
      </c>
      <c r="DC8" s="289" t="s">
        <v>2172</v>
      </c>
      <c r="DD8" s="289"/>
      <c r="DE8" s="289" t="s">
        <v>653</v>
      </c>
      <c r="DF8" s="289" t="s">
        <v>2042</v>
      </c>
      <c r="DG8" s="287" t="s">
        <v>2215</v>
      </c>
      <c r="DH8" s="289"/>
      <c r="DI8" s="289" t="s">
        <v>2006</v>
      </c>
      <c r="DJ8" s="289" t="s">
        <v>2119</v>
      </c>
      <c r="DK8" s="289" t="s">
        <v>2120</v>
      </c>
      <c r="DL8" s="287" t="s">
        <v>2217</v>
      </c>
      <c r="DM8" s="289" t="s">
        <v>2035</v>
      </c>
      <c r="DN8" s="289" t="s">
        <v>2043</v>
      </c>
      <c r="DO8" s="289" t="s">
        <v>2121</v>
      </c>
      <c r="DP8" s="289" t="s">
        <v>2122</v>
      </c>
      <c r="DQ8" s="289" t="s">
        <v>2123</v>
      </c>
      <c r="DR8" s="289"/>
      <c r="DS8" s="289" t="s">
        <v>2044</v>
      </c>
      <c r="DT8" s="289" t="s">
        <v>2124</v>
      </c>
      <c r="DU8" s="287" t="s">
        <v>2055</v>
      </c>
      <c r="DV8" s="289" t="s">
        <v>2220</v>
      </c>
      <c r="DW8" s="289" t="s">
        <v>2001</v>
      </c>
      <c r="DX8" s="289" t="s">
        <v>2007</v>
      </c>
      <c r="DY8" s="287" t="s">
        <v>2173</v>
      </c>
      <c r="DZ8" s="289"/>
      <c r="EA8" s="289" t="s">
        <v>2043</v>
      </c>
      <c r="EB8" s="289" t="s">
        <v>2123</v>
      </c>
      <c r="EC8" s="289" t="s">
        <v>2125</v>
      </c>
      <c r="ED8" s="289" t="s">
        <v>2126</v>
      </c>
      <c r="EE8" s="289" t="s">
        <v>2127</v>
      </c>
      <c r="EF8" s="289" t="s">
        <v>2121</v>
      </c>
      <c r="EG8" s="289" t="s">
        <v>2128</v>
      </c>
      <c r="EH8" s="289" t="s">
        <v>2129</v>
      </c>
      <c r="EI8" s="287" t="s">
        <v>2223</v>
      </c>
      <c r="EJ8" s="287" t="s">
        <v>2224</v>
      </c>
      <c r="EK8" s="287" t="s">
        <v>2225</v>
      </c>
      <c r="EL8" s="287" t="s">
        <v>2226</v>
      </c>
      <c r="EM8" s="289"/>
      <c r="EN8" s="289" t="s">
        <v>2130</v>
      </c>
      <c r="EO8" s="289" t="s">
        <v>2131</v>
      </c>
      <c r="EP8" s="289" t="s">
        <v>2132</v>
      </c>
      <c r="EQ8" s="289" t="s">
        <v>2166</v>
      </c>
      <c r="ER8" s="289" t="s">
        <v>2174</v>
      </c>
      <c r="ES8" s="289" t="s">
        <v>1994</v>
      </c>
      <c r="ET8" s="289" t="s">
        <v>1995</v>
      </c>
      <c r="EU8" s="289"/>
      <c r="EV8" s="287" t="s">
        <v>2228</v>
      </c>
      <c r="EW8" s="289"/>
      <c r="EX8" s="289" t="s">
        <v>2134</v>
      </c>
      <c r="EY8" s="289" t="s">
        <v>2135</v>
      </c>
      <c r="EZ8" s="289" t="s">
        <v>2136</v>
      </c>
      <c r="FA8" s="289" t="s">
        <v>2137</v>
      </c>
      <c r="FB8" s="289" t="s">
        <v>2138</v>
      </c>
      <c r="FC8" s="289" t="s">
        <v>2167</v>
      </c>
      <c r="FD8" s="289" t="s">
        <v>1998</v>
      </c>
      <c r="FE8" s="287" t="s">
        <v>2036</v>
      </c>
      <c r="FF8" s="289" t="s">
        <v>2056</v>
      </c>
      <c r="FG8" s="289" t="s">
        <v>2057</v>
      </c>
      <c r="FH8" s="293"/>
      <c r="FI8" s="289" t="s">
        <v>2045</v>
      </c>
      <c r="FJ8" s="289" t="s">
        <v>2133</v>
      </c>
      <c r="FK8" s="289" t="s">
        <v>2139</v>
      </c>
      <c r="FL8" s="284" t="s">
        <v>2140</v>
      </c>
      <c r="FM8" s="289" t="s">
        <v>2141</v>
      </c>
      <c r="FN8" s="281" t="s">
        <v>2156</v>
      </c>
      <c r="FO8" s="289"/>
      <c r="FP8" s="296"/>
      <c r="FQ8" s="296" t="s">
        <v>2046</v>
      </c>
      <c r="FR8" s="296" t="s">
        <v>2047</v>
      </c>
      <c r="FS8" s="296" t="s">
        <v>2142</v>
      </c>
      <c r="FT8" s="297" t="s">
        <v>2027</v>
      </c>
      <c r="FU8" s="291" t="s">
        <v>2234</v>
      </c>
      <c r="FV8" s="296"/>
      <c r="FW8" s="296" t="s">
        <v>2143</v>
      </c>
      <c r="FX8" s="296" t="s">
        <v>2048</v>
      </c>
      <c r="FY8" s="296" t="s">
        <v>2144</v>
      </c>
      <c r="FZ8" s="296" t="s">
        <v>2145</v>
      </c>
      <c r="GA8" s="296" t="s">
        <v>2146</v>
      </c>
      <c r="GB8" s="296" t="s">
        <v>2147</v>
      </c>
      <c r="GC8" s="296" t="s">
        <v>2175</v>
      </c>
      <c r="GD8" s="296" t="s">
        <v>2176</v>
      </c>
      <c r="GE8" s="296" t="s">
        <v>2177</v>
      </c>
      <c r="GF8" s="296" t="s">
        <v>2178</v>
      </c>
      <c r="GG8" s="296" t="s">
        <v>2186</v>
      </c>
      <c r="GH8" s="296" t="s">
        <v>2187</v>
      </c>
      <c r="GI8" s="296" t="s">
        <v>1990</v>
      </c>
      <c r="GJ8" s="296" t="s">
        <v>1991</v>
      </c>
      <c r="GK8" s="296" t="s">
        <v>2008</v>
      </c>
      <c r="GL8" s="296" t="s">
        <v>2009</v>
      </c>
      <c r="GM8" s="291" t="s">
        <v>2058</v>
      </c>
      <c r="GN8" s="291" t="s">
        <v>2059</v>
      </c>
      <c r="GO8" s="291" t="s">
        <v>2060</v>
      </c>
      <c r="GP8" s="291"/>
      <c r="GQ8" s="281" t="s">
        <v>2148</v>
      </c>
      <c r="GR8" s="281" t="s">
        <v>2049</v>
      </c>
      <c r="GS8" s="281" t="s">
        <v>2149</v>
      </c>
      <c r="GT8" s="281" t="s">
        <v>2050</v>
      </c>
      <c r="GU8" s="281" t="s">
        <v>2150</v>
      </c>
      <c r="GV8" s="291" t="s">
        <v>2188</v>
      </c>
      <c r="GW8" s="291" t="s">
        <v>2189</v>
      </c>
      <c r="GX8" s="281" t="s">
        <v>2190</v>
      </c>
      <c r="GY8" s="281" t="s">
        <v>2051</v>
      </c>
      <c r="GZ8" s="291" t="s">
        <v>2192</v>
      </c>
      <c r="HA8" s="281" t="s">
        <v>2179</v>
      </c>
      <c r="HB8" s="281" t="s">
        <v>2194</v>
      </c>
      <c r="HC8" s="281"/>
      <c r="HD8" s="281" t="s">
        <v>2010</v>
      </c>
      <c r="HE8" s="281" t="s">
        <v>2151</v>
      </c>
      <c r="HF8" s="281" t="s">
        <v>2011</v>
      </c>
      <c r="HG8" s="281" t="s">
        <v>2052</v>
      </c>
      <c r="HH8" s="281" t="s">
        <v>2012</v>
      </c>
      <c r="HI8" s="281" t="s">
        <v>2152</v>
      </c>
      <c r="HJ8" s="281" t="s">
        <v>2153</v>
      </c>
      <c r="HK8" s="281" t="s">
        <v>2154</v>
      </c>
      <c r="HL8" s="137"/>
      <c r="HM8" s="281" t="s">
        <v>1602</v>
      </c>
      <c r="HN8" s="137"/>
      <c r="HO8" s="281" t="s">
        <v>2053</v>
      </c>
      <c r="HP8" s="281" t="s">
        <v>2054</v>
      </c>
      <c r="HQ8" s="137"/>
      <c r="HR8" s="281" t="s">
        <v>2180</v>
      </c>
      <c r="HS8" s="281" t="s">
        <v>2155</v>
      </c>
      <c r="HT8" s="137"/>
      <c r="HU8" s="281" t="s">
        <v>2157</v>
      </c>
      <c r="HV8" s="281" t="s">
        <v>2158</v>
      </c>
      <c r="HW8" s="281" t="s">
        <v>2159</v>
      </c>
      <c r="HX8" s="281" t="s">
        <v>2160</v>
      </c>
      <c r="HY8" s="281" t="s">
        <v>2161</v>
      </c>
      <c r="HZ8" s="281" t="s">
        <v>2162</v>
      </c>
      <c r="IA8" s="281" t="s">
        <v>2163</v>
      </c>
      <c r="IB8" s="291" t="s">
        <v>2181</v>
      </c>
      <c r="IC8" s="291" t="s">
        <v>2191</v>
      </c>
      <c r="ID8" s="291" t="s">
        <v>2193</v>
      </c>
      <c r="IE8" s="291" t="s">
        <v>1996</v>
      </c>
      <c r="IF8" s="291" t="s">
        <v>2013</v>
      </c>
      <c r="IG8" s="305" t="s">
        <v>2014</v>
      </c>
      <c r="IH8" s="160"/>
    </row>
    <row r="9" spans="1:242" ht="13.5" customHeight="1" thickBot="1">
      <c r="A9" s="431">
        <v>701</v>
      </c>
      <c r="B9" s="75" t="s">
        <v>1319</v>
      </c>
      <c r="C9" s="21">
        <v>1</v>
      </c>
      <c r="D9" s="63" t="s">
        <v>1542</v>
      </c>
      <c r="E9" s="64"/>
      <c r="F9" s="64"/>
      <c r="G9" s="64"/>
      <c r="H9" s="64"/>
      <c r="I9" s="65"/>
      <c r="J9" s="65"/>
      <c r="K9" s="64"/>
      <c r="L9" s="64"/>
      <c r="M9" s="64"/>
      <c r="N9" s="65"/>
      <c r="O9" s="65"/>
      <c r="P9" s="172"/>
      <c r="Q9" s="31" t="e">
        <f>Q10/P9</f>
        <v>#DIV/0!</v>
      </c>
      <c r="R9" s="22"/>
      <c r="S9" s="22"/>
      <c r="T9" s="22"/>
      <c r="U9" s="22"/>
      <c r="V9" s="22"/>
      <c r="W9" s="22"/>
      <c r="X9" s="22"/>
      <c r="Y9" s="22"/>
      <c r="Z9" s="22"/>
      <c r="AA9" s="22"/>
      <c r="AB9" s="22"/>
      <c r="AC9" s="22"/>
      <c r="AD9" s="22"/>
      <c r="AE9" s="22"/>
      <c r="AF9" s="22"/>
      <c r="AG9" s="22"/>
      <c r="AH9" s="22"/>
      <c r="AI9" s="22"/>
      <c r="AJ9" s="26"/>
      <c r="AK9" s="27"/>
      <c r="AL9" s="38"/>
      <c r="AM9" s="38"/>
      <c r="AN9" s="26"/>
      <c r="AO9" s="28"/>
      <c r="AP9" s="24"/>
      <c r="AQ9" s="24"/>
      <c r="AR9" s="24"/>
      <c r="AS9" s="24"/>
      <c r="AT9" s="24"/>
      <c r="AU9" s="24"/>
      <c r="AV9" s="24"/>
      <c r="AW9" s="24"/>
      <c r="AX9" s="24"/>
      <c r="AY9" s="24"/>
      <c r="AZ9" s="24"/>
      <c r="BA9" s="24"/>
      <c r="BB9" s="24"/>
      <c r="BC9" s="24"/>
      <c r="BD9" s="24"/>
      <c r="BE9" s="24"/>
      <c r="BF9" s="24"/>
      <c r="BG9" s="24"/>
      <c r="BH9" s="24"/>
      <c r="BI9" s="24"/>
      <c r="BJ9" s="24"/>
      <c r="BK9" s="24"/>
      <c r="BL9" s="24"/>
      <c r="BM9" s="24"/>
      <c r="BN9" s="83"/>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row>
    <row r="10" spans="1:242" ht="14.25" customHeight="1" thickBot="1">
      <c r="A10" s="432"/>
      <c r="B10" s="75"/>
      <c r="C10" s="19"/>
      <c r="D10" s="12"/>
      <c r="E10" s="13"/>
      <c r="F10" s="13"/>
      <c r="G10" s="13"/>
      <c r="H10" s="13"/>
      <c r="I10" s="14"/>
      <c r="J10" s="14"/>
      <c r="K10" s="13"/>
      <c r="L10" s="13"/>
      <c r="M10" s="13"/>
      <c r="N10" s="14"/>
      <c r="O10" s="14"/>
      <c r="P10" s="11"/>
      <c r="Q10" s="20">
        <f>SUM(R10:FO10)</f>
        <v>0</v>
      </c>
      <c r="R10" s="200"/>
      <c r="S10" s="200"/>
      <c r="T10" s="200"/>
      <c r="U10" s="200"/>
      <c r="V10" s="200"/>
      <c r="W10" s="200"/>
      <c r="X10" s="200"/>
      <c r="Y10" s="200"/>
      <c r="Z10" s="200"/>
      <c r="AA10" s="200"/>
      <c r="AB10" s="200"/>
      <c r="AC10" s="200"/>
      <c r="AD10" s="200"/>
      <c r="AE10" s="200"/>
      <c r="AF10" s="200"/>
      <c r="AG10" s="200"/>
      <c r="AH10" s="200"/>
      <c r="AI10" s="200"/>
      <c r="AJ10" s="201"/>
      <c r="AK10" s="29"/>
      <c r="AL10" s="37"/>
      <c r="AM10" s="37"/>
      <c r="AN10" s="32"/>
      <c r="AO10" s="30"/>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30"/>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row>
    <row r="11" spans="1:242" ht="13.5" customHeight="1" thickBot="1">
      <c r="A11" s="431">
        <v>702</v>
      </c>
      <c r="B11" s="75" t="s">
        <v>1320</v>
      </c>
      <c r="C11" s="21">
        <v>1</v>
      </c>
      <c r="D11" s="66" t="s">
        <v>1394</v>
      </c>
      <c r="E11" s="64"/>
      <c r="F11" s="64"/>
      <c r="G11" s="64"/>
      <c r="H11" s="64"/>
      <c r="I11" s="65"/>
      <c r="J11" s="65"/>
      <c r="K11" s="64"/>
      <c r="L11" s="64"/>
      <c r="M11" s="64"/>
      <c r="N11" s="65"/>
      <c r="O11" s="65"/>
      <c r="P11" s="172"/>
      <c r="Q11" s="31" t="e">
        <f>Q12/P11</f>
        <v>#DIV/0!</v>
      </c>
      <c r="R11" s="22"/>
      <c r="S11" s="22"/>
      <c r="T11" s="22"/>
      <c r="U11" s="22"/>
      <c r="V11" s="22"/>
      <c r="W11" s="22"/>
      <c r="X11" s="22"/>
      <c r="Y11" s="22"/>
      <c r="Z11" s="22"/>
      <c r="AA11" s="22"/>
      <c r="AB11" s="22"/>
      <c r="AC11" s="22"/>
      <c r="AD11" s="22"/>
      <c r="AE11" s="22"/>
      <c r="AF11" s="22"/>
      <c r="AG11" s="22"/>
      <c r="AH11" s="22"/>
      <c r="AI11" s="22"/>
      <c r="AJ11" s="26"/>
      <c r="AK11" s="27"/>
      <c r="AL11" s="38"/>
      <c r="AM11" s="38"/>
      <c r="AN11" s="26"/>
      <c r="AO11" s="28"/>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8"/>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row>
    <row r="12" spans="1:242" ht="14.25" customHeight="1" thickBot="1">
      <c r="A12" s="432"/>
      <c r="B12" s="75"/>
      <c r="C12" s="19"/>
      <c r="D12" s="15"/>
      <c r="E12" s="13"/>
      <c r="F12" s="13"/>
      <c r="G12" s="13"/>
      <c r="H12" s="13"/>
      <c r="I12" s="14"/>
      <c r="J12" s="14"/>
      <c r="K12" s="13"/>
      <c r="L12" s="13"/>
      <c r="M12" s="13"/>
      <c r="N12" s="14"/>
      <c r="O12" s="14"/>
      <c r="P12" s="11"/>
      <c r="Q12" s="20">
        <f>SUM(R12:FO12)</f>
        <v>0</v>
      </c>
      <c r="R12" s="23"/>
      <c r="S12" s="23"/>
      <c r="T12" s="23"/>
      <c r="U12" s="23"/>
      <c r="V12" s="23"/>
      <c r="W12" s="23"/>
      <c r="X12" s="23"/>
      <c r="Y12" s="23"/>
      <c r="Z12" s="23"/>
      <c r="AA12" s="23"/>
      <c r="AB12" s="23"/>
      <c r="AC12" s="23"/>
      <c r="AD12" s="23"/>
      <c r="AE12" s="200"/>
      <c r="AF12" s="23"/>
      <c r="AG12" s="23"/>
      <c r="AH12" s="23"/>
      <c r="AI12" s="23"/>
      <c r="AJ12" s="32"/>
      <c r="AK12" s="29"/>
      <c r="AL12" s="37"/>
      <c r="AM12" s="37"/>
      <c r="AN12" s="32"/>
      <c r="AO12" s="30"/>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30"/>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row>
    <row r="13" spans="1:242" ht="13.5" customHeight="1" thickBot="1">
      <c r="A13" s="431">
        <v>703</v>
      </c>
      <c r="B13" s="75" t="s">
        <v>1321</v>
      </c>
      <c r="C13" s="21">
        <v>1</v>
      </c>
      <c r="D13" s="63" t="s">
        <v>1394</v>
      </c>
      <c r="E13" s="67"/>
      <c r="F13" s="67"/>
      <c r="G13" s="67"/>
      <c r="H13" s="67"/>
      <c r="I13" s="68"/>
      <c r="J13" s="68"/>
      <c r="K13" s="67"/>
      <c r="L13" s="67"/>
      <c r="M13" s="67"/>
      <c r="N13" s="68"/>
      <c r="O13" s="68"/>
      <c r="P13" s="172"/>
      <c r="Q13" s="31" t="e">
        <f>Q14/P13</f>
        <v>#DIV/0!</v>
      </c>
      <c r="R13" s="22"/>
      <c r="S13" s="22"/>
      <c r="T13" s="22"/>
      <c r="U13" s="22"/>
      <c r="V13" s="22"/>
      <c r="W13" s="22"/>
      <c r="X13" s="22"/>
      <c r="Y13" s="22"/>
      <c r="Z13" s="22"/>
      <c r="AA13" s="22"/>
      <c r="AB13" s="22"/>
      <c r="AC13" s="22"/>
      <c r="AD13" s="22"/>
      <c r="AE13" s="22"/>
      <c r="AF13" s="22"/>
      <c r="AG13" s="22"/>
      <c r="AH13" s="22"/>
      <c r="AI13" s="22"/>
      <c r="AJ13" s="26"/>
      <c r="AK13" s="27"/>
      <c r="AL13" s="38"/>
      <c r="AM13" s="38"/>
      <c r="AN13" s="26"/>
      <c r="AO13" s="28"/>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8"/>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row>
    <row r="14" spans="1:242" ht="14.25" customHeight="1" thickBot="1">
      <c r="A14" s="432"/>
      <c r="B14" s="75"/>
      <c r="C14" s="19"/>
      <c r="D14" s="15"/>
      <c r="E14" s="13"/>
      <c r="F14" s="13"/>
      <c r="G14" s="13"/>
      <c r="H14" s="13"/>
      <c r="I14" s="14"/>
      <c r="J14" s="14"/>
      <c r="K14" s="13"/>
      <c r="L14" s="13"/>
      <c r="M14" s="13"/>
      <c r="N14" s="14"/>
      <c r="O14" s="16"/>
      <c r="P14" s="11"/>
      <c r="Q14" s="20">
        <f>SUM(R14:FO14)</f>
        <v>0</v>
      </c>
      <c r="R14" s="23"/>
      <c r="S14" s="23"/>
      <c r="T14" s="23"/>
      <c r="U14" s="23"/>
      <c r="V14" s="23"/>
      <c r="W14" s="23"/>
      <c r="X14" s="23"/>
      <c r="Y14" s="23"/>
      <c r="Z14" s="23"/>
      <c r="AA14" s="23"/>
      <c r="AB14" s="23"/>
      <c r="AC14" s="23"/>
      <c r="AD14" s="23"/>
      <c r="AE14" s="23"/>
      <c r="AF14" s="23"/>
      <c r="AG14" s="23"/>
      <c r="AH14" s="23"/>
      <c r="AI14" s="23"/>
      <c r="AJ14" s="32"/>
      <c r="AK14" s="29"/>
      <c r="AL14" s="37"/>
      <c r="AM14" s="37"/>
      <c r="AN14" s="32"/>
      <c r="AO14" s="30"/>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30"/>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row>
    <row r="15" spans="1:242" ht="12.75" customHeight="1" thickBot="1">
      <c r="A15" s="431">
        <v>704</v>
      </c>
      <c r="B15" s="75" t="s">
        <v>1322</v>
      </c>
      <c r="C15" s="21">
        <v>1</v>
      </c>
      <c r="D15" s="63" t="s">
        <v>1394</v>
      </c>
      <c r="E15" s="69"/>
      <c r="F15" s="67"/>
      <c r="G15" s="67"/>
      <c r="H15" s="67"/>
      <c r="I15" s="68"/>
      <c r="J15" s="68"/>
      <c r="K15" s="67"/>
      <c r="L15" s="67"/>
      <c r="M15" s="67"/>
      <c r="N15" s="68"/>
      <c r="O15" s="68"/>
      <c r="P15" s="172"/>
      <c r="Q15" s="31" t="e">
        <f>Q16/P15</f>
        <v>#DIV/0!</v>
      </c>
      <c r="R15" s="22"/>
      <c r="S15" s="22"/>
      <c r="T15" s="22"/>
      <c r="U15" s="22"/>
      <c r="V15" s="22"/>
      <c r="W15" s="22"/>
      <c r="X15" s="22"/>
      <c r="Y15" s="22"/>
      <c r="Z15" s="22"/>
      <c r="AA15" s="22"/>
      <c r="AB15" s="22"/>
      <c r="AC15" s="22"/>
      <c r="AD15" s="22"/>
      <c r="AE15" s="22"/>
      <c r="AF15" s="22"/>
      <c r="AG15" s="22"/>
      <c r="AH15" s="22"/>
      <c r="AI15" s="22"/>
      <c r="AJ15" s="26"/>
      <c r="AK15" s="27"/>
      <c r="AL15" s="38"/>
      <c r="AM15" s="38"/>
      <c r="AN15" s="26"/>
      <c r="AO15" s="28"/>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8"/>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row>
    <row r="16" spans="1:242" ht="14.25" customHeight="1" thickBot="1">
      <c r="A16" s="432"/>
      <c r="B16" s="75"/>
      <c r="C16" s="19"/>
      <c r="D16" s="15"/>
      <c r="E16" s="17"/>
      <c r="F16" s="13"/>
      <c r="G16" s="13"/>
      <c r="H16" s="13"/>
      <c r="I16" s="13"/>
      <c r="J16" s="13"/>
      <c r="K16" s="13"/>
      <c r="L16" s="13"/>
      <c r="M16" s="13"/>
      <c r="N16" s="13"/>
      <c r="O16" s="18"/>
      <c r="P16" s="11"/>
      <c r="Q16" s="20">
        <f>SUM(R16:FO16)</f>
        <v>0</v>
      </c>
      <c r="R16" s="23"/>
      <c r="S16" s="23"/>
      <c r="T16" s="23"/>
      <c r="U16" s="23"/>
      <c r="V16" s="23"/>
      <c r="W16" s="23"/>
      <c r="X16" s="23"/>
      <c r="Y16" s="23"/>
      <c r="Z16" s="23"/>
      <c r="AA16" s="23"/>
      <c r="AB16" s="23"/>
      <c r="AC16" s="23"/>
      <c r="AD16" s="23"/>
      <c r="AE16" s="23"/>
      <c r="AF16" s="23"/>
      <c r="AG16" s="23"/>
      <c r="AH16" s="23"/>
      <c r="AI16" s="23"/>
      <c r="AJ16" s="32"/>
      <c r="AK16" s="29"/>
      <c r="AL16" s="37"/>
      <c r="AM16" s="37"/>
      <c r="AN16" s="32"/>
      <c r="AO16" s="30"/>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30"/>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row>
    <row r="17" spans="1:242" ht="13.5" customHeight="1" thickBot="1">
      <c r="A17" s="431">
        <v>705</v>
      </c>
      <c r="B17" s="75" t="s">
        <v>1323</v>
      </c>
      <c r="C17" s="21">
        <v>1</v>
      </c>
      <c r="D17" s="70" t="s">
        <v>1394</v>
      </c>
      <c r="E17" s="71"/>
      <c r="F17" s="71"/>
      <c r="G17" s="71"/>
      <c r="H17" s="71"/>
      <c r="I17" s="72"/>
      <c r="J17" s="72"/>
      <c r="K17" s="71"/>
      <c r="L17" s="71"/>
      <c r="M17" s="71"/>
      <c r="N17" s="72"/>
      <c r="O17" s="72"/>
      <c r="P17" s="172"/>
      <c r="Q17" s="31" t="e">
        <f>Q18/P17</f>
        <v>#DIV/0!</v>
      </c>
      <c r="R17" s="22"/>
      <c r="S17" s="22"/>
      <c r="T17" s="22"/>
      <c r="U17" s="22"/>
      <c r="V17" s="22"/>
      <c r="W17" s="22"/>
      <c r="X17" s="22"/>
      <c r="Y17" s="22"/>
      <c r="Z17" s="22"/>
      <c r="AA17" s="22"/>
      <c r="AB17" s="22"/>
      <c r="AC17" s="22"/>
      <c r="AD17" s="22"/>
      <c r="AE17" s="22"/>
      <c r="AF17" s="22"/>
      <c r="AG17" s="22"/>
      <c r="AH17" s="22"/>
      <c r="AI17" s="22"/>
      <c r="AJ17" s="26"/>
      <c r="AK17" s="27"/>
      <c r="AL17" s="38"/>
      <c r="AM17" s="38"/>
      <c r="AN17" s="26"/>
      <c r="AO17" s="28"/>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8"/>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row>
    <row r="18" spans="1:242" ht="14.25" customHeight="1" thickBot="1">
      <c r="A18" s="432"/>
      <c r="B18" s="75"/>
      <c r="C18" s="19"/>
      <c r="D18" s="15"/>
      <c r="E18" s="17"/>
      <c r="F18" s="13"/>
      <c r="G18" s="13"/>
      <c r="H18" s="13"/>
      <c r="I18" s="14"/>
      <c r="J18" s="14"/>
      <c r="K18" s="13"/>
      <c r="L18" s="13"/>
      <c r="M18" s="13"/>
      <c r="N18" s="14"/>
      <c r="O18" s="16"/>
      <c r="P18" s="11"/>
      <c r="Q18" s="20">
        <f>SUM(R18:FO18)</f>
        <v>0</v>
      </c>
      <c r="R18" s="23"/>
      <c r="S18" s="23"/>
      <c r="T18" s="23"/>
      <c r="U18" s="23"/>
      <c r="V18" s="23"/>
      <c r="W18" s="23"/>
      <c r="X18" s="23"/>
      <c r="Y18" s="23"/>
      <c r="Z18" s="23"/>
      <c r="AA18" s="23"/>
      <c r="AB18" s="23"/>
      <c r="AC18" s="23"/>
      <c r="AD18" s="23"/>
      <c r="AE18" s="23"/>
      <c r="AF18" s="23"/>
      <c r="AG18" s="23"/>
      <c r="AH18" s="23"/>
      <c r="AI18" s="23"/>
      <c r="AJ18" s="32"/>
      <c r="AK18" s="29"/>
      <c r="AL18" s="37"/>
      <c r="AM18" s="37"/>
      <c r="AN18" s="32"/>
      <c r="AO18" s="30"/>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30"/>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row>
    <row r="19" spans="1:242" ht="13.5" customHeight="1" thickBot="1">
      <c r="A19" s="431">
        <v>706</v>
      </c>
      <c r="B19" s="75" t="s">
        <v>1324</v>
      </c>
      <c r="C19" s="21">
        <v>1</v>
      </c>
      <c r="D19" s="70" t="s">
        <v>1394</v>
      </c>
      <c r="E19" s="71"/>
      <c r="F19" s="71"/>
      <c r="G19" s="71"/>
      <c r="H19" s="71"/>
      <c r="I19" s="72"/>
      <c r="J19" s="72"/>
      <c r="K19" s="71"/>
      <c r="L19" s="71"/>
      <c r="M19" s="71"/>
      <c r="N19" s="72"/>
      <c r="O19" s="72"/>
      <c r="P19" s="172"/>
      <c r="Q19" s="31" t="e">
        <f>Q20/P19</f>
        <v>#DIV/0!</v>
      </c>
      <c r="R19" s="22"/>
      <c r="S19" s="22"/>
      <c r="T19" s="22"/>
      <c r="U19" s="22"/>
      <c r="V19" s="22"/>
      <c r="W19" s="22"/>
      <c r="X19" s="22"/>
      <c r="Y19" s="22"/>
      <c r="Z19" s="22"/>
      <c r="AA19" s="22"/>
      <c r="AB19" s="22"/>
      <c r="AC19" s="22"/>
      <c r="AD19" s="22"/>
      <c r="AE19" s="22"/>
      <c r="AF19" s="22"/>
      <c r="AG19" s="22"/>
      <c r="AH19" s="22"/>
      <c r="AI19" s="22"/>
      <c r="AJ19" s="26"/>
      <c r="AK19" s="27"/>
      <c r="AL19" s="38"/>
      <c r="AM19" s="38"/>
      <c r="AN19" s="26"/>
      <c r="AO19" s="28"/>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8"/>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row>
    <row r="20" spans="1:242" ht="14.25" customHeight="1" thickBot="1">
      <c r="A20" s="432"/>
      <c r="B20" s="75"/>
      <c r="C20" s="19"/>
      <c r="D20" s="15"/>
      <c r="E20" s="17"/>
      <c r="F20" s="13"/>
      <c r="G20" s="13"/>
      <c r="H20" s="13"/>
      <c r="I20" s="14"/>
      <c r="J20" s="14"/>
      <c r="K20" s="13"/>
      <c r="L20" s="13"/>
      <c r="M20" s="13"/>
      <c r="N20" s="14"/>
      <c r="O20" s="16"/>
      <c r="P20" s="11"/>
      <c r="Q20" s="20">
        <f>SUM(R20:FO20)</f>
        <v>0</v>
      </c>
      <c r="R20" s="23"/>
      <c r="S20" s="23"/>
      <c r="T20" s="23"/>
      <c r="U20" s="23"/>
      <c r="V20" s="23"/>
      <c r="W20" s="23"/>
      <c r="X20" s="23"/>
      <c r="Y20" s="23"/>
      <c r="Z20" s="23"/>
      <c r="AA20" s="23"/>
      <c r="AB20" s="23"/>
      <c r="AC20" s="23"/>
      <c r="AD20" s="23"/>
      <c r="AE20" s="23"/>
      <c r="AF20" s="23"/>
      <c r="AG20" s="23"/>
      <c r="AH20" s="23"/>
      <c r="AI20" s="23"/>
      <c r="AJ20" s="32"/>
      <c r="AK20" s="29"/>
      <c r="AL20" s="37"/>
      <c r="AM20" s="37"/>
      <c r="AN20" s="32"/>
      <c r="AO20" s="30"/>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30"/>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row>
    <row r="21" spans="1:242" ht="13.5" customHeight="1" thickBot="1">
      <c r="A21" s="431">
        <v>707</v>
      </c>
      <c r="B21" s="75" t="s">
        <v>1325</v>
      </c>
      <c r="C21" s="21">
        <v>1</v>
      </c>
      <c r="D21" s="70" t="s">
        <v>1394</v>
      </c>
      <c r="E21" s="71"/>
      <c r="F21" s="71"/>
      <c r="G21" s="71"/>
      <c r="H21" s="71"/>
      <c r="I21" s="72"/>
      <c r="J21" s="72"/>
      <c r="K21" s="71"/>
      <c r="L21" s="71"/>
      <c r="M21" s="71"/>
      <c r="N21" s="72"/>
      <c r="O21" s="72"/>
      <c r="P21" s="172"/>
      <c r="Q21" s="31" t="e">
        <f>Q22/P21</f>
        <v>#DIV/0!</v>
      </c>
      <c r="R21" s="22"/>
      <c r="S21" s="22"/>
      <c r="T21" s="22"/>
      <c r="U21" s="22"/>
      <c r="V21" s="22"/>
      <c r="W21" s="22"/>
      <c r="X21" s="22"/>
      <c r="Y21" s="22"/>
      <c r="Z21" s="22"/>
      <c r="AA21" s="22"/>
      <c r="AB21" s="22"/>
      <c r="AC21" s="22"/>
      <c r="AD21" s="22"/>
      <c r="AE21" s="22"/>
      <c r="AF21" s="22"/>
      <c r="AG21" s="22"/>
      <c r="AH21" s="22"/>
      <c r="AI21" s="22"/>
      <c r="AJ21" s="26"/>
      <c r="AK21" s="27"/>
      <c r="AL21" s="38"/>
      <c r="AM21" s="38"/>
      <c r="AN21" s="26"/>
      <c r="AO21" s="28"/>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8"/>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row>
    <row r="22" spans="1:242" ht="14.25" customHeight="1" thickBot="1">
      <c r="A22" s="432"/>
      <c r="B22" s="75"/>
      <c r="C22" s="19"/>
      <c r="D22" s="15"/>
      <c r="E22" s="17"/>
      <c r="F22" s="13"/>
      <c r="G22" s="13"/>
      <c r="H22" s="13"/>
      <c r="I22" s="14"/>
      <c r="J22" s="14"/>
      <c r="K22" s="13"/>
      <c r="L22" s="13"/>
      <c r="M22" s="13"/>
      <c r="N22" s="14"/>
      <c r="O22" s="16"/>
      <c r="P22" s="11"/>
      <c r="Q22" s="20">
        <f>SUM(R22:FO22)</f>
        <v>0</v>
      </c>
      <c r="R22" s="23"/>
      <c r="S22" s="23"/>
      <c r="T22" s="23"/>
      <c r="U22" s="23"/>
      <c r="V22" s="23"/>
      <c r="W22" s="23"/>
      <c r="X22" s="23"/>
      <c r="Y22" s="23"/>
      <c r="Z22" s="23"/>
      <c r="AA22" s="23"/>
      <c r="AB22" s="23"/>
      <c r="AC22" s="23"/>
      <c r="AD22" s="23"/>
      <c r="AE22" s="34"/>
      <c r="AF22" s="23"/>
      <c r="AG22" s="23"/>
      <c r="AH22" s="23"/>
      <c r="AI22" s="23"/>
      <c r="AJ22" s="32"/>
      <c r="AK22" s="29"/>
      <c r="AL22" s="37"/>
      <c r="AM22" s="37"/>
      <c r="AN22" s="32"/>
      <c r="AO22" s="30"/>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30"/>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row>
    <row r="23" spans="1:242" ht="13.5" customHeight="1" thickBot="1">
      <c r="A23" s="431">
        <v>708</v>
      </c>
      <c r="B23" s="75" t="s">
        <v>1326</v>
      </c>
      <c r="C23" s="21">
        <v>1</v>
      </c>
      <c r="D23" s="70" t="s">
        <v>1394</v>
      </c>
      <c r="E23" s="71"/>
      <c r="F23" s="71"/>
      <c r="G23" s="71"/>
      <c r="H23" s="71"/>
      <c r="I23" s="72"/>
      <c r="J23" s="72"/>
      <c r="K23" s="71"/>
      <c r="L23" s="71"/>
      <c r="M23" s="71"/>
      <c r="N23" s="72"/>
      <c r="O23" s="72"/>
      <c r="P23" s="172"/>
      <c r="Q23" s="31" t="e">
        <f>Q24/P23</f>
        <v>#DIV/0!</v>
      </c>
      <c r="R23" s="22"/>
      <c r="S23" s="22"/>
      <c r="T23" s="22"/>
      <c r="U23" s="22"/>
      <c r="V23" s="22"/>
      <c r="W23" s="22"/>
      <c r="X23" s="22"/>
      <c r="Y23" s="22"/>
      <c r="Z23" s="22"/>
      <c r="AA23" s="22"/>
      <c r="AB23" s="22"/>
      <c r="AC23" s="22"/>
      <c r="AD23" s="22"/>
      <c r="AE23" s="22"/>
      <c r="AF23" s="22"/>
      <c r="AG23" s="22"/>
      <c r="AH23" s="22"/>
      <c r="AI23" s="22"/>
      <c r="AJ23" s="26"/>
      <c r="AK23" s="27"/>
      <c r="AL23" s="38"/>
      <c r="AM23" s="38"/>
      <c r="AN23" s="26"/>
      <c r="AO23" s="28"/>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8"/>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row>
    <row r="24" spans="1:242" ht="14.25" customHeight="1" thickBot="1">
      <c r="A24" s="432"/>
      <c r="B24" s="75"/>
      <c r="C24" s="19"/>
      <c r="D24" s="15"/>
      <c r="E24" s="17"/>
      <c r="F24" s="13"/>
      <c r="G24" s="13"/>
      <c r="H24" s="13"/>
      <c r="I24" s="14"/>
      <c r="J24" s="14"/>
      <c r="K24" s="13"/>
      <c r="L24" s="13"/>
      <c r="M24" s="13"/>
      <c r="N24" s="14"/>
      <c r="O24" s="16"/>
      <c r="P24" s="11"/>
      <c r="Q24" s="20">
        <f>SUM(R24:FO24)</f>
        <v>0</v>
      </c>
      <c r="R24" s="23"/>
      <c r="S24" s="23"/>
      <c r="T24" s="23"/>
      <c r="U24" s="23"/>
      <c r="V24" s="23"/>
      <c r="W24" s="23"/>
      <c r="X24" s="23"/>
      <c r="Y24" s="23"/>
      <c r="Z24" s="23"/>
      <c r="AA24" s="23"/>
      <c r="AB24" s="23"/>
      <c r="AC24" s="23"/>
      <c r="AD24" s="23"/>
      <c r="AE24" s="34"/>
      <c r="AF24" s="23"/>
      <c r="AG24" s="23"/>
      <c r="AH24" s="23"/>
      <c r="AI24" s="23"/>
      <c r="AJ24" s="32"/>
      <c r="AK24" s="29"/>
      <c r="AL24" s="37"/>
      <c r="AM24" s="37"/>
      <c r="AN24" s="32"/>
      <c r="AO24" s="30"/>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30"/>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row>
    <row r="25" spans="1:242" ht="13.5" customHeight="1" thickBot="1">
      <c r="A25" s="431">
        <v>709</v>
      </c>
      <c r="B25" s="75" t="s">
        <v>1327</v>
      </c>
      <c r="C25" s="21">
        <v>1</v>
      </c>
      <c r="D25" s="70" t="s">
        <v>1394</v>
      </c>
      <c r="E25" s="71"/>
      <c r="F25" s="71"/>
      <c r="G25" s="71"/>
      <c r="H25" s="71"/>
      <c r="I25" s="72"/>
      <c r="J25" s="72"/>
      <c r="K25" s="71"/>
      <c r="L25" s="71"/>
      <c r="M25" s="71"/>
      <c r="N25" s="72"/>
      <c r="O25" s="72"/>
      <c r="P25" s="172"/>
      <c r="Q25" s="31" t="e">
        <f>Q26/P25</f>
        <v>#DIV/0!</v>
      </c>
      <c r="R25" s="22"/>
      <c r="S25" s="22"/>
      <c r="T25" s="22"/>
      <c r="U25" s="22"/>
      <c r="V25" s="22"/>
      <c r="W25" s="22"/>
      <c r="X25" s="22"/>
      <c r="Y25" s="22"/>
      <c r="Z25" s="22"/>
      <c r="AA25" s="22"/>
      <c r="AB25" s="22"/>
      <c r="AC25" s="22"/>
      <c r="AD25" s="22"/>
      <c r="AE25" s="22"/>
      <c r="AF25" s="22"/>
      <c r="AG25" s="22"/>
      <c r="AH25" s="22"/>
      <c r="AI25" s="22"/>
      <c r="AJ25" s="26"/>
      <c r="AK25" s="27"/>
      <c r="AL25" s="38"/>
      <c r="AM25" s="38"/>
      <c r="AN25" s="26"/>
      <c r="AO25" s="28"/>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8"/>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row>
    <row r="26" spans="1:242" ht="14.25" customHeight="1" thickBot="1">
      <c r="A26" s="432"/>
      <c r="B26" s="75"/>
      <c r="C26" s="19"/>
      <c r="D26" s="15"/>
      <c r="E26" s="17"/>
      <c r="F26" s="13"/>
      <c r="G26" s="13"/>
      <c r="H26" s="13"/>
      <c r="I26" s="14"/>
      <c r="J26" s="14"/>
      <c r="K26" s="13"/>
      <c r="L26" s="13"/>
      <c r="M26" s="13"/>
      <c r="N26" s="14"/>
      <c r="O26" s="16"/>
      <c r="P26" s="11"/>
      <c r="Q26" s="20">
        <f>SUM(R26:FO26)</f>
        <v>0</v>
      </c>
      <c r="R26" s="23"/>
      <c r="S26" s="23"/>
      <c r="T26" s="23"/>
      <c r="U26" s="23"/>
      <c r="V26" s="23"/>
      <c r="W26" s="23"/>
      <c r="X26" s="23"/>
      <c r="Y26" s="23"/>
      <c r="Z26" s="23"/>
      <c r="AA26" s="23"/>
      <c r="AB26" s="23"/>
      <c r="AC26" s="23"/>
      <c r="AD26" s="23"/>
      <c r="AE26" s="23"/>
      <c r="AF26" s="23"/>
      <c r="AG26" s="23"/>
      <c r="AH26" s="23"/>
      <c r="AI26" s="23"/>
      <c r="AJ26" s="32"/>
      <c r="AK26" s="29"/>
      <c r="AL26" s="37"/>
      <c r="AM26" s="37"/>
      <c r="AN26" s="32"/>
      <c r="AO26" s="30"/>
      <c r="AP26" s="23"/>
      <c r="AQ26" s="34"/>
      <c r="AR26" s="23"/>
      <c r="AS26" s="23"/>
      <c r="AT26" s="23"/>
      <c r="AU26" s="23"/>
      <c r="AV26" s="23"/>
      <c r="AW26" s="23"/>
      <c r="AX26" s="23"/>
      <c r="AY26" s="23"/>
      <c r="AZ26" s="23"/>
      <c r="BA26" s="23"/>
      <c r="BB26" s="23"/>
      <c r="BC26" s="23"/>
      <c r="BD26" s="23"/>
      <c r="BE26" s="23"/>
      <c r="BF26" s="23"/>
      <c r="BG26" s="23"/>
      <c r="BH26" s="23"/>
      <c r="BI26" s="23"/>
      <c r="BJ26" s="23"/>
      <c r="BK26" s="23"/>
      <c r="BL26" s="23"/>
      <c r="BM26" s="34"/>
      <c r="BN26" s="30"/>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row>
    <row r="27" spans="1:242" ht="13.5" customHeight="1" thickBot="1">
      <c r="A27" s="431">
        <v>710</v>
      </c>
      <c r="B27" s="75" t="s">
        <v>1328</v>
      </c>
      <c r="C27" s="21">
        <v>1</v>
      </c>
      <c r="D27" s="70" t="s">
        <v>1394</v>
      </c>
      <c r="E27" s="71"/>
      <c r="F27" s="71"/>
      <c r="G27" s="71"/>
      <c r="H27" s="71"/>
      <c r="I27" s="72"/>
      <c r="J27" s="72"/>
      <c r="K27" s="71"/>
      <c r="L27" s="71"/>
      <c r="M27" s="71"/>
      <c r="N27" s="72"/>
      <c r="O27" s="72"/>
      <c r="P27" s="172"/>
      <c r="Q27" s="31" t="e">
        <f>Q28/P27</f>
        <v>#DIV/0!</v>
      </c>
      <c r="R27" s="22"/>
      <c r="S27" s="22"/>
      <c r="T27" s="22"/>
      <c r="U27" s="22"/>
      <c r="V27" s="22"/>
      <c r="W27" s="22"/>
      <c r="X27" s="22"/>
      <c r="Y27" s="22"/>
      <c r="Z27" s="22"/>
      <c r="AA27" s="22"/>
      <c r="AB27" s="22"/>
      <c r="AC27" s="22"/>
      <c r="AD27" s="22"/>
      <c r="AE27" s="22"/>
      <c r="AF27" s="22"/>
      <c r="AG27" s="22"/>
      <c r="AH27" s="22"/>
      <c r="AI27" s="22"/>
      <c r="AJ27" s="26"/>
      <c r="AK27" s="27"/>
      <c r="AL27" s="38"/>
      <c r="AM27" s="38"/>
      <c r="AN27" s="26"/>
      <c r="AO27" s="28"/>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8"/>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row>
    <row r="28" spans="1:242" ht="14.25" customHeight="1" thickBot="1">
      <c r="A28" s="432"/>
      <c r="B28" s="75"/>
      <c r="C28" s="19"/>
      <c r="D28" s="15"/>
      <c r="E28" s="17"/>
      <c r="F28" s="13"/>
      <c r="G28" s="13"/>
      <c r="H28" s="13"/>
      <c r="I28" s="14"/>
      <c r="J28" s="14"/>
      <c r="K28" s="13"/>
      <c r="L28" s="13"/>
      <c r="M28" s="13"/>
      <c r="N28" s="14"/>
      <c r="O28" s="16"/>
      <c r="P28" s="11"/>
      <c r="Q28" s="20">
        <f>SUM(R28:FO28)</f>
        <v>0</v>
      </c>
      <c r="R28" s="23"/>
      <c r="S28" s="23"/>
      <c r="T28" s="23"/>
      <c r="U28" s="23"/>
      <c r="V28" s="23"/>
      <c r="W28" s="23"/>
      <c r="X28" s="23"/>
      <c r="Y28" s="23"/>
      <c r="Z28" s="23"/>
      <c r="AA28" s="23"/>
      <c r="AB28" s="23"/>
      <c r="AC28" s="23"/>
      <c r="AD28" s="23"/>
      <c r="AE28" s="23"/>
      <c r="AF28" s="23"/>
      <c r="AG28" s="23"/>
      <c r="AH28" s="23"/>
      <c r="AI28" s="23"/>
      <c r="AJ28" s="32"/>
      <c r="AK28" s="29"/>
      <c r="AL28" s="37"/>
      <c r="AM28" s="37"/>
      <c r="AN28" s="32"/>
      <c r="AO28" s="30"/>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30"/>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row>
    <row r="29" spans="1:242" ht="13.5" customHeight="1" thickBot="1">
      <c r="A29" s="431">
        <v>711</v>
      </c>
      <c r="B29" s="75" t="s">
        <v>1329</v>
      </c>
      <c r="C29" s="21">
        <v>1</v>
      </c>
      <c r="D29" s="70" t="s">
        <v>1394</v>
      </c>
      <c r="E29" s="71"/>
      <c r="F29" s="71"/>
      <c r="G29" s="71"/>
      <c r="H29" s="73"/>
      <c r="I29" s="72"/>
      <c r="J29" s="72"/>
      <c r="K29" s="71"/>
      <c r="L29" s="71"/>
      <c r="M29" s="73"/>
      <c r="N29" s="72"/>
      <c r="O29" s="72"/>
      <c r="P29" s="172"/>
      <c r="Q29" s="31" t="e">
        <f>Q30/P29</f>
        <v>#DIV/0!</v>
      </c>
      <c r="R29" s="22"/>
      <c r="S29" s="22"/>
      <c r="T29" s="22"/>
      <c r="U29" s="22"/>
      <c r="V29" s="22"/>
      <c r="W29" s="22"/>
      <c r="X29" s="22"/>
      <c r="Y29" s="22"/>
      <c r="Z29" s="22"/>
      <c r="AA29" s="22"/>
      <c r="AB29" s="22"/>
      <c r="AC29" s="22"/>
      <c r="AD29" s="22"/>
      <c r="AE29" s="22"/>
      <c r="AF29" s="22"/>
      <c r="AG29" s="22"/>
      <c r="AH29" s="22"/>
      <c r="AI29" s="22"/>
      <c r="AJ29" s="26"/>
      <c r="AK29" s="27"/>
      <c r="AL29" s="38"/>
      <c r="AM29" s="38"/>
      <c r="AN29" s="26"/>
      <c r="AO29" s="28"/>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8"/>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row>
    <row r="30" spans="1:242" ht="14.25" customHeight="1" thickBot="1">
      <c r="A30" s="432"/>
      <c r="B30" s="75"/>
      <c r="C30" s="19"/>
      <c r="D30" s="15"/>
      <c r="E30" s="17"/>
      <c r="F30" s="13"/>
      <c r="G30" s="13"/>
      <c r="H30" s="13"/>
      <c r="I30" s="14"/>
      <c r="J30" s="14"/>
      <c r="K30" s="13"/>
      <c r="L30" s="13"/>
      <c r="M30" s="13"/>
      <c r="N30" s="14"/>
      <c r="O30" s="16"/>
      <c r="P30" s="11"/>
      <c r="Q30" s="20">
        <f>SUM(R30:FO30)</f>
        <v>0</v>
      </c>
      <c r="R30" s="23"/>
      <c r="S30" s="23"/>
      <c r="T30" s="23"/>
      <c r="U30" s="23"/>
      <c r="V30" s="23"/>
      <c r="W30" s="23"/>
      <c r="X30" s="23"/>
      <c r="Y30" s="23"/>
      <c r="Z30" s="23"/>
      <c r="AA30" s="23"/>
      <c r="AB30" s="23"/>
      <c r="AC30" s="23"/>
      <c r="AD30" s="23"/>
      <c r="AE30" s="34"/>
      <c r="AF30" s="23"/>
      <c r="AG30" s="23"/>
      <c r="AH30" s="23"/>
      <c r="AI30" s="23"/>
      <c r="AJ30" s="32"/>
      <c r="AK30" s="29"/>
      <c r="AL30" s="37"/>
      <c r="AM30" s="37"/>
      <c r="AN30" s="32"/>
      <c r="AO30" s="30"/>
      <c r="AP30" s="23"/>
      <c r="AQ30" s="33"/>
      <c r="AR30" s="23"/>
      <c r="AS30" s="23"/>
      <c r="AT30" s="23"/>
      <c r="AU30" s="23"/>
      <c r="AV30" s="23"/>
      <c r="AW30" s="23"/>
      <c r="AX30" s="23"/>
      <c r="AY30" s="23"/>
      <c r="AZ30" s="23"/>
      <c r="BA30" s="23"/>
      <c r="BB30" s="23"/>
      <c r="BC30" s="23"/>
      <c r="BD30" s="23"/>
      <c r="BE30" s="23"/>
      <c r="BF30" s="23"/>
      <c r="BG30" s="23"/>
      <c r="BH30" s="23"/>
      <c r="BI30" s="23"/>
      <c r="BJ30" s="23"/>
      <c r="BK30" s="23"/>
      <c r="BL30" s="23"/>
      <c r="BM30" s="33"/>
      <c r="BN30" s="30"/>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row>
    <row r="31" spans="1:242" ht="13.5" customHeight="1" thickBot="1">
      <c r="A31" s="431">
        <v>712</v>
      </c>
      <c r="B31" s="75" t="s">
        <v>1330</v>
      </c>
      <c r="C31" s="21">
        <v>1</v>
      </c>
      <c r="D31" s="70" t="s">
        <v>1394</v>
      </c>
      <c r="E31" s="73"/>
      <c r="F31" s="71"/>
      <c r="G31" s="71"/>
      <c r="H31" s="73"/>
      <c r="I31" s="72"/>
      <c r="J31" s="72"/>
      <c r="K31" s="71"/>
      <c r="L31" s="71"/>
      <c r="M31" s="73"/>
      <c r="N31" s="72"/>
      <c r="O31" s="72"/>
      <c r="P31" s="172"/>
      <c r="Q31" s="31" t="e">
        <f>Q32/P31</f>
        <v>#DIV/0!</v>
      </c>
      <c r="R31" s="22"/>
      <c r="S31" s="22"/>
      <c r="T31" s="22"/>
      <c r="U31" s="22"/>
      <c r="V31" s="22"/>
      <c r="W31" s="22"/>
      <c r="X31" s="22"/>
      <c r="Y31" s="22"/>
      <c r="Z31" s="22"/>
      <c r="AA31" s="22"/>
      <c r="AB31" s="22"/>
      <c r="AC31" s="22"/>
      <c r="AD31" s="22"/>
      <c r="AE31" s="22"/>
      <c r="AF31" s="22"/>
      <c r="AG31" s="22"/>
      <c r="AH31" s="22"/>
      <c r="AI31" s="22"/>
      <c r="AJ31" s="26"/>
      <c r="AK31" s="27"/>
      <c r="AL31" s="38"/>
      <c r="AM31" s="38"/>
      <c r="AN31" s="26"/>
      <c r="AO31" s="28"/>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8"/>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row>
    <row r="32" spans="1:242" ht="14.25" customHeight="1" thickBot="1">
      <c r="A32" s="432"/>
      <c r="B32" s="75"/>
      <c r="C32" s="19"/>
      <c r="D32" s="15"/>
      <c r="E32" s="17"/>
      <c r="F32" s="13"/>
      <c r="G32" s="13"/>
      <c r="H32" s="13"/>
      <c r="I32" s="14"/>
      <c r="J32" s="14"/>
      <c r="K32" s="13"/>
      <c r="L32" s="13"/>
      <c r="M32" s="13"/>
      <c r="N32" s="14"/>
      <c r="O32" s="16"/>
      <c r="P32" s="11"/>
      <c r="Q32" s="20">
        <f>SUM(R32:FO32)</f>
        <v>0</v>
      </c>
      <c r="R32" s="23"/>
      <c r="S32" s="23"/>
      <c r="T32" s="23"/>
      <c r="U32" s="23"/>
      <c r="V32" s="23"/>
      <c r="W32" s="23"/>
      <c r="X32" s="23"/>
      <c r="Y32" s="23"/>
      <c r="Z32" s="23"/>
      <c r="AA32" s="23"/>
      <c r="AB32" s="23"/>
      <c r="AC32" s="23"/>
      <c r="AD32" s="23"/>
      <c r="AE32" s="23"/>
      <c r="AF32" s="23"/>
      <c r="AG32" s="23"/>
      <c r="AH32" s="23"/>
      <c r="AI32" s="23"/>
      <c r="AJ32" s="32"/>
      <c r="AK32" s="29"/>
      <c r="AL32" s="37"/>
      <c r="AM32" s="37"/>
      <c r="AN32" s="32"/>
      <c r="AO32" s="30"/>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30"/>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row>
    <row r="33" spans="1:242" ht="13.5" customHeight="1" thickBot="1">
      <c r="A33" s="431">
        <v>713</v>
      </c>
      <c r="B33" s="75" t="s">
        <v>1331</v>
      </c>
      <c r="C33" s="21">
        <v>1</v>
      </c>
      <c r="D33" s="70" t="s">
        <v>1394</v>
      </c>
      <c r="E33" s="73"/>
      <c r="F33" s="71"/>
      <c r="G33" s="71"/>
      <c r="H33" s="71"/>
      <c r="I33" s="72"/>
      <c r="J33" s="72"/>
      <c r="K33" s="71"/>
      <c r="L33" s="71"/>
      <c r="M33" s="71"/>
      <c r="N33" s="72"/>
      <c r="O33" s="72"/>
      <c r="P33" s="172"/>
      <c r="Q33" s="31" t="e">
        <f>Q34/P33</f>
        <v>#DIV/0!</v>
      </c>
      <c r="R33" s="22"/>
      <c r="S33" s="22"/>
      <c r="T33" s="22"/>
      <c r="U33" s="22"/>
      <c r="V33" s="22"/>
      <c r="W33" s="22"/>
      <c r="X33" s="22"/>
      <c r="Y33" s="22"/>
      <c r="Z33" s="22"/>
      <c r="AA33" s="22"/>
      <c r="AB33" s="22"/>
      <c r="AC33" s="22"/>
      <c r="AD33" s="22"/>
      <c r="AE33" s="22"/>
      <c r="AF33" s="22"/>
      <c r="AG33" s="22"/>
      <c r="AH33" s="22"/>
      <c r="AI33" s="22"/>
      <c r="AJ33" s="26"/>
      <c r="AK33" s="27"/>
      <c r="AL33" s="38"/>
      <c r="AM33" s="38"/>
      <c r="AN33" s="26"/>
      <c r="AO33" s="28"/>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8"/>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row>
    <row r="34" spans="1:242" ht="14.25" customHeight="1" thickBot="1">
      <c r="A34" s="432"/>
      <c r="B34" s="75"/>
      <c r="C34" s="19"/>
      <c r="D34" s="15"/>
      <c r="E34" s="17"/>
      <c r="F34" s="13"/>
      <c r="G34" s="13"/>
      <c r="H34" s="13"/>
      <c r="I34" s="14"/>
      <c r="J34" s="14"/>
      <c r="K34" s="13"/>
      <c r="L34" s="13"/>
      <c r="M34" s="13"/>
      <c r="N34" s="14"/>
      <c r="O34" s="16"/>
      <c r="P34" s="11"/>
      <c r="Q34" s="20">
        <f>SUM(R34:FO34)</f>
        <v>0</v>
      </c>
      <c r="R34" s="23"/>
      <c r="S34" s="23"/>
      <c r="T34" s="23"/>
      <c r="U34" s="23"/>
      <c r="V34" s="23"/>
      <c r="W34" s="23"/>
      <c r="X34" s="23"/>
      <c r="Y34" s="23"/>
      <c r="Z34" s="23"/>
      <c r="AA34" s="23"/>
      <c r="AB34" s="23"/>
      <c r="AC34" s="23"/>
      <c r="AD34" s="23"/>
      <c r="AE34" s="23"/>
      <c r="AF34" s="23"/>
      <c r="AG34" s="23"/>
      <c r="AH34" s="23"/>
      <c r="AI34" s="23"/>
      <c r="AJ34" s="32"/>
      <c r="AK34" s="29"/>
      <c r="AL34" s="37"/>
      <c r="AM34" s="37"/>
      <c r="AN34" s="32"/>
      <c r="AO34" s="30"/>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30"/>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row>
    <row r="35" spans="1:242" ht="13.5" customHeight="1" thickBot="1">
      <c r="A35" s="431">
        <v>714</v>
      </c>
      <c r="B35" s="75" t="s">
        <v>1332</v>
      </c>
      <c r="C35" s="21">
        <v>1</v>
      </c>
      <c r="D35" s="70" t="s">
        <v>1394</v>
      </c>
      <c r="E35" s="73"/>
      <c r="F35" s="71"/>
      <c r="G35" s="71"/>
      <c r="H35" s="71"/>
      <c r="I35" s="72"/>
      <c r="J35" s="72"/>
      <c r="K35" s="71"/>
      <c r="L35" s="71"/>
      <c r="M35" s="71"/>
      <c r="N35" s="72"/>
      <c r="O35" s="72"/>
      <c r="P35" s="172"/>
      <c r="Q35" s="31" t="e">
        <f>Q36/P35</f>
        <v>#DIV/0!</v>
      </c>
      <c r="R35" s="22"/>
      <c r="S35" s="22"/>
      <c r="T35" s="22"/>
      <c r="U35" s="22"/>
      <c r="V35" s="22"/>
      <c r="W35" s="22"/>
      <c r="X35" s="22"/>
      <c r="Y35" s="22"/>
      <c r="Z35" s="22"/>
      <c r="AA35" s="22"/>
      <c r="AB35" s="22"/>
      <c r="AC35" s="22"/>
      <c r="AD35" s="22"/>
      <c r="AE35" s="22"/>
      <c r="AF35" s="22"/>
      <c r="AG35" s="22"/>
      <c r="AH35" s="22"/>
      <c r="AI35" s="22"/>
      <c r="AJ35" s="26"/>
      <c r="AK35" s="27"/>
      <c r="AL35" s="38"/>
      <c r="AM35" s="38"/>
      <c r="AN35" s="26"/>
      <c r="AO35" s="28"/>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8"/>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row>
    <row r="36" spans="1:242" ht="14.25" customHeight="1" thickBot="1">
      <c r="A36" s="432"/>
      <c r="B36" s="75"/>
      <c r="C36" s="19"/>
      <c r="D36" s="15"/>
      <c r="E36" s="17"/>
      <c r="F36" s="13"/>
      <c r="G36" s="13"/>
      <c r="H36" s="13"/>
      <c r="I36" s="14"/>
      <c r="J36" s="14"/>
      <c r="K36" s="13"/>
      <c r="L36" s="13"/>
      <c r="M36" s="13"/>
      <c r="N36" s="14"/>
      <c r="O36" s="16"/>
      <c r="P36" s="11"/>
      <c r="Q36" s="20">
        <f>SUM(R36:FO36)</f>
        <v>0</v>
      </c>
      <c r="R36" s="23"/>
      <c r="S36" s="23"/>
      <c r="T36" s="23"/>
      <c r="U36" s="23"/>
      <c r="V36" s="23"/>
      <c r="W36" s="23"/>
      <c r="X36" s="23"/>
      <c r="Y36" s="23"/>
      <c r="Z36" s="23"/>
      <c r="AA36" s="23"/>
      <c r="AB36" s="23"/>
      <c r="AC36" s="23"/>
      <c r="AD36" s="23"/>
      <c r="AE36" s="23"/>
      <c r="AF36" s="23"/>
      <c r="AG36" s="23"/>
      <c r="AH36" s="23"/>
      <c r="AI36" s="23"/>
      <c r="AJ36" s="32"/>
      <c r="AK36" s="29"/>
      <c r="AL36" s="37"/>
      <c r="AM36" s="37"/>
      <c r="AN36" s="32"/>
      <c r="AO36" s="30"/>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30"/>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row>
    <row r="37" spans="1:242" ht="13.5" customHeight="1" thickBot="1">
      <c r="A37" s="431">
        <v>715</v>
      </c>
      <c r="B37" s="75" t="s">
        <v>1333</v>
      </c>
      <c r="C37" s="21"/>
      <c r="D37" s="70"/>
      <c r="E37" s="73"/>
      <c r="F37" s="71"/>
      <c r="G37" s="71"/>
      <c r="H37" s="71"/>
      <c r="I37" s="72"/>
      <c r="J37" s="72"/>
      <c r="K37" s="71"/>
      <c r="L37" s="71"/>
      <c r="M37" s="71"/>
      <c r="N37" s="72"/>
      <c r="O37" s="72"/>
      <c r="P37" s="172"/>
      <c r="Q37" s="31" t="e">
        <f>Q38/P37</f>
        <v>#DIV/0!</v>
      </c>
      <c r="R37" s="22"/>
      <c r="S37" s="22"/>
      <c r="T37" s="22"/>
      <c r="U37" s="22"/>
      <c r="V37" s="22"/>
      <c r="W37" s="22"/>
      <c r="X37" s="22"/>
      <c r="Y37" s="22"/>
      <c r="Z37" s="22"/>
      <c r="AA37" s="22"/>
      <c r="AB37" s="22"/>
      <c r="AC37" s="22"/>
      <c r="AD37" s="22"/>
      <c r="AE37" s="22"/>
      <c r="AF37" s="22"/>
      <c r="AG37" s="22"/>
      <c r="AH37" s="22"/>
      <c r="AI37" s="22"/>
      <c r="AJ37" s="26"/>
      <c r="AK37" s="27"/>
      <c r="AL37" s="38"/>
      <c r="AM37" s="38"/>
      <c r="AN37" s="26"/>
      <c r="AO37" s="28"/>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8"/>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row>
    <row r="38" spans="1:242" ht="14.25" customHeight="1" thickBot="1">
      <c r="A38" s="432"/>
      <c r="B38" s="75"/>
      <c r="C38" s="19"/>
      <c r="D38" s="15"/>
      <c r="E38" s="17"/>
      <c r="F38" s="13"/>
      <c r="G38" s="13"/>
      <c r="H38" s="13"/>
      <c r="I38" s="14"/>
      <c r="J38" s="14"/>
      <c r="K38" s="13"/>
      <c r="L38" s="13"/>
      <c r="M38" s="13"/>
      <c r="N38" s="14"/>
      <c r="O38" s="16"/>
      <c r="P38" s="11"/>
      <c r="Q38" s="20">
        <f>SUM(R38:FO38)</f>
        <v>0</v>
      </c>
      <c r="R38" s="23"/>
      <c r="S38" s="23"/>
      <c r="T38" s="23"/>
      <c r="U38" s="23"/>
      <c r="V38" s="23"/>
      <c r="W38" s="23"/>
      <c r="X38" s="23"/>
      <c r="Y38" s="34"/>
      <c r="Z38" s="23"/>
      <c r="AA38" s="23"/>
      <c r="AB38" s="23"/>
      <c r="AC38" s="23"/>
      <c r="AD38" s="23"/>
      <c r="AE38" s="23"/>
      <c r="AF38" s="23"/>
      <c r="AG38" s="23"/>
      <c r="AH38" s="23"/>
      <c r="AI38" s="23"/>
      <c r="AJ38" s="32"/>
      <c r="AK38" s="29"/>
      <c r="AL38" s="37"/>
      <c r="AM38" s="37"/>
      <c r="AN38" s="32"/>
      <c r="AO38" s="30"/>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30"/>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row>
    <row r="39" spans="1:242" ht="13.5" customHeight="1" thickBot="1">
      <c r="A39" s="431">
        <v>716</v>
      </c>
      <c r="B39" s="75" t="s">
        <v>1334</v>
      </c>
      <c r="C39" s="21">
        <v>1</v>
      </c>
      <c r="D39" s="70" t="s">
        <v>1394</v>
      </c>
      <c r="E39" s="73"/>
      <c r="F39" s="71"/>
      <c r="G39" s="71"/>
      <c r="H39" s="71"/>
      <c r="I39" s="72"/>
      <c r="J39" s="72"/>
      <c r="K39" s="71"/>
      <c r="L39" s="71"/>
      <c r="M39" s="71"/>
      <c r="N39" s="72"/>
      <c r="O39" s="72"/>
      <c r="P39" s="172"/>
      <c r="Q39" s="31" t="e">
        <f>Q40/P39</f>
        <v>#DIV/0!</v>
      </c>
      <c r="R39" s="22"/>
      <c r="S39" s="22"/>
      <c r="T39" s="22"/>
      <c r="U39" s="22"/>
      <c r="V39" s="22"/>
      <c r="W39" s="22"/>
      <c r="X39" s="22"/>
      <c r="Y39" s="22"/>
      <c r="Z39" s="22"/>
      <c r="AA39" s="22"/>
      <c r="AB39" s="22"/>
      <c r="AC39" s="22"/>
      <c r="AD39" s="22"/>
      <c r="AE39" s="22"/>
      <c r="AF39" s="22"/>
      <c r="AG39" s="22"/>
      <c r="AH39" s="22"/>
      <c r="AI39" s="22"/>
      <c r="AJ39" s="26"/>
      <c r="AK39" s="27"/>
      <c r="AL39" s="38"/>
      <c r="AM39" s="38"/>
      <c r="AN39" s="26"/>
      <c r="AO39" s="28"/>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8"/>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row>
    <row r="40" spans="1:242" ht="14.25" customHeight="1" thickBot="1">
      <c r="A40" s="432"/>
      <c r="B40" s="75"/>
      <c r="C40" s="19"/>
      <c r="D40" s="15"/>
      <c r="E40" s="17"/>
      <c r="F40" s="13"/>
      <c r="G40" s="13"/>
      <c r="H40" s="13"/>
      <c r="I40" s="14"/>
      <c r="J40" s="14"/>
      <c r="K40" s="13"/>
      <c r="L40" s="13"/>
      <c r="M40" s="13"/>
      <c r="N40" s="14"/>
      <c r="O40" s="16"/>
      <c r="P40" s="11"/>
      <c r="Q40" s="20">
        <f>SUM(R40:FO40)</f>
        <v>0</v>
      </c>
      <c r="R40" s="23"/>
      <c r="S40" s="23"/>
      <c r="T40" s="23"/>
      <c r="U40" s="23"/>
      <c r="V40" s="23"/>
      <c r="W40" s="23"/>
      <c r="X40" s="23"/>
      <c r="Y40" s="23"/>
      <c r="Z40" s="23"/>
      <c r="AA40" s="23"/>
      <c r="AB40" s="23"/>
      <c r="AC40" s="23"/>
      <c r="AD40" s="23"/>
      <c r="AE40" s="23"/>
      <c r="AF40" s="23"/>
      <c r="AG40" s="23"/>
      <c r="AH40" s="23"/>
      <c r="AI40" s="23"/>
      <c r="AJ40" s="32"/>
      <c r="AK40" s="29"/>
      <c r="AL40" s="37"/>
      <c r="AM40" s="37"/>
      <c r="AN40" s="32"/>
      <c r="AO40" s="30"/>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30"/>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row>
    <row r="41" spans="1:242" ht="13.5" customHeight="1" thickBot="1">
      <c r="A41" s="431">
        <v>717</v>
      </c>
      <c r="B41" s="75" t="s">
        <v>1335</v>
      </c>
      <c r="C41" s="21">
        <v>1</v>
      </c>
      <c r="D41" s="70" t="s">
        <v>1394</v>
      </c>
      <c r="E41" s="73"/>
      <c r="F41" s="71"/>
      <c r="G41" s="71"/>
      <c r="H41" s="71"/>
      <c r="I41" s="72"/>
      <c r="J41" s="72"/>
      <c r="K41" s="71"/>
      <c r="L41" s="71"/>
      <c r="M41" s="71"/>
      <c r="N41" s="72"/>
      <c r="O41" s="72"/>
      <c r="P41" s="172"/>
      <c r="Q41" s="31" t="e">
        <f>Q42/P41</f>
        <v>#DIV/0!</v>
      </c>
      <c r="R41" s="22"/>
      <c r="S41" s="22"/>
      <c r="T41" s="22"/>
      <c r="U41" s="22"/>
      <c r="V41" s="22"/>
      <c r="W41" s="22"/>
      <c r="X41" s="22"/>
      <c r="Y41" s="22"/>
      <c r="Z41" s="22"/>
      <c r="AA41" s="22"/>
      <c r="AB41" s="22"/>
      <c r="AC41" s="22"/>
      <c r="AD41" s="22"/>
      <c r="AE41" s="22"/>
      <c r="AF41" s="22"/>
      <c r="AG41" s="22"/>
      <c r="AH41" s="22"/>
      <c r="AI41" s="22"/>
      <c r="AJ41" s="26"/>
      <c r="AK41" s="27"/>
      <c r="AL41" s="38"/>
      <c r="AM41" s="38"/>
      <c r="AN41" s="26"/>
      <c r="AO41" s="28"/>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8"/>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row>
    <row r="42" spans="1:242" ht="14.25" customHeight="1" thickBot="1">
      <c r="A42" s="432"/>
      <c r="B42" s="75"/>
      <c r="C42" s="19"/>
      <c r="D42" s="15"/>
      <c r="E42" s="17"/>
      <c r="F42" s="13"/>
      <c r="G42" s="13"/>
      <c r="H42" s="13"/>
      <c r="I42" s="14"/>
      <c r="J42" s="14"/>
      <c r="K42" s="13"/>
      <c r="L42" s="13"/>
      <c r="M42" s="13"/>
      <c r="N42" s="14"/>
      <c r="O42" s="16"/>
      <c r="P42" s="11"/>
      <c r="Q42" s="20">
        <f>SUM(R42:FO42)</f>
        <v>0</v>
      </c>
      <c r="R42" s="23"/>
      <c r="S42" s="23"/>
      <c r="T42" s="23"/>
      <c r="U42" s="23"/>
      <c r="V42" s="23"/>
      <c r="W42" s="23"/>
      <c r="X42" s="23"/>
      <c r="Y42" s="23"/>
      <c r="Z42" s="23"/>
      <c r="AA42" s="23"/>
      <c r="AB42" s="23"/>
      <c r="AC42" s="23"/>
      <c r="AD42" s="23"/>
      <c r="AE42" s="23"/>
      <c r="AF42" s="23"/>
      <c r="AG42" s="23"/>
      <c r="AH42" s="23"/>
      <c r="AI42" s="23"/>
      <c r="AJ42" s="32"/>
      <c r="AK42" s="29"/>
      <c r="AL42" s="37"/>
      <c r="AM42" s="37"/>
      <c r="AN42" s="32"/>
      <c r="AO42" s="30"/>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30"/>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row>
    <row r="43" spans="1:242" ht="13.5" customHeight="1" thickBot="1">
      <c r="A43" s="431">
        <v>718</v>
      </c>
      <c r="B43" s="75" t="s">
        <v>1336</v>
      </c>
      <c r="C43" s="21">
        <v>1</v>
      </c>
      <c r="D43" s="70" t="s">
        <v>1394</v>
      </c>
      <c r="E43" s="73"/>
      <c r="F43" s="71"/>
      <c r="G43" s="71"/>
      <c r="H43" s="71"/>
      <c r="I43" s="72"/>
      <c r="J43" s="72"/>
      <c r="K43" s="71"/>
      <c r="L43" s="71"/>
      <c r="M43" s="71"/>
      <c r="N43" s="72"/>
      <c r="O43" s="72"/>
      <c r="P43" s="172"/>
      <c r="Q43" s="31" t="e">
        <f>Q44/P43</f>
        <v>#DIV/0!</v>
      </c>
      <c r="R43" s="22"/>
      <c r="S43" s="22"/>
      <c r="T43" s="22"/>
      <c r="U43" s="22"/>
      <c r="V43" s="22"/>
      <c r="W43" s="22"/>
      <c r="X43" s="22"/>
      <c r="Y43" s="22"/>
      <c r="Z43" s="22"/>
      <c r="AA43" s="22"/>
      <c r="AB43" s="22"/>
      <c r="AC43" s="22"/>
      <c r="AD43" s="22"/>
      <c r="AE43" s="22"/>
      <c r="AF43" s="22"/>
      <c r="AG43" s="22"/>
      <c r="AH43" s="22"/>
      <c r="AI43" s="22"/>
      <c r="AJ43" s="26"/>
      <c r="AK43" s="27"/>
      <c r="AL43" s="38"/>
      <c r="AM43" s="38"/>
      <c r="AN43" s="26"/>
      <c r="AO43" s="28"/>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8"/>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row>
    <row r="44" spans="1:242" ht="14.25" customHeight="1" thickBot="1">
      <c r="A44" s="432"/>
      <c r="B44" s="75"/>
      <c r="C44" s="19"/>
      <c r="D44" s="15"/>
      <c r="E44" s="17"/>
      <c r="F44" s="13"/>
      <c r="G44" s="13"/>
      <c r="H44" s="13"/>
      <c r="I44" s="14"/>
      <c r="J44" s="14"/>
      <c r="K44" s="13"/>
      <c r="L44" s="13"/>
      <c r="M44" s="13"/>
      <c r="N44" s="14"/>
      <c r="O44" s="16"/>
      <c r="P44" s="11"/>
      <c r="Q44" s="20">
        <f>SUM(R44:FO44)</f>
        <v>0</v>
      </c>
      <c r="R44" s="23"/>
      <c r="S44" s="23"/>
      <c r="T44" s="23"/>
      <c r="U44" s="23"/>
      <c r="V44" s="23"/>
      <c r="W44" s="23"/>
      <c r="X44" s="23"/>
      <c r="Y44" s="23"/>
      <c r="Z44" s="23"/>
      <c r="AA44" s="23"/>
      <c r="AB44" s="23"/>
      <c r="AC44" s="23"/>
      <c r="AD44" s="23"/>
      <c r="AE44" s="23"/>
      <c r="AF44" s="23"/>
      <c r="AG44" s="23"/>
      <c r="AH44" s="23"/>
      <c r="AI44" s="23"/>
      <c r="AJ44" s="32"/>
      <c r="AK44" s="29"/>
      <c r="AL44" s="37"/>
      <c r="AM44" s="37"/>
      <c r="AN44" s="32"/>
      <c r="AO44" s="30"/>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30"/>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row>
    <row r="45" spans="1:242" ht="13.5" customHeight="1" thickBot="1">
      <c r="A45" s="431">
        <v>719</v>
      </c>
      <c r="B45" s="75" t="s">
        <v>1337</v>
      </c>
      <c r="C45" s="21">
        <v>1</v>
      </c>
      <c r="D45" s="70" t="s">
        <v>1394</v>
      </c>
      <c r="E45" s="73"/>
      <c r="F45" s="71"/>
      <c r="G45" s="71"/>
      <c r="H45" s="71"/>
      <c r="I45" s="72"/>
      <c r="J45" s="72"/>
      <c r="K45" s="71"/>
      <c r="L45" s="71"/>
      <c r="M45" s="71"/>
      <c r="N45" s="72"/>
      <c r="O45" s="72"/>
      <c r="P45" s="172"/>
      <c r="Q45" s="31" t="e">
        <f>Q46/P45</f>
        <v>#DIV/0!</v>
      </c>
      <c r="R45" s="22"/>
      <c r="S45" s="22"/>
      <c r="T45" s="22"/>
      <c r="U45" s="22"/>
      <c r="V45" s="22"/>
      <c r="W45" s="22"/>
      <c r="X45" s="22"/>
      <c r="Y45" s="22"/>
      <c r="Z45" s="22"/>
      <c r="AA45" s="22"/>
      <c r="AB45" s="22"/>
      <c r="AC45" s="22"/>
      <c r="AD45" s="22"/>
      <c r="AE45" s="22"/>
      <c r="AF45" s="22"/>
      <c r="AG45" s="22"/>
      <c r="AH45" s="22"/>
      <c r="AI45" s="22"/>
      <c r="AJ45" s="26"/>
      <c r="AK45" s="27"/>
      <c r="AL45" s="38"/>
      <c r="AM45" s="38"/>
      <c r="AN45" s="26"/>
      <c r="AO45" s="28"/>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8"/>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row>
    <row r="46" spans="1:242" ht="14.25" customHeight="1" thickBot="1">
      <c r="A46" s="432"/>
      <c r="B46" s="75"/>
      <c r="C46" s="19"/>
      <c r="D46" s="15"/>
      <c r="E46" s="17"/>
      <c r="F46" s="13"/>
      <c r="G46" s="13"/>
      <c r="H46" s="13"/>
      <c r="I46" s="14"/>
      <c r="J46" s="14"/>
      <c r="K46" s="13"/>
      <c r="L46" s="13"/>
      <c r="M46" s="13"/>
      <c r="N46" s="14"/>
      <c r="O46" s="16"/>
      <c r="P46" s="11"/>
      <c r="Q46" s="20">
        <f>SUM(R46:FO46)</f>
        <v>0</v>
      </c>
      <c r="R46" s="23"/>
      <c r="S46" s="23"/>
      <c r="T46" s="23"/>
      <c r="U46" s="23"/>
      <c r="V46" s="23"/>
      <c r="W46" s="23"/>
      <c r="X46" s="23"/>
      <c r="Y46" s="23"/>
      <c r="Z46" s="23"/>
      <c r="AA46" s="23"/>
      <c r="AB46" s="23"/>
      <c r="AC46" s="23"/>
      <c r="AD46" s="23"/>
      <c r="AE46" s="23"/>
      <c r="AF46" s="23"/>
      <c r="AG46" s="23"/>
      <c r="AH46" s="23"/>
      <c r="AI46" s="23"/>
      <c r="AJ46" s="32"/>
      <c r="AK46" s="29"/>
      <c r="AL46" s="37"/>
      <c r="AM46" s="37"/>
      <c r="AN46" s="32"/>
      <c r="AO46" s="30"/>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30"/>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row>
    <row r="47" spans="1:242" ht="13.5" customHeight="1" thickBot="1">
      <c r="A47" s="431">
        <v>720</v>
      </c>
      <c r="B47" s="75" t="s">
        <v>1338</v>
      </c>
      <c r="C47" s="21">
        <v>1</v>
      </c>
      <c r="D47" s="70" t="s">
        <v>1394</v>
      </c>
      <c r="E47" s="73"/>
      <c r="F47" s="71"/>
      <c r="G47" s="71"/>
      <c r="H47" s="71"/>
      <c r="I47" s="72"/>
      <c r="J47" s="72"/>
      <c r="K47" s="71"/>
      <c r="L47" s="71"/>
      <c r="M47" s="71"/>
      <c r="N47" s="72"/>
      <c r="O47" s="72"/>
      <c r="P47" s="172"/>
      <c r="Q47" s="31" t="e">
        <f>Q48/P47</f>
        <v>#DIV/0!</v>
      </c>
      <c r="R47" s="22"/>
      <c r="S47" s="22"/>
      <c r="T47" s="22"/>
      <c r="U47" s="22"/>
      <c r="V47" s="22"/>
      <c r="W47" s="22"/>
      <c r="X47" s="22"/>
      <c r="Y47" s="22"/>
      <c r="Z47" s="22"/>
      <c r="AA47" s="22"/>
      <c r="AB47" s="22"/>
      <c r="AC47" s="22"/>
      <c r="AD47" s="22"/>
      <c r="AE47" s="22"/>
      <c r="AF47" s="22"/>
      <c r="AG47" s="22"/>
      <c r="AH47" s="22"/>
      <c r="AI47" s="22"/>
      <c r="AJ47" s="26"/>
      <c r="AK47" s="27"/>
      <c r="AL47" s="38"/>
      <c r="AM47" s="38"/>
      <c r="AN47" s="26"/>
      <c r="AO47" s="28"/>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8"/>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row>
    <row r="48" spans="1:242" ht="14.25" customHeight="1" thickBot="1">
      <c r="A48" s="432"/>
      <c r="B48" s="75"/>
      <c r="C48" s="19"/>
      <c r="D48" s="15"/>
      <c r="E48" s="17"/>
      <c r="F48" s="13"/>
      <c r="G48" s="13"/>
      <c r="H48" s="13"/>
      <c r="I48" s="14"/>
      <c r="J48" s="14"/>
      <c r="K48" s="13"/>
      <c r="L48" s="13"/>
      <c r="M48" s="13"/>
      <c r="N48" s="14"/>
      <c r="O48" s="16"/>
      <c r="P48" s="11"/>
      <c r="Q48" s="20">
        <f>SUM(R48:FO48)</f>
        <v>0</v>
      </c>
      <c r="R48" s="23"/>
      <c r="S48" s="23"/>
      <c r="T48" s="23"/>
      <c r="U48" s="23"/>
      <c r="V48" s="23"/>
      <c r="W48" s="23"/>
      <c r="X48" s="23"/>
      <c r="Y48" s="23"/>
      <c r="Z48" s="23"/>
      <c r="AA48" s="23"/>
      <c r="AB48" s="23"/>
      <c r="AC48" s="23"/>
      <c r="AD48" s="23"/>
      <c r="AE48" s="23"/>
      <c r="AF48" s="23"/>
      <c r="AG48" s="23"/>
      <c r="AH48" s="23"/>
      <c r="AI48" s="23"/>
      <c r="AJ48" s="32"/>
      <c r="AK48" s="29"/>
      <c r="AL48" s="37"/>
      <c r="AM48" s="37"/>
      <c r="AN48" s="32"/>
      <c r="AO48" s="30"/>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30"/>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row>
    <row r="49" spans="1:242" ht="13.5" customHeight="1" thickBot="1">
      <c r="A49" s="431">
        <v>721</v>
      </c>
      <c r="B49" s="75" t="s">
        <v>1705</v>
      </c>
      <c r="C49" s="21">
        <v>1</v>
      </c>
      <c r="D49" s="70" t="s">
        <v>1394</v>
      </c>
      <c r="E49" s="73"/>
      <c r="F49" s="71"/>
      <c r="G49" s="71"/>
      <c r="H49" s="71"/>
      <c r="I49" s="72"/>
      <c r="J49" s="72"/>
      <c r="K49" s="71"/>
      <c r="L49" s="71"/>
      <c r="M49" s="71"/>
      <c r="N49" s="72"/>
      <c r="O49" s="72"/>
      <c r="P49" s="172"/>
      <c r="Q49" s="31" t="e">
        <f>Q50/P49</f>
        <v>#DIV/0!</v>
      </c>
      <c r="R49" s="22"/>
      <c r="S49" s="22"/>
      <c r="T49" s="22"/>
      <c r="U49" s="22"/>
      <c r="V49" s="22"/>
      <c r="W49" s="22"/>
      <c r="X49" s="22"/>
      <c r="Y49" s="22"/>
      <c r="Z49" s="22"/>
      <c r="AA49" s="22"/>
      <c r="AB49" s="22"/>
      <c r="AC49" s="22"/>
      <c r="AD49" s="22"/>
      <c r="AE49" s="22"/>
      <c r="AF49" s="22"/>
      <c r="AG49" s="22"/>
      <c r="AH49" s="22"/>
      <c r="AI49" s="22"/>
      <c r="AJ49" s="26"/>
      <c r="AK49" s="27"/>
      <c r="AL49" s="38"/>
      <c r="AM49" s="38"/>
      <c r="AN49" s="26"/>
      <c r="AO49" s="28"/>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8"/>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row>
    <row r="50" spans="1:242" ht="14.25" customHeight="1" thickBot="1">
      <c r="A50" s="432"/>
      <c r="B50" s="75"/>
      <c r="C50" s="19"/>
      <c r="D50" s="15"/>
      <c r="E50" s="17"/>
      <c r="F50" s="13"/>
      <c r="G50" s="13"/>
      <c r="H50" s="13"/>
      <c r="I50" s="14"/>
      <c r="J50" s="14"/>
      <c r="K50" s="13"/>
      <c r="L50" s="13"/>
      <c r="M50" s="13"/>
      <c r="N50" s="14"/>
      <c r="O50" s="16"/>
      <c r="P50" s="11"/>
      <c r="Q50" s="20">
        <f>SUM(R50:FO50)</f>
        <v>0</v>
      </c>
      <c r="R50" s="23"/>
      <c r="S50" s="23"/>
      <c r="T50" s="23"/>
      <c r="U50" s="23"/>
      <c r="V50" s="23"/>
      <c r="W50" s="23"/>
      <c r="X50" s="23"/>
      <c r="Y50" s="23"/>
      <c r="Z50" s="23"/>
      <c r="AA50" s="23"/>
      <c r="AB50" s="23"/>
      <c r="AC50" s="23"/>
      <c r="AD50" s="23"/>
      <c r="AE50" s="23"/>
      <c r="AF50" s="23"/>
      <c r="AG50" s="23"/>
      <c r="AH50" s="23"/>
      <c r="AI50" s="23"/>
      <c r="AJ50" s="32"/>
      <c r="AK50" s="29"/>
      <c r="AL50" s="37"/>
      <c r="AM50" s="37"/>
      <c r="AN50" s="32"/>
      <c r="AO50" s="30"/>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30"/>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row>
    <row r="51" spans="1:242" ht="13.5" customHeight="1" thickBot="1">
      <c r="A51" s="431">
        <v>722</v>
      </c>
      <c r="B51" s="75" t="s">
        <v>1572</v>
      </c>
      <c r="C51" s="21">
        <v>1</v>
      </c>
      <c r="D51" s="70"/>
      <c r="E51" s="73"/>
      <c r="F51" s="71">
        <v>1</v>
      </c>
      <c r="G51" s="71"/>
      <c r="H51" s="71"/>
      <c r="I51" s="72"/>
      <c r="J51" s="72"/>
      <c r="K51" s="71"/>
      <c r="L51" s="71"/>
      <c r="M51" s="71"/>
      <c r="N51" s="72"/>
      <c r="O51" s="72"/>
      <c r="P51" s="172"/>
      <c r="Q51" s="31" t="e">
        <f>Q52/P51</f>
        <v>#DIV/0!</v>
      </c>
      <c r="R51" s="22"/>
      <c r="S51" s="22"/>
      <c r="T51" s="22"/>
      <c r="U51" s="22"/>
      <c r="V51" s="22"/>
      <c r="W51" s="22"/>
      <c r="X51" s="22"/>
      <c r="Y51" s="22"/>
      <c r="Z51" s="22"/>
      <c r="AA51" s="22"/>
      <c r="AB51" s="22"/>
      <c r="AC51" s="22"/>
      <c r="AD51" s="22"/>
      <c r="AE51" s="22"/>
      <c r="AF51" s="22"/>
      <c r="AG51" s="22"/>
      <c r="AH51" s="22"/>
      <c r="AI51" s="22"/>
      <c r="AJ51" s="26"/>
      <c r="AK51" s="27"/>
      <c r="AL51" s="38"/>
      <c r="AM51" s="38"/>
      <c r="AN51" s="26"/>
      <c r="AO51" s="28"/>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8"/>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row>
    <row r="52" spans="1:242" ht="14.25" customHeight="1" thickBot="1">
      <c r="A52" s="432"/>
      <c r="B52" s="75"/>
      <c r="C52" s="19"/>
      <c r="D52" s="15"/>
      <c r="E52" s="17"/>
      <c r="F52" s="13"/>
      <c r="G52" s="13"/>
      <c r="H52" s="13"/>
      <c r="I52" s="14"/>
      <c r="J52" s="14"/>
      <c r="K52" s="13"/>
      <c r="L52" s="13"/>
      <c r="M52" s="13"/>
      <c r="N52" s="14"/>
      <c r="O52" s="16"/>
      <c r="P52" s="11"/>
      <c r="Q52" s="20">
        <f>SUM(R52:FO52)</f>
        <v>0</v>
      </c>
      <c r="R52" s="23"/>
      <c r="S52" s="23"/>
      <c r="T52" s="23"/>
      <c r="U52" s="23"/>
      <c r="V52" s="23"/>
      <c r="W52" s="23"/>
      <c r="X52" s="23"/>
      <c r="Y52" s="23"/>
      <c r="Z52" s="23"/>
      <c r="AA52" s="23"/>
      <c r="AB52" s="23"/>
      <c r="AC52" s="23"/>
      <c r="AD52" s="23"/>
      <c r="AE52" s="23"/>
      <c r="AF52" s="23"/>
      <c r="AG52" s="23"/>
      <c r="AH52" s="23"/>
      <c r="AI52" s="23"/>
      <c r="AJ52" s="32"/>
      <c r="AK52" s="29"/>
      <c r="AL52" s="37"/>
      <c r="AM52" s="37"/>
      <c r="AN52" s="32"/>
      <c r="AO52" s="30"/>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30"/>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row>
    <row r="53" spans="1:242" ht="13.5" customHeight="1" thickBot="1">
      <c r="A53" s="431">
        <v>723</v>
      </c>
      <c r="B53" s="75" t="s">
        <v>1339</v>
      </c>
      <c r="C53" s="21">
        <v>1</v>
      </c>
      <c r="D53" s="70"/>
      <c r="E53" s="73"/>
      <c r="F53" s="71"/>
      <c r="G53" s="71">
        <v>1</v>
      </c>
      <c r="H53" s="71"/>
      <c r="I53" s="72"/>
      <c r="J53" s="72"/>
      <c r="K53" s="71"/>
      <c r="L53" s="71"/>
      <c r="M53" s="71"/>
      <c r="N53" s="72"/>
      <c r="O53" s="72"/>
      <c r="P53" s="172"/>
      <c r="Q53" s="31" t="e">
        <f>Q54/P53</f>
        <v>#DIV/0!</v>
      </c>
      <c r="R53" s="22"/>
      <c r="S53" s="22"/>
      <c r="T53" s="22"/>
      <c r="U53" s="22"/>
      <c r="V53" s="22"/>
      <c r="W53" s="22"/>
      <c r="X53" s="22"/>
      <c r="Y53" s="22"/>
      <c r="Z53" s="22"/>
      <c r="AA53" s="22"/>
      <c r="AB53" s="22"/>
      <c r="AC53" s="22"/>
      <c r="AD53" s="22"/>
      <c r="AE53" s="22"/>
      <c r="AF53" s="22"/>
      <c r="AG53" s="22"/>
      <c r="AH53" s="22"/>
      <c r="AI53" s="22"/>
      <c r="AJ53" s="26"/>
      <c r="AK53" s="27"/>
      <c r="AL53" s="38"/>
      <c r="AM53" s="38"/>
      <c r="AN53" s="26"/>
      <c r="AO53" s="28"/>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8"/>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row>
    <row r="54" spans="1:242" ht="14.25" customHeight="1" thickBot="1">
      <c r="A54" s="432"/>
      <c r="B54" s="75"/>
      <c r="C54" s="19"/>
      <c r="D54" s="15"/>
      <c r="E54" s="17"/>
      <c r="F54" s="13"/>
      <c r="G54" s="13"/>
      <c r="H54" s="13"/>
      <c r="I54" s="14"/>
      <c r="J54" s="14"/>
      <c r="K54" s="13"/>
      <c r="L54" s="13"/>
      <c r="M54" s="13"/>
      <c r="N54" s="14"/>
      <c r="O54" s="16"/>
      <c r="P54" s="11"/>
      <c r="Q54" s="20">
        <f>SUM(R54:FO54)</f>
        <v>0</v>
      </c>
      <c r="R54" s="23"/>
      <c r="S54" s="23"/>
      <c r="T54" s="23"/>
      <c r="U54" s="23"/>
      <c r="V54" s="23"/>
      <c r="W54" s="23"/>
      <c r="X54" s="23"/>
      <c r="Y54" s="23"/>
      <c r="Z54" s="23"/>
      <c r="AA54" s="23"/>
      <c r="AB54" s="23"/>
      <c r="AC54" s="23"/>
      <c r="AD54" s="23"/>
      <c r="AE54" s="23"/>
      <c r="AF54" s="23"/>
      <c r="AG54" s="23"/>
      <c r="AH54" s="23"/>
      <c r="AI54" s="23"/>
      <c r="AJ54" s="32"/>
      <c r="AK54" s="29"/>
      <c r="AL54" s="37"/>
      <c r="AM54" s="37"/>
      <c r="AN54" s="32"/>
      <c r="AO54" s="30"/>
      <c r="AP54" s="23"/>
      <c r="AQ54" s="34"/>
      <c r="AR54" s="23"/>
      <c r="AS54" s="23"/>
      <c r="AT54" s="23"/>
      <c r="AU54" s="23"/>
      <c r="AV54" s="23"/>
      <c r="AW54" s="23"/>
      <c r="AX54" s="23"/>
      <c r="AY54" s="23"/>
      <c r="AZ54" s="23"/>
      <c r="BA54" s="23"/>
      <c r="BB54" s="23"/>
      <c r="BC54" s="23"/>
      <c r="BD54" s="23"/>
      <c r="BE54" s="23"/>
      <c r="BF54" s="23"/>
      <c r="BG54" s="23"/>
      <c r="BH54" s="23"/>
      <c r="BI54" s="23"/>
      <c r="BJ54" s="23"/>
      <c r="BK54" s="23"/>
      <c r="BL54" s="23"/>
      <c r="BM54" s="34"/>
      <c r="BN54" s="30"/>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row>
    <row r="55" spans="1:242" ht="13.5" customHeight="1" thickBot="1">
      <c r="A55" s="431">
        <v>724</v>
      </c>
      <c r="B55" s="75"/>
      <c r="C55" s="21"/>
      <c r="D55" s="70"/>
      <c r="E55" s="73"/>
      <c r="F55" s="71"/>
      <c r="G55" s="71"/>
      <c r="H55" s="71"/>
      <c r="I55" s="72"/>
      <c r="J55" s="72"/>
      <c r="K55" s="71"/>
      <c r="L55" s="71"/>
      <c r="M55" s="71"/>
      <c r="N55" s="72"/>
      <c r="O55" s="72"/>
      <c r="P55" s="172"/>
      <c r="Q55" s="31" t="e">
        <f>Q56/P55</f>
        <v>#DIV/0!</v>
      </c>
      <c r="R55" s="22"/>
      <c r="S55" s="22"/>
      <c r="T55" s="22"/>
      <c r="U55" s="22"/>
      <c r="V55" s="22"/>
      <c r="W55" s="22"/>
      <c r="X55" s="22"/>
      <c r="Y55" s="22"/>
      <c r="Z55" s="22"/>
      <c r="AA55" s="22"/>
      <c r="AB55" s="22"/>
      <c r="AC55" s="22"/>
      <c r="AD55" s="22"/>
      <c r="AE55" s="22"/>
      <c r="AF55" s="22"/>
      <c r="AG55" s="22"/>
      <c r="AH55" s="22"/>
      <c r="AI55" s="22"/>
      <c r="AJ55" s="26"/>
      <c r="AK55" s="27"/>
      <c r="AL55" s="38"/>
      <c r="AM55" s="38"/>
      <c r="AN55" s="26"/>
      <c r="AO55" s="28"/>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8"/>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row>
    <row r="56" spans="1:242" ht="13.5" customHeight="1" thickBot="1">
      <c r="A56" s="432"/>
      <c r="B56" s="75"/>
      <c r="C56" s="19"/>
      <c r="D56" s="15"/>
      <c r="E56" s="17"/>
      <c r="F56" s="13"/>
      <c r="G56" s="13"/>
      <c r="H56" s="13"/>
      <c r="I56" s="14"/>
      <c r="J56" s="14"/>
      <c r="K56" s="13"/>
      <c r="L56" s="13"/>
      <c r="M56" s="13"/>
      <c r="N56" s="14"/>
      <c r="O56" s="16"/>
      <c r="P56" s="11"/>
      <c r="Q56" s="20">
        <f>SUM(R56:FO56)</f>
        <v>0</v>
      </c>
      <c r="R56" s="23"/>
      <c r="S56" s="23"/>
      <c r="T56" s="23"/>
      <c r="U56" s="23"/>
      <c r="V56" s="23"/>
      <c r="W56" s="23"/>
      <c r="X56" s="23"/>
      <c r="Y56" s="23"/>
      <c r="Z56" s="23"/>
      <c r="AA56" s="23"/>
      <c r="AB56" s="23"/>
      <c r="AC56" s="23"/>
      <c r="AD56" s="23"/>
      <c r="AE56" s="23"/>
      <c r="AF56" s="23"/>
      <c r="AG56" s="23"/>
      <c r="AH56" s="23"/>
      <c r="AI56" s="23"/>
      <c r="AJ56" s="32"/>
      <c r="AK56" s="29"/>
      <c r="AL56" s="37"/>
      <c r="AM56" s="37"/>
      <c r="AN56" s="32"/>
      <c r="AO56" s="30"/>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30"/>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row>
    <row r="57" spans="1:242" ht="12.75" customHeight="1" thickBot="1">
      <c r="A57" s="431">
        <v>725</v>
      </c>
      <c r="B57" s="75"/>
      <c r="C57" s="21"/>
      <c r="D57" s="70"/>
      <c r="E57" s="73"/>
      <c r="F57" s="71"/>
      <c r="G57" s="71"/>
      <c r="H57" s="71"/>
      <c r="I57" s="72"/>
      <c r="J57" s="72"/>
      <c r="K57" s="71"/>
      <c r="L57" s="71"/>
      <c r="M57" s="71"/>
      <c r="N57" s="72"/>
      <c r="O57" s="72"/>
      <c r="P57" s="172"/>
      <c r="Q57" s="31" t="e">
        <f>Q58/P57</f>
        <v>#DIV/0!</v>
      </c>
      <c r="R57" s="22"/>
      <c r="S57" s="22"/>
      <c r="T57" s="22"/>
      <c r="U57" s="22"/>
      <c r="V57" s="22"/>
      <c r="W57" s="22"/>
      <c r="X57" s="22"/>
      <c r="Y57" s="22"/>
      <c r="Z57" s="22"/>
      <c r="AA57" s="22"/>
      <c r="AB57" s="22"/>
      <c r="AC57" s="22"/>
      <c r="AD57" s="22"/>
      <c r="AE57" s="22"/>
      <c r="AF57" s="22"/>
      <c r="AG57" s="22"/>
      <c r="AH57" s="22"/>
      <c r="AI57" s="22"/>
      <c r="AJ57" s="26"/>
      <c r="AK57" s="27"/>
      <c r="AL57" s="38"/>
      <c r="AM57" s="38"/>
      <c r="AN57" s="26"/>
      <c r="AO57" s="28"/>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8"/>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row>
    <row r="58" spans="1:242" ht="13.5" customHeight="1" thickBot="1">
      <c r="A58" s="432"/>
      <c r="B58" s="75"/>
      <c r="C58" s="19"/>
      <c r="D58" s="15"/>
      <c r="E58" s="17"/>
      <c r="F58" s="13"/>
      <c r="G58" s="13"/>
      <c r="H58" s="13"/>
      <c r="I58" s="14"/>
      <c r="J58" s="14"/>
      <c r="K58" s="13"/>
      <c r="L58" s="13"/>
      <c r="M58" s="13"/>
      <c r="N58" s="14"/>
      <c r="O58" s="16"/>
      <c r="P58" s="11"/>
      <c r="Q58" s="20">
        <f>SUM(R58:FO58)</f>
        <v>0</v>
      </c>
      <c r="R58" s="23"/>
      <c r="S58" s="23"/>
      <c r="T58" s="23"/>
      <c r="U58" s="23"/>
      <c r="V58" s="23"/>
      <c r="W58" s="23"/>
      <c r="X58" s="23"/>
      <c r="Y58" s="23"/>
      <c r="Z58" s="23"/>
      <c r="AA58" s="23"/>
      <c r="AB58" s="23"/>
      <c r="AC58" s="23"/>
      <c r="AD58" s="23"/>
      <c r="AE58" s="23"/>
      <c r="AF58" s="23"/>
      <c r="AG58" s="23"/>
      <c r="AH58" s="23"/>
      <c r="AI58" s="23"/>
      <c r="AJ58" s="32"/>
      <c r="AK58" s="29"/>
      <c r="AL58" s="37"/>
      <c r="AM58" s="37"/>
      <c r="AN58" s="32"/>
      <c r="AO58" s="30"/>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30"/>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row>
    <row r="59" spans="1:242">
      <c r="A59" s="435">
        <v>726</v>
      </c>
      <c r="B59" s="433"/>
      <c r="C59" s="21"/>
      <c r="D59" s="70"/>
      <c r="E59" s="73"/>
      <c r="F59" s="71"/>
      <c r="G59" s="71"/>
      <c r="H59" s="71"/>
      <c r="I59" s="72"/>
      <c r="J59" s="72"/>
      <c r="K59" s="71"/>
      <c r="L59" s="71"/>
      <c r="M59" s="71"/>
      <c r="N59" s="72"/>
      <c r="O59" s="72"/>
      <c r="P59" s="172"/>
      <c r="Q59" s="31" t="e">
        <f>Q60/P59</f>
        <v>#DIV/0!</v>
      </c>
      <c r="R59" s="22"/>
      <c r="S59" s="22"/>
      <c r="T59" s="22"/>
      <c r="U59" s="22"/>
      <c r="V59" s="22"/>
      <c r="W59" s="22"/>
      <c r="X59" s="22"/>
      <c r="Y59" s="22"/>
      <c r="Z59" s="22"/>
      <c r="AA59" s="22"/>
      <c r="AB59" s="22"/>
      <c r="AC59" s="22"/>
      <c r="AD59" s="22"/>
      <c r="AE59" s="22"/>
      <c r="AF59" s="22"/>
      <c r="AG59" s="22"/>
      <c r="AH59" s="22"/>
      <c r="AI59" s="22"/>
      <c r="AJ59" s="26"/>
      <c r="AK59" s="27"/>
      <c r="AL59" s="38"/>
      <c r="AM59" s="38"/>
      <c r="AN59" s="26"/>
      <c r="AO59" s="28"/>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8"/>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row>
    <row r="60" spans="1:242" ht="13.5" thickBot="1">
      <c r="A60" s="436"/>
      <c r="B60" s="434"/>
      <c r="C60" s="19"/>
      <c r="D60" s="15"/>
      <c r="E60" s="17"/>
      <c r="F60" s="13"/>
      <c r="G60" s="13"/>
      <c r="H60" s="13"/>
      <c r="I60" s="14"/>
      <c r="J60" s="14"/>
      <c r="K60" s="13"/>
      <c r="L60" s="13"/>
      <c r="M60" s="13"/>
      <c r="N60" s="14"/>
      <c r="O60" s="16"/>
      <c r="P60" s="11"/>
      <c r="Q60" s="20">
        <f>SUM(R60:FO60)</f>
        <v>0</v>
      </c>
      <c r="R60" s="23"/>
      <c r="S60" s="23"/>
      <c r="T60" s="23"/>
      <c r="U60" s="23"/>
      <c r="V60" s="23"/>
      <c r="W60" s="23"/>
      <c r="X60" s="23"/>
      <c r="Y60" s="23"/>
      <c r="Z60" s="23"/>
      <c r="AA60" s="23"/>
      <c r="AB60" s="23"/>
      <c r="AC60" s="23"/>
      <c r="AD60" s="23"/>
      <c r="AE60" s="23"/>
      <c r="AF60" s="23"/>
      <c r="AG60" s="23"/>
      <c r="AH60" s="23"/>
      <c r="AI60" s="23"/>
      <c r="AJ60" s="32"/>
      <c r="AK60" s="29"/>
      <c r="AL60" s="37"/>
      <c r="AM60" s="37"/>
      <c r="AN60" s="32"/>
      <c r="AO60" s="30"/>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30"/>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row>
    <row r="61" spans="1:242" ht="13.5" thickBot="1"/>
    <row r="62" spans="1:242" ht="24">
      <c r="B62" s="62" t="s">
        <v>1248</v>
      </c>
      <c r="C62" s="390"/>
      <c r="D62" s="391"/>
      <c r="E62" s="391"/>
      <c r="F62" s="391"/>
      <c r="G62" s="391"/>
      <c r="H62" s="391"/>
      <c r="I62" s="391"/>
      <c r="J62" s="391"/>
      <c r="K62" s="391"/>
      <c r="L62" s="391"/>
      <c r="M62" s="391"/>
      <c r="N62" s="391"/>
      <c r="O62" s="391"/>
      <c r="P62" s="391"/>
      <c r="Q62" s="391"/>
      <c r="R62" s="391"/>
      <c r="S62" s="391"/>
      <c r="T62" s="391"/>
      <c r="U62" s="391"/>
      <c r="V62" s="391"/>
      <c r="W62" s="391"/>
      <c r="X62" s="392"/>
    </row>
    <row r="63" spans="1:242">
      <c r="B63" s="61"/>
      <c r="C63" s="382"/>
      <c r="D63" s="383"/>
      <c r="E63" s="383"/>
      <c r="F63" s="383"/>
      <c r="G63" s="383"/>
      <c r="H63" s="383"/>
      <c r="I63" s="383"/>
      <c r="J63" s="383"/>
      <c r="K63" s="383"/>
      <c r="L63" s="383"/>
      <c r="M63" s="383"/>
      <c r="N63" s="383"/>
      <c r="O63" s="383"/>
      <c r="P63" s="383"/>
      <c r="Q63" s="383"/>
      <c r="R63" s="383"/>
      <c r="S63" s="383"/>
      <c r="T63" s="383"/>
      <c r="U63" s="383"/>
      <c r="V63" s="383"/>
      <c r="W63" s="383"/>
      <c r="X63" s="384"/>
    </row>
    <row r="64" spans="1:242">
      <c r="B64" s="61"/>
      <c r="C64" s="382"/>
      <c r="D64" s="383"/>
      <c r="E64" s="383"/>
      <c r="F64" s="383"/>
      <c r="G64" s="383"/>
      <c r="H64" s="383"/>
      <c r="I64" s="383"/>
      <c r="J64" s="383"/>
      <c r="K64" s="383"/>
      <c r="L64" s="383"/>
      <c r="M64" s="383"/>
      <c r="N64" s="383"/>
      <c r="O64" s="383"/>
      <c r="P64" s="383"/>
      <c r="Q64" s="383"/>
      <c r="R64" s="383"/>
      <c r="S64" s="383"/>
      <c r="T64" s="383"/>
      <c r="U64" s="383"/>
      <c r="V64" s="383"/>
      <c r="W64" s="383"/>
      <c r="X64" s="384"/>
    </row>
    <row r="65" spans="2:24">
      <c r="B65" s="61"/>
      <c r="C65" s="382"/>
      <c r="D65" s="383"/>
      <c r="E65" s="383"/>
      <c r="F65" s="383"/>
      <c r="G65" s="383"/>
      <c r="H65" s="383"/>
      <c r="I65" s="383"/>
      <c r="J65" s="383"/>
      <c r="K65" s="383"/>
      <c r="L65" s="383"/>
      <c r="M65" s="383"/>
      <c r="N65" s="383"/>
      <c r="O65" s="383"/>
      <c r="P65" s="383"/>
      <c r="Q65" s="383"/>
      <c r="R65" s="383"/>
      <c r="S65" s="383"/>
      <c r="T65" s="383"/>
      <c r="U65" s="383"/>
      <c r="V65" s="383"/>
      <c r="W65" s="383"/>
      <c r="X65" s="384"/>
    </row>
    <row r="66" spans="2:24">
      <c r="B66" s="61"/>
      <c r="C66" s="382"/>
      <c r="D66" s="383"/>
      <c r="E66" s="383"/>
      <c r="F66" s="383"/>
      <c r="G66" s="383"/>
      <c r="H66" s="383"/>
      <c r="I66" s="383"/>
      <c r="J66" s="383"/>
      <c r="K66" s="383"/>
      <c r="L66" s="383"/>
      <c r="M66" s="383"/>
      <c r="N66" s="383"/>
      <c r="O66" s="383"/>
      <c r="P66" s="383"/>
      <c r="Q66" s="383"/>
      <c r="R66" s="383"/>
      <c r="S66" s="383"/>
      <c r="T66" s="383"/>
      <c r="U66" s="383"/>
      <c r="V66" s="383"/>
      <c r="W66" s="383"/>
      <c r="X66" s="384"/>
    </row>
    <row r="67" spans="2:24" ht="13.5" thickBot="1">
      <c r="B67" s="61"/>
      <c r="C67" s="385"/>
      <c r="D67" s="386"/>
      <c r="E67" s="386"/>
      <c r="F67" s="386"/>
      <c r="G67" s="386"/>
      <c r="H67" s="386"/>
      <c r="I67" s="386"/>
      <c r="J67" s="386"/>
      <c r="K67" s="386"/>
      <c r="L67" s="386"/>
      <c r="M67" s="386"/>
      <c r="N67" s="386"/>
      <c r="O67" s="386"/>
      <c r="P67" s="386"/>
      <c r="Q67" s="386"/>
      <c r="R67" s="386"/>
      <c r="S67" s="386"/>
      <c r="T67" s="386"/>
      <c r="U67" s="386"/>
      <c r="V67" s="386"/>
      <c r="W67" s="386"/>
      <c r="X67" s="387"/>
    </row>
  </sheetData>
  <sheetProtection selectLockedCells="1"/>
  <mergeCells count="78">
    <mergeCell ref="HR6:HT6"/>
    <mergeCell ref="HU6:IH6"/>
    <mergeCell ref="DI6:DM6"/>
    <mergeCell ref="DN6:DR6"/>
    <mergeCell ref="DS6:DZ6"/>
    <mergeCell ref="EA6:EM6"/>
    <mergeCell ref="EN6:EU6"/>
    <mergeCell ref="EV6:EW6"/>
    <mergeCell ref="EX6:FH6"/>
    <mergeCell ref="FI6:FO6"/>
    <mergeCell ref="FQ6:FV6"/>
    <mergeCell ref="FW6:GP6"/>
    <mergeCell ref="GQ6:HC6"/>
    <mergeCell ref="HD6:HL6"/>
    <mergeCell ref="HM6:HN6"/>
    <mergeCell ref="HO6:HQ6"/>
    <mergeCell ref="CA6:CD6"/>
    <mergeCell ref="CE6:CX6"/>
    <mergeCell ref="CY6:DD6"/>
    <mergeCell ref="DE6:DH6"/>
    <mergeCell ref="C64:X64"/>
    <mergeCell ref="R6:AJ6"/>
    <mergeCell ref="AK6:AO6"/>
    <mergeCell ref="Q7:Q8"/>
    <mergeCell ref="AP6:AV6"/>
    <mergeCell ref="AW6:BG6"/>
    <mergeCell ref="BH6:BQ6"/>
    <mergeCell ref="BR6:BX6"/>
    <mergeCell ref="BY6:BZ6"/>
    <mergeCell ref="C65:X65"/>
    <mergeCell ref="C66:X66"/>
    <mergeCell ref="C67:X67"/>
    <mergeCell ref="C62:X62"/>
    <mergeCell ref="C63:X63"/>
    <mergeCell ref="A17:A18"/>
    <mergeCell ref="A11:A12"/>
    <mergeCell ref="A13:A14"/>
    <mergeCell ref="A15:A16"/>
    <mergeCell ref="P7:P8"/>
    <mergeCell ref="F7:F8"/>
    <mergeCell ref="A7:A8"/>
    <mergeCell ref="B7:B8"/>
    <mergeCell ref="C7:C8"/>
    <mergeCell ref="D7:D8"/>
    <mergeCell ref="E7:E8"/>
    <mergeCell ref="A9:A10"/>
    <mergeCell ref="A37:A38"/>
    <mergeCell ref="A33:A34"/>
    <mergeCell ref="A35:A36"/>
    <mergeCell ref="A23:A24"/>
    <mergeCell ref="A19:A20"/>
    <mergeCell ref="A25:A26"/>
    <mergeCell ref="A29:A30"/>
    <mergeCell ref="A27:A28"/>
    <mergeCell ref="A31:A32"/>
    <mergeCell ref="A21:A22"/>
    <mergeCell ref="A57:A58"/>
    <mergeCell ref="A59:A60"/>
    <mergeCell ref="B59:B60"/>
    <mergeCell ref="A51:A52"/>
    <mergeCell ref="A53:A54"/>
    <mergeCell ref="A55:A56"/>
    <mergeCell ref="A39:A40"/>
    <mergeCell ref="A45:A46"/>
    <mergeCell ref="A43:A44"/>
    <mergeCell ref="A49:A50"/>
    <mergeCell ref="A47:A48"/>
    <mergeCell ref="A41:A42"/>
    <mergeCell ref="D5:O5"/>
    <mergeCell ref="G7:G8"/>
    <mergeCell ref="H7:H8"/>
    <mergeCell ref="I7:I8"/>
    <mergeCell ref="J7:J8"/>
    <mergeCell ref="K7:K8"/>
    <mergeCell ref="N7:N8"/>
    <mergeCell ref="O7:O8"/>
    <mergeCell ref="L7:L8"/>
    <mergeCell ref="M7:M8"/>
  </mergeCells>
  <phoneticPr fontId="3"/>
  <dataValidations count="2">
    <dataValidation type="list" allowBlank="1" showInputMessage="1" showErrorMessage="1" sqref="R23:FO23 R25:FO25 R27:FO27 R29:FO29 R31:FO31 R33:FO33 R35:FO35 R37:FO37 R49:FO49 R41:FO41 R43:FO43 R45:FO45 R47:FO47 R51:FO51 R53:FO53 R55:FO55 R13:FO13 R9:FO9 R19:FO19 R17:FO17 R15:FO15 R59:FO59 R57:FO57 R11:FO11 R39:FO39 R21:FO21" xr:uid="{00000000-0002-0000-0600-000000000000}">
      <formula1>"○,△,■"</formula1>
    </dataValidation>
    <dataValidation type="list" allowBlank="1" showInputMessage="1" showErrorMessage="1" sqref="C59 C57 C11 C13 C15 C17 C19 C25 C27 C29 C33 C31 C9 C23 C21 C35 C37 C39 C43 C55 C41 C51 C49 C47 C45 C53" xr:uid="{00000000-0002-0000-0600-000001000000}">
      <formula1>"1"</formula1>
    </dataValidation>
  </dataValidations>
  <pageMargins left="0.78740157480314965" right="0.35433070866141736" top="0.39370078740157483" bottom="0.23622047244094491" header="0.31496062992125984" footer="0.19685039370078741"/>
  <pageSetup paperSize="9" scale="67" orientation="landscape" copies="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39997558519241921"/>
    <pageSetUpPr fitToPage="1"/>
  </sheetPr>
  <dimension ref="A1:IH75"/>
  <sheetViews>
    <sheetView zoomScale="96" zoomScaleNormal="96" zoomScaleSheetLayoutView="55" workbookViewId="0">
      <pane xSplit="2" ySplit="8" topLeftCell="C34" activePane="bottomRight" state="frozen"/>
      <selection activeCell="II9" sqref="II9"/>
      <selection pane="topRight" activeCell="II9" sqref="II9"/>
      <selection pane="bottomLeft" activeCell="II9" sqref="II9"/>
      <selection pane="bottomRight" activeCell="P9" sqref="P9:P52"/>
    </sheetView>
  </sheetViews>
  <sheetFormatPr defaultRowHeight="12.75"/>
  <cols>
    <col min="1" max="1" width="5.85546875" customWidth="1"/>
    <col min="2" max="2" width="15.85546875" customWidth="1"/>
    <col min="3" max="3" width="5.42578125" customWidth="1"/>
    <col min="4" max="15" width="3.42578125" customWidth="1"/>
    <col min="16" max="16" width="8.140625" bestFit="1" customWidth="1"/>
    <col min="17" max="17" width="7.28515625" bestFit="1" customWidth="1"/>
    <col min="18" max="171" width="4.85546875" customWidth="1"/>
    <col min="172" max="242" width="5.140625" customWidth="1"/>
  </cols>
  <sheetData>
    <row r="1" spans="1:242">
      <c r="C1" s="1" t="s">
        <v>1589</v>
      </c>
      <c r="P1" s="173"/>
      <c r="Q1" s="1" t="s">
        <v>1588</v>
      </c>
      <c r="W1" s="64"/>
      <c r="X1" s="1" t="s">
        <v>1587</v>
      </c>
    </row>
    <row r="2" spans="1:242" ht="13.5" thickBot="1">
      <c r="C2" s="1" t="s">
        <v>1590</v>
      </c>
      <c r="P2" s="1"/>
      <c r="W2" s="90"/>
      <c r="X2" s="1" t="s">
        <v>1586</v>
      </c>
    </row>
    <row r="3" spans="1:242">
      <c r="P3" s="1" t="s">
        <v>1396</v>
      </c>
      <c r="Q3" t="s">
        <v>1395</v>
      </c>
    </row>
    <row r="4" spans="1:242" ht="13.5" thickBot="1">
      <c r="B4" s="1" t="s">
        <v>923</v>
      </c>
      <c r="C4" s="1">
        <f>SUM(C9:C52)</f>
        <v>21</v>
      </c>
      <c r="D4">
        <f t="shared" ref="D4:O4" si="0">COUNTA(D9:D68)</f>
        <v>16</v>
      </c>
      <c r="E4">
        <f t="shared" si="0"/>
        <v>3</v>
      </c>
      <c r="F4">
        <f t="shared" si="0"/>
        <v>1</v>
      </c>
      <c r="G4">
        <f t="shared" si="0"/>
        <v>1</v>
      </c>
      <c r="H4">
        <f t="shared" si="0"/>
        <v>0</v>
      </c>
      <c r="I4">
        <f t="shared" si="0"/>
        <v>0</v>
      </c>
      <c r="J4">
        <f t="shared" si="0"/>
        <v>0</v>
      </c>
      <c r="K4">
        <f t="shared" si="0"/>
        <v>0</v>
      </c>
      <c r="L4">
        <f t="shared" si="0"/>
        <v>0</v>
      </c>
      <c r="M4">
        <f t="shared" si="0"/>
        <v>0</v>
      </c>
      <c r="N4">
        <f t="shared" si="0"/>
        <v>0</v>
      </c>
      <c r="O4">
        <f t="shared" si="0"/>
        <v>0</v>
      </c>
      <c r="P4">
        <f>SUM(D4:O4)</f>
        <v>21</v>
      </c>
      <c r="Q4" s="84" t="e">
        <f>Q5/P5</f>
        <v>#DIV/0!</v>
      </c>
      <c r="R4" s="9">
        <f t="shared" ref="R4:AO4" si="1">COUNTIF(R9:R68,"○")+COUNTIF(R9:R68,"△")</f>
        <v>0</v>
      </c>
      <c r="S4" s="9">
        <f t="shared" si="1"/>
        <v>0</v>
      </c>
      <c r="T4" s="9">
        <f t="shared" si="1"/>
        <v>0</v>
      </c>
      <c r="U4" s="9">
        <f t="shared" si="1"/>
        <v>0</v>
      </c>
      <c r="V4" s="9">
        <f t="shared" si="1"/>
        <v>0</v>
      </c>
      <c r="W4" s="9">
        <f t="shared" si="1"/>
        <v>0</v>
      </c>
      <c r="X4" s="9">
        <f t="shared" si="1"/>
        <v>0</v>
      </c>
      <c r="Y4" s="9">
        <f t="shared" si="1"/>
        <v>0</v>
      </c>
      <c r="Z4" s="9">
        <f t="shared" si="1"/>
        <v>0</v>
      </c>
      <c r="AA4" s="9">
        <f t="shared" si="1"/>
        <v>0</v>
      </c>
      <c r="AB4" s="9">
        <f t="shared" si="1"/>
        <v>0</v>
      </c>
      <c r="AC4" s="9">
        <f t="shared" si="1"/>
        <v>0</v>
      </c>
      <c r="AD4" s="9">
        <f t="shared" si="1"/>
        <v>0</v>
      </c>
      <c r="AE4" s="9">
        <f t="shared" si="1"/>
        <v>0</v>
      </c>
      <c r="AF4" s="9">
        <f t="shared" si="1"/>
        <v>0</v>
      </c>
      <c r="AG4" s="9">
        <f t="shared" si="1"/>
        <v>0</v>
      </c>
      <c r="AH4" s="9">
        <f t="shared" si="1"/>
        <v>0</v>
      </c>
      <c r="AI4" s="9">
        <f t="shared" si="1"/>
        <v>0</v>
      </c>
      <c r="AJ4" s="9">
        <f t="shared" si="1"/>
        <v>0</v>
      </c>
      <c r="AK4" s="9">
        <f t="shared" si="1"/>
        <v>0</v>
      </c>
      <c r="AL4" s="9">
        <f t="shared" si="1"/>
        <v>0</v>
      </c>
      <c r="AM4" s="9">
        <f t="shared" si="1"/>
        <v>0</v>
      </c>
      <c r="AN4" s="9">
        <f t="shared" si="1"/>
        <v>0</v>
      </c>
      <c r="AO4" s="9">
        <f t="shared" si="1"/>
        <v>0</v>
      </c>
      <c r="AP4" s="9">
        <f t="shared" ref="AP4:DA4" si="2">COUNTIF(AP9:AP66,"○")+COUNTIF(AP9:AP66,"△")</f>
        <v>0</v>
      </c>
      <c r="AQ4" s="9">
        <f t="shared" si="2"/>
        <v>0</v>
      </c>
      <c r="AR4" s="9">
        <f t="shared" si="2"/>
        <v>0</v>
      </c>
      <c r="AS4" s="9">
        <f t="shared" si="2"/>
        <v>0</v>
      </c>
      <c r="AT4" s="9">
        <f t="shared" si="2"/>
        <v>0</v>
      </c>
      <c r="AU4" s="9">
        <f t="shared" si="2"/>
        <v>0</v>
      </c>
      <c r="AV4" s="9">
        <f t="shared" si="2"/>
        <v>0</v>
      </c>
      <c r="AW4" s="9">
        <f t="shared" si="2"/>
        <v>0</v>
      </c>
      <c r="AX4" s="9">
        <f t="shared" si="2"/>
        <v>0</v>
      </c>
      <c r="AY4" s="9">
        <f t="shared" si="2"/>
        <v>0</v>
      </c>
      <c r="AZ4" s="9">
        <f t="shared" si="2"/>
        <v>0</v>
      </c>
      <c r="BA4" s="9">
        <f t="shared" si="2"/>
        <v>0</v>
      </c>
      <c r="BB4" s="9">
        <f t="shared" si="2"/>
        <v>0</v>
      </c>
      <c r="BC4" s="9">
        <f t="shared" si="2"/>
        <v>0</v>
      </c>
      <c r="BD4" s="9">
        <f t="shared" si="2"/>
        <v>0</v>
      </c>
      <c r="BE4" s="9">
        <f t="shared" si="2"/>
        <v>0</v>
      </c>
      <c r="BF4" s="9">
        <f t="shared" si="2"/>
        <v>0</v>
      </c>
      <c r="BG4" s="9">
        <f t="shared" si="2"/>
        <v>0</v>
      </c>
      <c r="BH4" s="9">
        <f t="shared" si="2"/>
        <v>0</v>
      </c>
      <c r="BI4" s="9">
        <f t="shared" si="2"/>
        <v>0</v>
      </c>
      <c r="BJ4" s="9">
        <f t="shared" si="2"/>
        <v>0</v>
      </c>
      <c r="BK4" s="9">
        <f t="shared" si="2"/>
        <v>0</v>
      </c>
      <c r="BL4" s="9">
        <f t="shared" si="2"/>
        <v>0</v>
      </c>
      <c r="BM4" s="9">
        <f t="shared" si="2"/>
        <v>0</v>
      </c>
      <c r="BN4" s="9">
        <f t="shared" si="2"/>
        <v>0</v>
      </c>
      <c r="BO4" s="9">
        <f t="shared" si="2"/>
        <v>0</v>
      </c>
      <c r="BP4" s="9">
        <f t="shared" si="2"/>
        <v>0</v>
      </c>
      <c r="BQ4" s="9">
        <f t="shared" si="2"/>
        <v>0</v>
      </c>
      <c r="BR4" s="9">
        <f t="shared" si="2"/>
        <v>0</v>
      </c>
      <c r="BS4" s="9">
        <f t="shared" si="2"/>
        <v>0</v>
      </c>
      <c r="BT4" s="9">
        <f t="shared" si="2"/>
        <v>0</v>
      </c>
      <c r="BU4" s="9">
        <f t="shared" si="2"/>
        <v>0</v>
      </c>
      <c r="BV4" s="9">
        <f t="shared" si="2"/>
        <v>0</v>
      </c>
      <c r="BW4" s="9">
        <f t="shared" si="2"/>
        <v>0</v>
      </c>
      <c r="BX4" s="9">
        <f t="shared" si="2"/>
        <v>0</v>
      </c>
      <c r="BY4" s="9">
        <f t="shared" si="2"/>
        <v>0</v>
      </c>
      <c r="BZ4" s="9">
        <f t="shared" si="2"/>
        <v>0</v>
      </c>
      <c r="CA4" s="9">
        <f t="shared" si="2"/>
        <v>0</v>
      </c>
      <c r="CB4" s="9">
        <f t="shared" si="2"/>
        <v>0</v>
      </c>
      <c r="CC4" s="9">
        <f t="shared" si="2"/>
        <v>0</v>
      </c>
      <c r="CD4" s="9">
        <f t="shared" si="2"/>
        <v>0</v>
      </c>
      <c r="CE4" s="9">
        <f t="shared" si="2"/>
        <v>0</v>
      </c>
      <c r="CF4" s="9">
        <f t="shared" si="2"/>
        <v>0</v>
      </c>
      <c r="CG4" s="9">
        <f t="shared" si="2"/>
        <v>0</v>
      </c>
      <c r="CH4" s="9">
        <f t="shared" si="2"/>
        <v>0</v>
      </c>
      <c r="CI4" s="9">
        <f t="shared" si="2"/>
        <v>0</v>
      </c>
      <c r="CJ4" s="9">
        <f t="shared" si="2"/>
        <v>0</v>
      </c>
      <c r="CK4">
        <f t="shared" si="2"/>
        <v>0</v>
      </c>
      <c r="CL4">
        <f t="shared" si="2"/>
        <v>0</v>
      </c>
      <c r="CM4">
        <f t="shared" si="2"/>
        <v>0</v>
      </c>
      <c r="CN4" s="9">
        <f t="shared" si="2"/>
        <v>0</v>
      </c>
      <c r="CO4" s="9">
        <f t="shared" si="2"/>
        <v>0</v>
      </c>
      <c r="CP4" s="9">
        <f t="shared" si="2"/>
        <v>0</v>
      </c>
      <c r="CQ4" s="9">
        <f t="shared" si="2"/>
        <v>0</v>
      </c>
      <c r="CR4" s="9">
        <f t="shared" si="2"/>
        <v>0</v>
      </c>
      <c r="CS4" s="9">
        <f t="shared" si="2"/>
        <v>0</v>
      </c>
      <c r="CT4" s="9">
        <f t="shared" si="2"/>
        <v>0</v>
      </c>
      <c r="CU4" s="9">
        <f t="shared" si="2"/>
        <v>0</v>
      </c>
      <c r="CV4" s="9">
        <f t="shared" si="2"/>
        <v>0</v>
      </c>
      <c r="CW4" s="9">
        <f t="shared" si="2"/>
        <v>0</v>
      </c>
      <c r="CX4" s="9">
        <f t="shared" si="2"/>
        <v>0</v>
      </c>
      <c r="CY4" s="9">
        <f t="shared" si="2"/>
        <v>0</v>
      </c>
      <c r="CZ4" s="9">
        <f t="shared" si="2"/>
        <v>0</v>
      </c>
      <c r="DA4" s="9">
        <f t="shared" si="2"/>
        <v>0</v>
      </c>
      <c r="DB4" s="9">
        <f t="shared" ref="DB4:FM4" si="3">COUNTIF(DB9:DB66,"○")+COUNTIF(DB9:DB66,"△")</f>
        <v>0</v>
      </c>
      <c r="DC4" s="9">
        <f t="shared" si="3"/>
        <v>0</v>
      </c>
      <c r="DD4" s="9">
        <f t="shared" si="3"/>
        <v>0</v>
      </c>
      <c r="DE4" s="9">
        <f t="shared" si="3"/>
        <v>0</v>
      </c>
      <c r="DF4" s="9">
        <f t="shared" si="3"/>
        <v>0</v>
      </c>
      <c r="DG4" s="9">
        <f t="shared" si="3"/>
        <v>0</v>
      </c>
      <c r="DH4" s="9">
        <f t="shared" si="3"/>
        <v>0</v>
      </c>
      <c r="DI4" s="9">
        <f t="shared" si="3"/>
        <v>0</v>
      </c>
      <c r="DJ4" s="9">
        <f t="shared" si="3"/>
        <v>0</v>
      </c>
      <c r="DK4" s="9">
        <f t="shared" si="3"/>
        <v>0</v>
      </c>
      <c r="DL4" s="9">
        <f t="shared" si="3"/>
        <v>0</v>
      </c>
      <c r="DM4" s="9">
        <f t="shared" si="3"/>
        <v>0</v>
      </c>
      <c r="DN4" s="9">
        <f t="shared" si="3"/>
        <v>0</v>
      </c>
      <c r="DO4" s="9">
        <f t="shared" si="3"/>
        <v>0</v>
      </c>
      <c r="DP4" s="9">
        <f t="shared" si="3"/>
        <v>0</v>
      </c>
      <c r="DQ4" s="9">
        <f t="shared" si="3"/>
        <v>0</v>
      </c>
      <c r="DR4" s="9">
        <f t="shared" si="3"/>
        <v>0</v>
      </c>
      <c r="DS4" s="9">
        <f t="shared" si="3"/>
        <v>0</v>
      </c>
      <c r="DT4" s="9">
        <f t="shared" si="3"/>
        <v>0</v>
      </c>
      <c r="DU4" s="9">
        <f t="shared" si="3"/>
        <v>0</v>
      </c>
      <c r="DV4" s="9">
        <f t="shared" si="3"/>
        <v>0</v>
      </c>
      <c r="DW4" s="9">
        <f t="shared" si="3"/>
        <v>0</v>
      </c>
      <c r="DX4" s="9">
        <f t="shared" si="3"/>
        <v>0</v>
      </c>
      <c r="DY4" s="9">
        <f t="shared" si="3"/>
        <v>0</v>
      </c>
      <c r="DZ4" s="9">
        <f t="shared" si="3"/>
        <v>0</v>
      </c>
      <c r="EA4" s="9">
        <f t="shared" si="3"/>
        <v>0</v>
      </c>
      <c r="EB4" s="9">
        <f t="shared" si="3"/>
        <v>0</v>
      </c>
      <c r="EC4" s="9">
        <f t="shared" si="3"/>
        <v>0</v>
      </c>
      <c r="ED4" s="9">
        <f t="shared" si="3"/>
        <v>0</v>
      </c>
      <c r="EE4" s="9">
        <f t="shared" si="3"/>
        <v>0</v>
      </c>
      <c r="EF4" s="9">
        <f t="shared" si="3"/>
        <v>0</v>
      </c>
      <c r="EG4" s="9">
        <f t="shared" si="3"/>
        <v>0</v>
      </c>
      <c r="EH4" s="9">
        <f t="shared" si="3"/>
        <v>0</v>
      </c>
      <c r="EI4" s="9">
        <f t="shared" si="3"/>
        <v>0</v>
      </c>
      <c r="EJ4" s="9">
        <f t="shared" si="3"/>
        <v>0</v>
      </c>
      <c r="EK4" s="9">
        <f t="shared" si="3"/>
        <v>0</v>
      </c>
      <c r="EL4" s="9">
        <f t="shared" si="3"/>
        <v>0</v>
      </c>
      <c r="EM4" s="9">
        <f t="shared" si="3"/>
        <v>0</v>
      </c>
      <c r="EN4" s="9">
        <f t="shared" si="3"/>
        <v>0</v>
      </c>
      <c r="EO4" s="9">
        <f t="shared" si="3"/>
        <v>0</v>
      </c>
      <c r="EP4" s="9">
        <f t="shared" si="3"/>
        <v>0</v>
      </c>
      <c r="EQ4" s="9">
        <f t="shared" si="3"/>
        <v>0</v>
      </c>
      <c r="ER4" s="9">
        <f t="shared" si="3"/>
        <v>0</v>
      </c>
      <c r="ES4" s="9">
        <f t="shared" si="3"/>
        <v>0</v>
      </c>
      <c r="ET4" s="9">
        <f t="shared" si="3"/>
        <v>0</v>
      </c>
      <c r="EU4" s="9">
        <f t="shared" si="3"/>
        <v>0</v>
      </c>
      <c r="EV4" s="9">
        <f t="shared" si="3"/>
        <v>0</v>
      </c>
      <c r="EW4" s="9">
        <f t="shared" si="3"/>
        <v>0</v>
      </c>
      <c r="EX4" s="9">
        <f t="shared" si="3"/>
        <v>0</v>
      </c>
      <c r="EY4" s="9">
        <f t="shared" si="3"/>
        <v>0</v>
      </c>
      <c r="EZ4" s="9">
        <f t="shared" si="3"/>
        <v>0</v>
      </c>
      <c r="FA4" s="9">
        <f t="shared" si="3"/>
        <v>0</v>
      </c>
      <c r="FB4" s="9">
        <f t="shared" si="3"/>
        <v>0</v>
      </c>
      <c r="FC4" s="9">
        <f t="shared" si="3"/>
        <v>0</v>
      </c>
      <c r="FD4" s="9">
        <f t="shared" si="3"/>
        <v>0</v>
      </c>
      <c r="FE4" s="9">
        <f t="shared" si="3"/>
        <v>0</v>
      </c>
      <c r="FF4" s="9">
        <f t="shared" si="3"/>
        <v>0</v>
      </c>
      <c r="FG4" s="9">
        <f t="shared" si="3"/>
        <v>0</v>
      </c>
      <c r="FH4" s="9">
        <f t="shared" si="3"/>
        <v>0</v>
      </c>
      <c r="FI4" s="9">
        <f t="shared" si="3"/>
        <v>0</v>
      </c>
      <c r="FJ4" s="9">
        <f t="shared" si="3"/>
        <v>0</v>
      </c>
      <c r="FK4" s="9">
        <f t="shared" si="3"/>
        <v>0</v>
      </c>
      <c r="FL4" s="9">
        <f t="shared" si="3"/>
        <v>0</v>
      </c>
      <c r="FM4" s="9">
        <f t="shared" si="3"/>
        <v>0</v>
      </c>
      <c r="FN4" s="9">
        <f t="shared" ref="FN4:HY4" si="4">COUNTIF(FN9:FN66,"○")+COUNTIF(FN9:FN66,"△")</f>
        <v>0</v>
      </c>
      <c r="FO4" s="9">
        <f t="shared" si="4"/>
        <v>0</v>
      </c>
      <c r="FP4">
        <f t="shared" si="4"/>
        <v>0</v>
      </c>
      <c r="FQ4">
        <f t="shared" si="4"/>
        <v>0</v>
      </c>
      <c r="FR4">
        <f t="shared" si="4"/>
        <v>0</v>
      </c>
      <c r="FS4">
        <f t="shared" si="4"/>
        <v>0</v>
      </c>
      <c r="FT4">
        <f t="shared" si="4"/>
        <v>0</v>
      </c>
      <c r="FU4">
        <f t="shared" si="4"/>
        <v>0</v>
      </c>
      <c r="FV4">
        <f t="shared" si="4"/>
        <v>0</v>
      </c>
      <c r="FW4">
        <f t="shared" si="4"/>
        <v>0</v>
      </c>
      <c r="FX4">
        <f t="shared" si="4"/>
        <v>0</v>
      </c>
      <c r="FY4">
        <f t="shared" si="4"/>
        <v>0</v>
      </c>
      <c r="FZ4">
        <f t="shared" si="4"/>
        <v>0</v>
      </c>
      <c r="GA4">
        <f t="shared" si="4"/>
        <v>0</v>
      </c>
      <c r="GB4">
        <f t="shared" si="4"/>
        <v>0</v>
      </c>
      <c r="GC4">
        <f t="shared" si="4"/>
        <v>0</v>
      </c>
      <c r="GD4">
        <f t="shared" si="4"/>
        <v>0</v>
      </c>
      <c r="GE4">
        <f t="shared" si="4"/>
        <v>0</v>
      </c>
      <c r="GF4">
        <f t="shared" si="4"/>
        <v>0</v>
      </c>
      <c r="GG4">
        <f t="shared" si="4"/>
        <v>0</v>
      </c>
      <c r="GH4">
        <f t="shared" si="4"/>
        <v>0</v>
      </c>
      <c r="GI4">
        <f t="shared" si="4"/>
        <v>0</v>
      </c>
      <c r="GJ4">
        <f t="shared" si="4"/>
        <v>0</v>
      </c>
      <c r="GK4">
        <f t="shared" si="4"/>
        <v>0</v>
      </c>
      <c r="GL4">
        <f t="shared" si="4"/>
        <v>0</v>
      </c>
      <c r="GM4">
        <f t="shared" si="4"/>
        <v>0</v>
      </c>
      <c r="GN4">
        <f t="shared" si="4"/>
        <v>0</v>
      </c>
      <c r="GO4">
        <f t="shared" si="4"/>
        <v>0</v>
      </c>
      <c r="GP4">
        <f t="shared" si="4"/>
        <v>0</v>
      </c>
      <c r="GQ4">
        <f t="shared" si="4"/>
        <v>0</v>
      </c>
      <c r="GR4">
        <f t="shared" si="4"/>
        <v>0</v>
      </c>
      <c r="GS4">
        <f t="shared" si="4"/>
        <v>0</v>
      </c>
      <c r="GT4">
        <f t="shared" si="4"/>
        <v>0</v>
      </c>
      <c r="GU4">
        <f t="shared" si="4"/>
        <v>0</v>
      </c>
      <c r="GV4">
        <f t="shared" si="4"/>
        <v>0</v>
      </c>
      <c r="GW4">
        <f t="shared" si="4"/>
        <v>0</v>
      </c>
      <c r="GX4">
        <f t="shared" si="4"/>
        <v>0</v>
      </c>
      <c r="GY4">
        <f t="shared" si="4"/>
        <v>0</v>
      </c>
      <c r="GZ4">
        <f t="shared" si="4"/>
        <v>0</v>
      </c>
      <c r="HA4">
        <f t="shared" si="4"/>
        <v>0</v>
      </c>
      <c r="HB4">
        <f t="shared" si="4"/>
        <v>0</v>
      </c>
      <c r="HC4">
        <f t="shared" si="4"/>
        <v>0</v>
      </c>
      <c r="HD4">
        <f t="shared" si="4"/>
        <v>0</v>
      </c>
      <c r="HE4">
        <f t="shared" si="4"/>
        <v>0</v>
      </c>
      <c r="HF4">
        <f t="shared" si="4"/>
        <v>0</v>
      </c>
      <c r="HG4">
        <f t="shared" si="4"/>
        <v>0</v>
      </c>
      <c r="HH4">
        <f t="shared" si="4"/>
        <v>0</v>
      </c>
      <c r="HI4">
        <f t="shared" si="4"/>
        <v>0</v>
      </c>
      <c r="HJ4">
        <f t="shared" si="4"/>
        <v>0</v>
      </c>
      <c r="HK4">
        <f t="shared" si="4"/>
        <v>0</v>
      </c>
      <c r="HL4">
        <f t="shared" si="4"/>
        <v>0</v>
      </c>
      <c r="HM4">
        <f t="shared" si="4"/>
        <v>0</v>
      </c>
      <c r="HN4">
        <f t="shared" si="4"/>
        <v>0</v>
      </c>
      <c r="HO4">
        <f t="shared" si="4"/>
        <v>0</v>
      </c>
      <c r="HP4">
        <f t="shared" si="4"/>
        <v>0</v>
      </c>
      <c r="HQ4">
        <f t="shared" si="4"/>
        <v>0</v>
      </c>
      <c r="HR4">
        <f t="shared" si="4"/>
        <v>0</v>
      </c>
      <c r="HS4">
        <f t="shared" si="4"/>
        <v>0</v>
      </c>
      <c r="HT4">
        <f t="shared" si="4"/>
        <v>0</v>
      </c>
      <c r="HU4">
        <f t="shared" si="4"/>
        <v>0</v>
      </c>
      <c r="HV4">
        <f t="shared" si="4"/>
        <v>0</v>
      </c>
      <c r="HW4">
        <f t="shared" si="4"/>
        <v>0</v>
      </c>
      <c r="HX4">
        <f t="shared" si="4"/>
        <v>0</v>
      </c>
      <c r="HY4">
        <f t="shared" si="4"/>
        <v>0</v>
      </c>
      <c r="HZ4">
        <f t="shared" ref="HZ4:IH4" si="5">COUNTIF(HZ9:HZ66,"○")+COUNTIF(HZ9:HZ66,"△")</f>
        <v>0</v>
      </c>
      <c r="IA4">
        <f t="shared" si="5"/>
        <v>0</v>
      </c>
      <c r="IB4">
        <f t="shared" si="5"/>
        <v>0</v>
      </c>
      <c r="IC4">
        <f t="shared" si="5"/>
        <v>0</v>
      </c>
      <c r="ID4">
        <f t="shared" si="5"/>
        <v>0</v>
      </c>
      <c r="IE4">
        <f t="shared" si="5"/>
        <v>0</v>
      </c>
      <c r="IF4">
        <f t="shared" si="5"/>
        <v>0</v>
      </c>
      <c r="IG4">
        <f t="shared" si="5"/>
        <v>0</v>
      </c>
      <c r="IH4">
        <f t="shared" si="5"/>
        <v>0</v>
      </c>
    </row>
    <row r="5" spans="1:242" ht="13.5" thickBot="1">
      <c r="B5" s="1" t="s">
        <v>924</v>
      </c>
      <c r="C5" s="1"/>
      <c r="D5" s="407" t="s">
        <v>1249</v>
      </c>
      <c r="E5" s="408"/>
      <c r="F5" s="408"/>
      <c r="G5" s="408"/>
      <c r="H5" s="408"/>
      <c r="I5" s="408"/>
      <c r="J5" s="408"/>
      <c r="K5" s="408"/>
      <c r="L5" s="408"/>
      <c r="M5" s="408"/>
      <c r="N5" s="408"/>
      <c r="O5" s="409"/>
      <c r="P5" s="82">
        <f>SUM(P9:P68)</f>
        <v>0</v>
      </c>
      <c r="Q5" s="6">
        <f>SUM(R5:IH5)</f>
        <v>0</v>
      </c>
      <c r="R5" s="60">
        <f t="shared" ref="R5:AO5" si="6">SUM(R9:R68)</f>
        <v>0</v>
      </c>
      <c r="S5" s="60">
        <f t="shared" si="6"/>
        <v>0</v>
      </c>
      <c r="T5" s="60">
        <f t="shared" si="6"/>
        <v>0</v>
      </c>
      <c r="U5" s="60">
        <f t="shared" si="6"/>
        <v>0</v>
      </c>
      <c r="V5" s="60">
        <f t="shared" si="6"/>
        <v>0</v>
      </c>
      <c r="W5" s="60">
        <f t="shared" si="6"/>
        <v>0</v>
      </c>
      <c r="X5" s="60">
        <f t="shared" si="6"/>
        <v>0</v>
      </c>
      <c r="Y5" s="60">
        <f t="shared" si="6"/>
        <v>0</v>
      </c>
      <c r="Z5" s="60">
        <f t="shared" si="6"/>
        <v>0</v>
      </c>
      <c r="AA5" s="60">
        <f t="shared" si="6"/>
        <v>0</v>
      </c>
      <c r="AB5" s="60">
        <f t="shared" si="6"/>
        <v>0</v>
      </c>
      <c r="AC5" s="60">
        <f t="shared" si="6"/>
        <v>0</v>
      </c>
      <c r="AD5" s="60">
        <f t="shared" si="6"/>
        <v>0</v>
      </c>
      <c r="AE5" s="60">
        <f t="shared" si="6"/>
        <v>0</v>
      </c>
      <c r="AF5" s="60">
        <f t="shared" si="6"/>
        <v>0</v>
      </c>
      <c r="AG5" s="60">
        <f t="shared" si="6"/>
        <v>0</v>
      </c>
      <c r="AH5" s="60">
        <f t="shared" si="6"/>
        <v>0</v>
      </c>
      <c r="AI5" s="60">
        <f t="shared" si="6"/>
        <v>0</v>
      </c>
      <c r="AJ5" s="60">
        <f t="shared" si="6"/>
        <v>0</v>
      </c>
      <c r="AK5" s="60">
        <f t="shared" si="6"/>
        <v>0</v>
      </c>
      <c r="AL5" s="60">
        <f t="shared" si="6"/>
        <v>0</v>
      </c>
      <c r="AM5" s="60">
        <f t="shared" si="6"/>
        <v>0</v>
      </c>
      <c r="AN5" s="60">
        <f t="shared" si="6"/>
        <v>0</v>
      </c>
      <c r="AO5" s="60">
        <f t="shared" si="6"/>
        <v>0</v>
      </c>
      <c r="AP5" s="60">
        <f t="shared" ref="AP5:BU5" si="7">SUM(AP9:AP66)</f>
        <v>0</v>
      </c>
      <c r="AQ5" s="60">
        <f t="shared" si="7"/>
        <v>0</v>
      </c>
      <c r="AR5" s="60">
        <f t="shared" si="7"/>
        <v>0</v>
      </c>
      <c r="AS5" s="60">
        <f t="shared" si="7"/>
        <v>0</v>
      </c>
      <c r="AT5" s="60">
        <f t="shared" si="7"/>
        <v>0</v>
      </c>
      <c r="AU5" s="60">
        <f t="shared" si="7"/>
        <v>0</v>
      </c>
      <c r="AV5" s="60">
        <f t="shared" si="7"/>
        <v>0</v>
      </c>
      <c r="AW5" s="60">
        <f t="shared" si="7"/>
        <v>0</v>
      </c>
      <c r="AX5" s="60">
        <f t="shared" si="7"/>
        <v>0</v>
      </c>
      <c r="AY5" s="60">
        <f t="shared" si="7"/>
        <v>0</v>
      </c>
      <c r="AZ5" s="60">
        <f t="shared" si="7"/>
        <v>0</v>
      </c>
      <c r="BA5" s="60">
        <f t="shared" si="7"/>
        <v>0</v>
      </c>
      <c r="BB5" s="60">
        <f t="shared" si="7"/>
        <v>0</v>
      </c>
      <c r="BC5" s="60">
        <f t="shared" si="7"/>
        <v>0</v>
      </c>
      <c r="BD5" s="60">
        <f t="shared" si="7"/>
        <v>0</v>
      </c>
      <c r="BE5" s="60">
        <f t="shared" si="7"/>
        <v>0</v>
      </c>
      <c r="BF5" s="60">
        <f t="shared" si="7"/>
        <v>0</v>
      </c>
      <c r="BG5" s="60">
        <f t="shared" si="7"/>
        <v>0</v>
      </c>
      <c r="BH5" s="60">
        <f t="shared" si="7"/>
        <v>0</v>
      </c>
      <c r="BI5" s="60">
        <f t="shared" si="7"/>
        <v>0</v>
      </c>
      <c r="BJ5" s="60">
        <f t="shared" si="7"/>
        <v>0</v>
      </c>
      <c r="BK5" s="60">
        <f t="shared" si="7"/>
        <v>0</v>
      </c>
      <c r="BL5" s="60">
        <f t="shared" si="7"/>
        <v>0</v>
      </c>
      <c r="BM5" s="60">
        <f t="shared" si="7"/>
        <v>0</v>
      </c>
      <c r="BN5" s="60">
        <f t="shared" si="7"/>
        <v>0</v>
      </c>
      <c r="BO5" s="60">
        <f t="shared" si="7"/>
        <v>0</v>
      </c>
      <c r="BP5" s="60">
        <f t="shared" si="7"/>
        <v>0</v>
      </c>
      <c r="BQ5" s="60">
        <f t="shared" si="7"/>
        <v>0</v>
      </c>
      <c r="BR5" s="60">
        <f t="shared" si="7"/>
        <v>0</v>
      </c>
      <c r="BS5" s="60">
        <f t="shared" si="7"/>
        <v>0</v>
      </c>
      <c r="BT5" s="60">
        <f t="shared" si="7"/>
        <v>0</v>
      </c>
      <c r="BU5" s="60">
        <f t="shared" si="7"/>
        <v>0</v>
      </c>
      <c r="BV5" s="60">
        <f t="shared" ref="BV5:DA5" si="8">SUM(BV9:BV66)</f>
        <v>0</v>
      </c>
      <c r="BW5" s="60">
        <f t="shared" si="8"/>
        <v>0</v>
      </c>
      <c r="BX5" s="60">
        <f t="shared" si="8"/>
        <v>0</v>
      </c>
      <c r="BY5" s="60">
        <f t="shared" si="8"/>
        <v>0</v>
      </c>
      <c r="BZ5" s="60">
        <f t="shared" si="8"/>
        <v>0</v>
      </c>
      <c r="CA5" s="60">
        <f t="shared" si="8"/>
        <v>0</v>
      </c>
      <c r="CB5" s="60">
        <f t="shared" si="8"/>
        <v>0</v>
      </c>
      <c r="CC5" s="60">
        <f t="shared" si="8"/>
        <v>0</v>
      </c>
      <c r="CD5" s="60">
        <f t="shared" si="8"/>
        <v>0</v>
      </c>
      <c r="CE5" s="60">
        <f t="shared" si="8"/>
        <v>0</v>
      </c>
      <c r="CF5" s="60">
        <f t="shared" si="8"/>
        <v>0</v>
      </c>
      <c r="CG5" s="60">
        <f t="shared" si="8"/>
        <v>0</v>
      </c>
      <c r="CH5" s="60">
        <f t="shared" si="8"/>
        <v>0</v>
      </c>
      <c r="CI5" s="60">
        <f t="shared" si="8"/>
        <v>0</v>
      </c>
      <c r="CJ5" s="60">
        <f t="shared" si="8"/>
        <v>0</v>
      </c>
      <c r="CK5" s="60">
        <f t="shared" si="8"/>
        <v>0</v>
      </c>
      <c r="CL5" s="60">
        <f t="shared" si="8"/>
        <v>0</v>
      </c>
      <c r="CM5" s="60">
        <f t="shared" si="8"/>
        <v>0</v>
      </c>
      <c r="CN5" s="60">
        <f t="shared" si="8"/>
        <v>0</v>
      </c>
      <c r="CO5" s="60">
        <f t="shared" si="8"/>
        <v>0</v>
      </c>
      <c r="CP5" s="60">
        <f t="shared" si="8"/>
        <v>0</v>
      </c>
      <c r="CQ5" s="60">
        <f t="shared" si="8"/>
        <v>0</v>
      </c>
      <c r="CR5" s="60">
        <f t="shared" si="8"/>
        <v>0</v>
      </c>
      <c r="CS5" s="60">
        <f t="shared" si="8"/>
        <v>0</v>
      </c>
      <c r="CT5" s="60">
        <f t="shared" si="8"/>
        <v>0</v>
      </c>
      <c r="CU5" s="60">
        <f t="shared" si="8"/>
        <v>0</v>
      </c>
      <c r="CV5" s="60">
        <f t="shared" si="8"/>
        <v>0</v>
      </c>
      <c r="CW5" s="60">
        <f t="shared" si="8"/>
        <v>0</v>
      </c>
      <c r="CX5" s="60">
        <f t="shared" si="8"/>
        <v>0</v>
      </c>
      <c r="CY5" s="60">
        <f t="shared" si="8"/>
        <v>0</v>
      </c>
      <c r="CZ5" s="60">
        <f t="shared" si="8"/>
        <v>0</v>
      </c>
      <c r="DA5" s="60">
        <f t="shared" si="8"/>
        <v>0</v>
      </c>
      <c r="DB5" s="60">
        <f t="shared" ref="DB5:EG5" si="9">SUM(DB9:DB66)</f>
        <v>0</v>
      </c>
      <c r="DC5" s="60">
        <f t="shared" si="9"/>
        <v>0</v>
      </c>
      <c r="DD5" s="60">
        <f t="shared" si="9"/>
        <v>0</v>
      </c>
      <c r="DE5" s="60">
        <f t="shared" si="9"/>
        <v>0</v>
      </c>
      <c r="DF5" s="60">
        <f t="shared" si="9"/>
        <v>0</v>
      </c>
      <c r="DG5" s="60">
        <f t="shared" si="9"/>
        <v>0</v>
      </c>
      <c r="DH5" s="60">
        <f t="shared" si="9"/>
        <v>0</v>
      </c>
      <c r="DI5" s="60">
        <f t="shared" si="9"/>
        <v>0</v>
      </c>
      <c r="DJ5" s="60">
        <f t="shared" si="9"/>
        <v>0</v>
      </c>
      <c r="DK5" s="60">
        <f t="shared" si="9"/>
        <v>0</v>
      </c>
      <c r="DL5" s="60">
        <f t="shared" si="9"/>
        <v>0</v>
      </c>
      <c r="DM5" s="60">
        <f t="shared" si="9"/>
        <v>0</v>
      </c>
      <c r="DN5" s="60">
        <f t="shared" si="9"/>
        <v>0</v>
      </c>
      <c r="DO5" s="60">
        <f t="shared" si="9"/>
        <v>0</v>
      </c>
      <c r="DP5" s="60">
        <f t="shared" si="9"/>
        <v>0</v>
      </c>
      <c r="DQ5" s="60">
        <f t="shared" si="9"/>
        <v>0</v>
      </c>
      <c r="DR5" s="60">
        <f t="shared" si="9"/>
        <v>0</v>
      </c>
      <c r="DS5" s="60">
        <f t="shared" si="9"/>
        <v>0</v>
      </c>
      <c r="DT5" s="60">
        <f t="shared" si="9"/>
        <v>0</v>
      </c>
      <c r="DU5" s="60">
        <f t="shared" si="9"/>
        <v>0</v>
      </c>
      <c r="DV5" s="60">
        <f t="shared" si="9"/>
        <v>0</v>
      </c>
      <c r="DW5" s="60">
        <f t="shared" si="9"/>
        <v>0</v>
      </c>
      <c r="DX5" s="60">
        <f t="shared" si="9"/>
        <v>0</v>
      </c>
      <c r="DY5" s="60">
        <f t="shared" si="9"/>
        <v>0</v>
      </c>
      <c r="DZ5" s="60">
        <f t="shared" si="9"/>
        <v>0</v>
      </c>
      <c r="EA5" s="60">
        <f t="shared" si="9"/>
        <v>0</v>
      </c>
      <c r="EB5" s="60">
        <f t="shared" si="9"/>
        <v>0</v>
      </c>
      <c r="EC5" s="60">
        <f t="shared" si="9"/>
        <v>0</v>
      </c>
      <c r="ED5" s="60">
        <f t="shared" si="9"/>
        <v>0</v>
      </c>
      <c r="EE5" s="60">
        <f t="shared" si="9"/>
        <v>0</v>
      </c>
      <c r="EF5" s="60">
        <f t="shared" si="9"/>
        <v>0</v>
      </c>
      <c r="EG5" s="60">
        <f t="shared" si="9"/>
        <v>0</v>
      </c>
      <c r="EH5" s="60">
        <f t="shared" ref="EH5:FM5" si="10">SUM(EH9:EH66)</f>
        <v>0</v>
      </c>
      <c r="EI5" s="60">
        <f t="shared" si="10"/>
        <v>0</v>
      </c>
      <c r="EJ5" s="60">
        <f t="shared" si="10"/>
        <v>0</v>
      </c>
      <c r="EK5" s="60">
        <f t="shared" si="10"/>
        <v>0</v>
      </c>
      <c r="EL5" s="60">
        <f t="shared" si="10"/>
        <v>0</v>
      </c>
      <c r="EM5" s="60">
        <f t="shared" si="10"/>
        <v>0</v>
      </c>
      <c r="EN5" s="60">
        <f t="shared" si="10"/>
        <v>0</v>
      </c>
      <c r="EO5" s="60">
        <f t="shared" si="10"/>
        <v>0</v>
      </c>
      <c r="EP5" s="60">
        <f t="shared" si="10"/>
        <v>0</v>
      </c>
      <c r="EQ5" s="60">
        <f t="shared" si="10"/>
        <v>0</v>
      </c>
      <c r="ER5" s="60">
        <f t="shared" si="10"/>
        <v>0</v>
      </c>
      <c r="ES5" s="60">
        <f t="shared" si="10"/>
        <v>0</v>
      </c>
      <c r="ET5" s="60">
        <f t="shared" si="10"/>
        <v>0</v>
      </c>
      <c r="EU5" s="60">
        <f t="shared" si="10"/>
        <v>0</v>
      </c>
      <c r="EV5" s="60">
        <f t="shared" si="10"/>
        <v>0</v>
      </c>
      <c r="EW5" s="60">
        <f t="shared" si="10"/>
        <v>0</v>
      </c>
      <c r="EX5" s="60">
        <f t="shared" si="10"/>
        <v>0</v>
      </c>
      <c r="EY5" s="60">
        <f t="shared" si="10"/>
        <v>0</v>
      </c>
      <c r="EZ5" s="60">
        <f t="shared" si="10"/>
        <v>0</v>
      </c>
      <c r="FA5" s="60">
        <f t="shared" si="10"/>
        <v>0</v>
      </c>
      <c r="FB5" s="60">
        <f t="shared" si="10"/>
        <v>0</v>
      </c>
      <c r="FC5" s="60">
        <f t="shared" si="10"/>
        <v>0</v>
      </c>
      <c r="FD5" s="60">
        <f t="shared" si="10"/>
        <v>0</v>
      </c>
      <c r="FE5" s="60">
        <f t="shared" si="10"/>
        <v>0</v>
      </c>
      <c r="FF5" s="60">
        <f t="shared" si="10"/>
        <v>0</v>
      </c>
      <c r="FG5" s="60">
        <f t="shared" si="10"/>
        <v>0</v>
      </c>
      <c r="FH5" s="60">
        <f t="shared" si="10"/>
        <v>0</v>
      </c>
      <c r="FI5" s="60">
        <f t="shared" si="10"/>
        <v>0</v>
      </c>
      <c r="FJ5" s="60">
        <f t="shared" si="10"/>
        <v>0</v>
      </c>
      <c r="FK5" s="60">
        <f t="shared" si="10"/>
        <v>0</v>
      </c>
      <c r="FL5" s="60">
        <f t="shared" si="10"/>
        <v>0</v>
      </c>
      <c r="FM5" s="60">
        <f t="shared" si="10"/>
        <v>0</v>
      </c>
      <c r="FN5" s="60">
        <f t="shared" ref="FN5:GS5" si="11">SUM(FN9:FN66)</f>
        <v>0</v>
      </c>
      <c r="FO5" s="60">
        <f t="shared" si="11"/>
        <v>0</v>
      </c>
      <c r="FP5">
        <f t="shared" si="11"/>
        <v>0</v>
      </c>
      <c r="FQ5">
        <f t="shared" si="11"/>
        <v>0</v>
      </c>
      <c r="FR5">
        <f t="shared" si="11"/>
        <v>0</v>
      </c>
      <c r="FS5">
        <f t="shared" si="11"/>
        <v>0</v>
      </c>
      <c r="FT5">
        <f t="shared" si="11"/>
        <v>0</v>
      </c>
      <c r="FU5">
        <f t="shared" si="11"/>
        <v>0</v>
      </c>
      <c r="FV5">
        <f t="shared" si="11"/>
        <v>0</v>
      </c>
      <c r="FW5">
        <f t="shared" si="11"/>
        <v>0</v>
      </c>
      <c r="FX5">
        <f t="shared" si="11"/>
        <v>0</v>
      </c>
      <c r="FY5">
        <f t="shared" si="11"/>
        <v>0</v>
      </c>
      <c r="FZ5">
        <f t="shared" si="11"/>
        <v>0</v>
      </c>
      <c r="GA5">
        <f t="shared" si="11"/>
        <v>0</v>
      </c>
      <c r="GB5">
        <f t="shared" si="11"/>
        <v>0</v>
      </c>
      <c r="GC5">
        <f t="shared" si="11"/>
        <v>0</v>
      </c>
      <c r="GD5">
        <f t="shared" si="11"/>
        <v>0</v>
      </c>
      <c r="GE5">
        <f t="shared" si="11"/>
        <v>0</v>
      </c>
      <c r="GF5">
        <f t="shared" si="11"/>
        <v>0</v>
      </c>
      <c r="GG5">
        <f t="shared" si="11"/>
        <v>0</v>
      </c>
      <c r="GH5">
        <f t="shared" si="11"/>
        <v>0</v>
      </c>
      <c r="GI5">
        <f t="shared" si="11"/>
        <v>0</v>
      </c>
      <c r="GJ5">
        <f t="shared" si="11"/>
        <v>0</v>
      </c>
      <c r="GK5">
        <f t="shared" si="11"/>
        <v>0</v>
      </c>
      <c r="GL5">
        <f t="shared" si="11"/>
        <v>0</v>
      </c>
      <c r="GM5">
        <f t="shared" si="11"/>
        <v>0</v>
      </c>
      <c r="GN5">
        <f t="shared" si="11"/>
        <v>0</v>
      </c>
      <c r="GO5">
        <f t="shared" si="11"/>
        <v>0</v>
      </c>
      <c r="GP5">
        <f t="shared" si="11"/>
        <v>0</v>
      </c>
      <c r="GQ5">
        <f t="shared" si="11"/>
        <v>0</v>
      </c>
      <c r="GR5">
        <f t="shared" si="11"/>
        <v>0</v>
      </c>
      <c r="GS5">
        <f t="shared" si="11"/>
        <v>0</v>
      </c>
      <c r="GT5">
        <f t="shared" ref="GT5:HB5" si="12">SUM(GT9:GT66)</f>
        <v>0</v>
      </c>
      <c r="GU5">
        <f t="shared" si="12"/>
        <v>0</v>
      </c>
      <c r="GV5">
        <f t="shared" si="12"/>
        <v>0</v>
      </c>
      <c r="GW5">
        <f t="shared" si="12"/>
        <v>0</v>
      </c>
      <c r="GX5">
        <f t="shared" si="12"/>
        <v>0</v>
      </c>
      <c r="GY5">
        <f t="shared" si="12"/>
        <v>0</v>
      </c>
      <c r="GZ5">
        <f t="shared" si="12"/>
        <v>0</v>
      </c>
      <c r="HA5">
        <f t="shared" si="12"/>
        <v>0</v>
      </c>
      <c r="HB5">
        <f t="shared" si="12"/>
        <v>0</v>
      </c>
      <c r="HC5">
        <f t="shared" ref="HC5:IH5" si="13">SUM(HC9:HC66)</f>
        <v>0</v>
      </c>
      <c r="HD5">
        <f t="shared" si="13"/>
        <v>0</v>
      </c>
      <c r="HE5">
        <f t="shared" si="13"/>
        <v>0</v>
      </c>
      <c r="HF5">
        <f t="shared" si="13"/>
        <v>0</v>
      </c>
      <c r="HG5">
        <f t="shared" si="13"/>
        <v>0</v>
      </c>
      <c r="HH5">
        <f t="shared" si="13"/>
        <v>0</v>
      </c>
      <c r="HI5">
        <f t="shared" si="13"/>
        <v>0</v>
      </c>
      <c r="HJ5">
        <f t="shared" si="13"/>
        <v>0</v>
      </c>
      <c r="HK5">
        <f t="shared" si="13"/>
        <v>0</v>
      </c>
      <c r="HL5">
        <f t="shared" si="13"/>
        <v>0</v>
      </c>
      <c r="HM5">
        <f t="shared" si="13"/>
        <v>0</v>
      </c>
      <c r="HN5">
        <f t="shared" si="13"/>
        <v>0</v>
      </c>
      <c r="HO5">
        <f t="shared" si="13"/>
        <v>0</v>
      </c>
      <c r="HP5">
        <f t="shared" si="13"/>
        <v>0</v>
      </c>
      <c r="HQ5">
        <f t="shared" si="13"/>
        <v>0</v>
      </c>
      <c r="HR5">
        <f t="shared" si="13"/>
        <v>0</v>
      </c>
      <c r="HS5">
        <f t="shared" si="13"/>
        <v>0</v>
      </c>
      <c r="HT5">
        <f t="shared" si="13"/>
        <v>0</v>
      </c>
      <c r="HU5">
        <f t="shared" si="13"/>
        <v>0</v>
      </c>
      <c r="HV5">
        <f t="shared" si="13"/>
        <v>0</v>
      </c>
      <c r="HW5">
        <f t="shared" si="13"/>
        <v>0</v>
      </c>
      <c r="HX5">
        <f t="shared" si="13"/>
        <v>0</v>
      </c>
      <c r="HY5">
        <f t="shared" si="13"/>
        <v>0</v>
      </c>
      <c r="HZ5">
        <f t="shared" si="13"/>
        <v>0</v>
      </c>
      <c r="IA5">
        <f t="shared" si="13"/>
        <v>0</v>
      </c>
      <c r="IB5">
        <f t="shared" si="13"/>
        <v>0</v>
      </c>
      <c r="IC5">
        <f t="shared" si="13"/>
        <v>0</v>
      </c>
      <c r="ID5">
        <f t="shared" si="13"/>
        <v>0</v>
      </c>
      <c r="IE5">
        <f t="shared" si="13"/>
        <v>0</v>
      </c>
      <c r="IF5">
        <f t="shared" si="13"/>
        <v>0</v>
      </c>
      <c r="IG5">
        <f t="shared" si="13"/>
        <v>0</v>
      </c>
      <c r="IH5">
        <f t="shared" si="13"/>
        <v>0</v>
      </c>
    </row>
    <row r="6" spans="1:242" ht="13.5" thickBot="1">
      <c r="B6" s="1"/>
      <c r="C6" s="1"/>
      <c r="D6" s="191"/>
      <c r="E6" s="192"/>
      <c r="F6" s="192"/>
      <c r="G6" s="192"/>
      <c r="H6" s="192"/>
      <c r="I6" s="192"/>
      <c r="J6" s="192"/>
      <c r="K6" s="192"/>
      <c r="L6" s="192"/>
      <c r="M6" s="192"/>
      <c r="N6" s="192"/>
      <c r="O6" s="192"/>
      <c r="P6" s="82"/>
      <c r="Q6" s="6"/>
      <c r="R6" s="410" t="s">
        <v>1171</v>
      </c>
      <c r="S6" s="411"/>
      <c r="T6" s="411"/>
      <c r="U6" s="411"/>
      <c r="V6" s="411"/>
      <c r="W6" s="411"/>
      <c r="X6" s="411"/>
      <c r="Y6" s="411"/>
      <c r="Z6" s="411"/>
      <c r="AA6" s="411"/>
      <c r="AB6" s="411"/>
      <c r="AC6" s="411"/>
      <c r="AD6" s="411"/>
      <c r="AE6" s="411"/>
      <c r="AF6" s="411"/>
      <c r="AG6" s="411"/>
      <c r="AH6" s="411"/>
      <c r="AI6" s="411"/>
      <c r="AJ6" s="412"/>
      <c r="AK6" s="413" t="s">
        <v>1172</v>
      </c>
      <c r="AL6" s="414"/>
      <c r="AM6" s="414"/>
      <c r="AN6" s="414"/>
      <c r="AO6" s="415"/>
      <c r="AP6" s="388" t="s">
        <v>1591</v>
      </c>
      <c r="AQ6" s="389"/>
      <c r="AR6" s="389"/>
      <c r="AS6" s="389"/>
      <c r="AT6" s="389"/>
      <c r="AU6" s="389"/>
      <c r="AV6" s="389"/>
      <c r="AW6" s="380" t="s">
        <v>1592</v>
      </c>
      <c r="AX6" s="380"/>
      <c r="AY6" s="380"/>
      <c r="AZ6" s="380"/>
      <c r="BA6" s="380"/>
      <c r="BB6" s="380"/>
      <c r="BC6" s="380"/>
      <c r="BD6" s="380"/>
      <c r="BE6" s="380"/>
      <c r="BF6" s="380"/>
      <c r="BG6" s="380"/>
      <c r="BH6" s="380" t="s">
        <v>1593</v>
      </c>
      <c r="BI6" s="380"/>
      <c r="BJ6" s="380"/>
      <c r="BK6" s="380"/>
      <c r="BL6" s="380"/>
      <c r="BM6" s="380"/>
      <c r="BN6" s="380"/>
      <c r="BO6" s="380"/>
      <c r="BP6" s="380"/>
      <c r="BQ6" s="380"/>
      <c r="BR6" s="404" t="s">
        <v>1594</v>
      </c>
      <c r="BS6" s="405"/>
      <c r="BT6" s="405"/>
      <c r="BU6" s="405"/>
      <c r="BV6" s="405"/>
      <c r="BW6" s="405"/>
      <c r="BX6" s="406"/>
      <c r="BY6" s="380" t="s">
        <v>1595</v>
      </c>
      <c r="BZ6" s="380"/>
      <c r="CA6" s="380" t="s">
        <v>1603</v>
      </c>
      <c r="CB6" s="380"/>
      <c r="CC6" s="380"/>
      <c r="CD6" s="380"/>
      <c r="CE6" s="380" t="s">
        <v>2258</v>
      </c>
      <c r="CF6" s="380"/>
      <c r="CG6" s="380"/>
      <c r="CH6" s="380"/>
      <c r="CI6" s="380"/>
      <c r="CJ6" s="380"/>
      <c r="CK6" s="380"/>
      <c r="CL6" s="380"/>
      <c r="CM6" s="380"/>
      <c r="CN6" s="380"/>
      <c r="CO6" s="380"/>
      <c r="CP6" s="380"/>
      <c r="CQ6" s="380"/>
      <c r="CR6" s="380"/>
      <c r="CS6" s="380"/>
      <c r="CT6" s="380"/>
      <c r="CU6" s="380"/>
      <c r="CV6" s="380"/>
      <c r="CW6" s="380"/>
      <c r="CX6" s="380"/>
      <c r="CY6" s="380" t="s">
        <v>2257</v>
      </c>
      <c r="CZ6" s="380"/>
      <c r="DA6" s="380"/>
      <c r="DB6" s="380"/>
      <c r="DC6" s="380"/>
      <c r="DD6" s="380"/>
      <c r="DE6" s="380" t="s">
        <v>2256</v>
      </c>
      <c r="DF6" s="380"/>
      <c r="DG6" s="380"/>
      <c r="DH6" s="380"/>
      <c r="DI6" s="380" t="s">
        <v>2255</v>
      </c>
      <c r="DJ6" s="380"/>
      <c r="DK6" s="380"/>
      <c r="DL6" s="380"/>
      <c r="DM6" s="380"/>
      <c r="DN6" s="380" t="s">
        <v>2254</v>
      </c>
      <c r="DO6" s="380"/>
      <c r="DP6" s="380"/>
      <c r="DQ6" s="380"/>
      <c r="DR6" s="380"/>
      <c r="DS6" s="380" t="s">
        <v>2253</v>
      </c>
      <c r="DT6" s="380"/>
      <c r="DU6" s="380"/>
      <c r="DV6" s="380"/>
      <c r="DW6" s="380"/>
      <c r="DX6" s="380"/>
      <c r="DY6" s="380"/>
      <c r="DZ6" s="380"/>
      <c r="EA6" s="380" t="s">
        <v>2252</v>
      </c>
      <c r="EB6" s="380"/>
      <c r="EC6" s="380"/>
      <c r="ED6" s="380"/>
      <c r="EE6" s="380"/>
      <c r="EF6" s="380"/>
      <c r="EG6" s="380"/>
      <c r="EH6" s="380"/>
      <c r="EI6" s="380"/>
      <c r="EJ6" s="380"/>
      <c r="EK6" s="380"/>
      <c r="EL6" s="380"/>
      <c r="EM6" s="380"/>
      <c r="EN6" s="380" t="s">
        <v>2250</v>
      </c>
      <c r="EO6" s="380"/>
      <c r="EP6" s="380"/>
      <c r="EQ6" s="380"/>
      <c r="ER6" s="380"/>
      <c r="ES6" s="380"/>
      <c r="ET6" s="380"/>
      <c r="EU6" s="380"/>
      <c r="EV6" s="380" t="s">
        <v>2249</v>
      </c>
      <c r="EW6" s="380"/>
      <c r="EX6" s="380" t="s">
        <v>2248</v>
      </c>
      <c r="EY6" s="380"/>
      <c r="EZ6" s="380"/>
      <c r="FA6" s="380"/>
      <c r="FB6" s="380"/>
      <c r="FC6" s="380"/>
      <c r="FD6" s="380"/>
      <c r="FE6" s="380"/>
      <c r="FF6" s="380"/>
      <c r="FG6" s="380"/>
      <c r="FH6" s="380"/>
      <c r="FI6" s="380" t="s">
        <v>2251</v>
      </c>
      <c r="FJ6" s="380"/>
      <c r="FK6" s="380"/>
      <c r="FL6" s="380"/>
      <c r="FM6" s="380"/>
      <c r="FN6" s="380"/>
      <c r="FO6" s="380"/>
      <c r="FP6" s="311" t="s">
        <v>1596</v>
      </c>
      <c r="FQ6" s="380" t="s">
        <v>2247</v>
      </c>
      <c r="FR6" s="380"/>
      <c r="FS6" s="380"/>
      <c r="FT6" s="380"/>
      <c r="FU6" s="380"/>
      <c r="FV6" s="380"/>
      <c r="FW6" s="380" t="s">
        <v>1597</v>
      </c>
      <c r="FX6" s="380"/>
      <c r="FY6" s="380"/>
      <c r="FZ6" s="380"/>
      <c r="GA6" s="380"/>
      <c r="GB6" s="380"/>
      <c r="GC6" s="380"/>
      <c r="GD6" s="380"/>
      <c r="GE6" s="380"/>
      <c r="GF6" s="380"/>
      <c r="GG6" s="380"/>
      <c r="GH6" s="380"/>
      <c r="GI6" s="380"/>
      <c r="GJ6" s="380"/>
      <c r="GK6" s="380"/>
      <c r="GL6" s="380"/>
      <c r="GM6" s="380"/>
      <c r="GN6" s="380"/>
      <c r="GO6" s="380"/>
      <c r="GP6" s="380"/>
      <c r="GQ6" s="378" t="s">
        <v>2246</v>
      </c>
      <c r="GR6" s="378"/>
      <c r="GS6" s="378"/>
      <c r="GT6" s="378"/>
      <c r="GU6" s="378"/>
      <c r="GV6" s="378"/>
      <c r="GW6" s="378"/>
      <c r="GX6" s="378"/>
      <c r="GY6" s="378"/>
      <c r="GZ6" s="378"/>
      <c r="HA6" s="378"/>
      <c r="HB6" s="378"/>
      <c r="HC6" s="378"/>
      <c r="HD6" s="378" t="s">
        <v>2238</v>
      </c>
      <c r="HE6" s="378"/>
      <c r="HF6" s="378"/>
      <c r="HG6" s="378"/>
      <c r="HH6" s="378"/>
      <c r="HI6" s="378"/>
      <c r="HJ6" s="378"/>
      <c r="HK6" s="378"/>
      <c r="HL6" s="378"/>
      <c r="HM6" s="378" t="s">
        <v>2245</v>
      </c>
      <c r="HN6" s="378"/>
      <c r="HO6" s="381" t="s">
        <v>2244</v>
      </c>
      <c r="HP6" s="381"/>
      <c r="HQ6" s="381"/>
      <c r="HR6" s="378" t="s">
        <v>2243</v>
      </c>
      <c r="HS6" s="378"/>
      <c r="HT6" s="378"/>
      <c r="HU6" s="378" t="s">
        <v>2242</v>
      </c>
      <c r="HV6" s="378"/>
      <c r="HW6" s="378"/>
      <c r="HX6" s="378"/>
      <c r="HY6" s="378"/>
      <c r="HZ6" s="378"/>
      <c r="IA6" s="378"/>
      <c r="IB6" s="378"/>
      <c r="IC6" s="378"/>
      <c r="ID6" s="378"/>
      <c r="IE6" s="378"/>
      <c r="IF6" s="378"/>
      <c r="IG6" s="378"/>
      <c r="IH6" s="379"/>
    </row>
    <row r="7" spans="1:242" ht="12.75" customHeight="1">
      <c r="A7" s="418" t="s">
        <v>673</v>
      </c>
      <c r="B7" s="400" t="s">
        <v>925</v>
      </c>
      <c r="C7" s="402" t="s">
        <v>85</v>
      </c>
      <c r="D7" s="398" t="s">
        <v>1237</v>
      </c>
      <c r="E7" s="398" t="s">
        <v>1238</v>
      </c>
      <c r="F7" s="398" t="s">
        <v>1244</v>
      </c>
      <c r="G7" s="398" t="s">
        <v>1239</v>
      </c>
      <c r="H7" s="393" t="s">
        <v>1240</v>
      </c>
      <c r="I7" s="393" t="s">
        <v>1241</v>
      </c>
      <c r="J7" s="393" t="s">
        <v>1242</v>
      </c>
      <c r="K7" s="393" t="s">
        <v>1243</v>
      </c>
      <c r="L7" s="393" t="s">
        <v>1246</v>
      </c>
      <c r="M7" s="393" t="s">
        <v>1245</v>
      </c>
      <c r="N7" s="393" t="s">
        <v>1247</v>
      </c>
      <c r="O7" s="393" t="s">
        <v>654</v>
      </c>
      <c r="P7" s="393" t="s">
        <v>931</v>
      </c>
      <c r="Q7" s="394" t="s">
        <v>1170</v>
      </c>
      <c r="R7" s="181">
        <v>1</v>
      </c>
      <c r="S7" s="182">
        <v>2</v>
      </c>
      <c r="T7" s="182">
        <v>3</v>
      </c>
      <c r="U7" s="182">
        <v>4</v>
      </c>
      <c r="V7" s="182">
        <v>5</v>
      </c>
      <c r="W7" s="182">
        <v>6</v>
      </c>
      <c r="X7" s="182">
        <v>7</v>
      </c>
      <c r="Y7" s="182">
        <v>8</v>
      </c>
      <c r="Z7" s="182">
        <v>9</v>
      </c>
      <c r="AA7" s="182">
        <v>10</v>
      </c>
      <c r="AB7" s="183">
        <v>11</v>
      </c>
      <c r="AC7" s="184">
        <v>12</v>
      </c>
      <c r="AD7" s="184">
        <v>13</v>
      </c>
      <c r="AE7" s="184">
        <v>14</v>
      </c>
      <c r="AF7" s="184">
        <v>15</v>
      </c>
      <c r="AG7" s="184">
        <v>16</v>
      </c>
      <c r="AH7" s="184">
        <v>17</v>
      </c>
      <c r="AI7" s="184">
        <v>18</v>
      </c>
      <c r="AJ7" s="185">
        <v>19</v>
      </c>
      <c r="AK7" s="188">
        <v>20</v>
      </c>
      <c r="AL7" s="182">
        <v>21</v>
      </c>
      <c r="AM7" s="183">
        <v>22</v>
      </c>
      <c r="AN7" s="184">
        <v>23</v>
      </c>
      <c r="AO7" s="189">
        <v>24</v>
      </c>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09"/>
      <c r="BT7" s="309"/>
      <c r="BU7" s="309"/>
      <c r="BV7" s="309"/>
      <c r="BW7" s="309"/>
      <c r="BX7" s="309"/>
      <c r="BY7" s="309"/>
      <c r="BZ7" s="309"/>
      <c r="CA7" s="309"/>
      <c r="CB7" s="309"/>
      <c r="CC7" s="309"/>
      <c r="CD7" s="309"/>
      <c r="CE7" s="309"/>
      <c r="CF7" s="309"/>
      <c r="CG7" s="309"/>
      <c r="CH7" s="309"/>
      <c r="CI7" s="309"/>
      <c r="CJ7" s="309"/>
      <c r="CK7" s="309"/>
      <c r="CL7" s="309"/>
      <c r="CM7" s="309"/>
      <c r="CN7" s="309"/>
      <c r="CO7" s="309"/>
      <c r="CP7" s="309"/>
      <c r="CQ7" s="309"/>
      <c r="CR7" s="309"/>
      <c r="CS7" s="309"/>
      <c r="CT7" s="309"/>
      <c r="CU7" s="309"/>
      <c r="CV7" s="309"/>
      <c r="CW7" s="309"/>
      <c r="CX7" s="309"/>
      <c r="CY7" s="309"/>
      <c r="CZ7" s="309"/>
      <c r="DA7" s="309"/>
      <c r="DB7" s="309"/>
      <c r="DC7" s="309"/>
      <c r="DD7" s="309"/>
      <c r="DE7" s="309"/>
      <c r="DF7" s="309"/>
      <c r="DG7" s="309"/>
      <c r="DH7" s="309"/>
      <c r="DI7" s="309"/>
      <c r="DJ7" s="309"/>
      <c r="DK7" s="309"/>
      <c r="DL7" s="309"/>
      <c r="DM7" s="309"/>
      <c r="DN7" s="309"/>
      <c r="DO7" s="309"/>
      <c r="DP7" s="309"/>
      <c r="DQ7" s="309"/>
      <c r="DR7" s="309"/>
      <c r="DS7" s="309"/>
      <c r="DT7" s="309"/>
      <c r="DU7" s="309"/>
      <c r="DV7" s="309"/>
      <c r="DW7" s="309"/>
      <c r="DX7" s="309"/>
      <c r="DY7" s="309"/>
      <c r="DZ7" s="309"/>
      <c r="EA7" s="309"/>
      <c r="EB7" s="309"/>
      <c r="EC7" s="309"/>
      <c r="ED7" s="309"/>
      <c r="EE7" s="309"/>
      <c r="EF7" s="309"/>
      <c r="EG7" s="309"/>
      <c r="EH7" s="309"/>
      <c r="EI7" s="309"/>
      <c r="EJ7" s="309"/>
      <c r="EK7" s="309"/>
      <c r="EL7" s="309"/>
      <c r="EM7" s="309"/>
      <c r="EN7" s="309"/>
      <c r="EO7" s="309"/>
      <c r="EP7" s="309"/>
      <c r="EQ7" s="309"/>
      <c r="ER7" s="309"/>
      <c r="ES7" s="309"/>
      <c r="ET7" s="309"/>
      <c r="EU7" s="310"/>
      <c r="EV7" s="310"/>
      <c r="EW7" s="310"/>
      <c r="EX7" s="310"/>
      <c r="EY7" s="310"/>
      <c r="EZ7" s="310"/>
      <c r="FA7" s="310"/>
      <c r="FB7" s="310"/>
      <c r="FC7" s="310"/>
      <c r="FD7" s="310"/>
      <c r="FE7" s="310"/>
      <c r="FF7" s="310"/>
      <c r="FG7" s="310"/>
      <c r="FH7" s="310"/>
      <c r="FI7" s="310"/>
      <c r="FJ7" s="310"/>
      <c r="FK7" s="310"/>
      <c r="FL7" s="310"/>
      <c r="FM7" s="310"/>
      <c r="FN7" s="309"/>
      <c r="FO7" s="309"/>
      <c r="FP7" s="309"/>
      <c r="FQ7" s="309"/>
      <c r="FR7" s="309"/>
      <c r="FS7" s="310"/>
      <c r="FT7" s="310"/>
      <c r="FU7" s="309"/>
      <c r="FV7" s="309"/>
      <c r="FW7" s="309"/>
      <c r="FX7" s="310"/>
      <c r="FY7" s="310"/>
      <c r="FZ7" s="309"/>
      <c r="GA7" s="309"/>
      <c r="GB7" s="309"/>
      <c r="GC7" s="310"/>
      <c r="GD7" s="309"/>
      <c r="GE7" s="309"/>
      <c r="GF7" s="310"/>
      <c r="GG7" s="310"/>
      <c r="GH7" s="310"/>
      <c r="GI7" s="310"/>
      <c r="GJ7" s="310"/>
      <c r="GK7" s="310"/>
      <c r="GL7" s="310"/>
      <c r="GM7" s="309"/>
      <c r="GN7" s="309"/>
      <c r="GO7" s="310"/>
      <c r="GP7" s="9"/>
      <c r="GQ7" s="138"/>
      <c r="GR7" s="312"/>
      <c r="GS7" s="312"/>
      <c r="GT7" s="312"/>
      <c r="GU7" s="312"/>
      <c r="GV7" s="312"/>
      <c r="GW7" s="312"/>
      <c r="GX7" s="312"/>
      <c r="GY7" s="312"/>
      <c r="GZ7" s="312"/>
      <c r="HA7" s="312"/>
      <c r="HB7" s="312"/>
      <c r="HC7" s="140"/>
      <c r="HM7" s="138"/>
      <c r="HN7" s="140"/>
      <c r="HR7" s="138"/>
      <c r="HS7" s="312"/>
      <c r="HT7" s="140"/>
      <c r="IH7" s="304"/>
    </row>
    <row r="8" spans="1:242" ht="110.25" customHeight="1" thickBot="1">
      <c r="A8" s="418"/>
      <c r="B8" s="401"/>
      <c r="C8" s="402"/>
      <c r="D8" s="403"/>
      <c r="E8" s="398"/>
      <c r="F8" s="398"/>
      <c r="G8" s="398"/>
      <c r="H8" s="393"/>
      <c r="I8" s="393"/>
      <c r="J8" s="393"/>
      <c r="K8" s="393"/>
      <c r="L8" s="393"/>
      <c r="M8" s="393"/>
      <c r="N8" s="393"/>
      <c r="O8" s="393"/>
      <c r="P8" s="393"/>
      <c r="Q8" s="395"/>
      <c r="R8" s="179" t="s">
        <v>1175</v>
      </c>
      <c r="S8" s="7" t="s">
        <v>1176</v>
      </c>
      <c r="T8" s="7" t="s">
        <v>1177</v>
      </c>
      <c r="U8" s="7" t="s">
        <v>926</v>
      </c>
      <c r="V8" s="7" t="s">
        <v>927</v>
      </c>
      <c r="W8" s="80" t="s">
        <v>1178</v>
      </c>
      <c r="X8" s="7" t="s">
        <v>934</v>
      </c>
      <c r="Y8" s="25" t="s">
        <v>1600</v>
      </c>
      <c r="Z8" s="7" t="s">
        <v>1179</v>
      </c>
      <c r="AA8" s="7" t="s">
        <v>1180</v>
      </c>
      <c r="AB8" s="7" t="s">
        <v>1181</v>
      </c>
      <c r="AC8" s="7" t="s">
        <v>1182</v>
      </c>
      <c r="AD8" s="7" t="s">
        <v>929</v>
      </c>
      <c r="AE8" s="7" t="s">
        <v>1183</v>
      </c>
      <c r="AF8" s="7" t="s">
        <v>928</v>
      </c>
      <c r="AG8" s="81" t="s">
        <v>1184</v>
      </c>
      <c r="AH8" s="7" t="s">
        <v>1185</v>
      </c>
      <c r="AI8" s="7" t="s">
        <v>930</v>
      </c>
      <c r="AJ8" s="180" t="s">
        <v>1601</v>
      </c>
      <c r="AK8" s="186" t="s">
        <v>1169</v>
      </c>
      <c r="AL8" s="174" t="s">
        <v>1186</v>
      </c>
      <c r="AM8" s="174" t="s">
        <v>1598</v>
      </c>
      <c r="AN8" s="175" t="s">
        <v>1599</v>
      </c>
      <c r="AO8" s="187" t="s">
        <v>933</v>
      </c>
      <c r="AP8" s="294" t="s">
        <v>1173</v>
      </c>
      <c r="AQ8" s="295" t="s">
        <v>1174</v>
      </c>
      <c r="AR8" s="295" t="s">
        <v>2195</v>
      </c>
      <c r="AS8" s="295" t="s">
        <v>2196</v>
      </c>
      <c r="AT8" s="295" t="s">
        <v>2168</v>
      </c>
      <c r="AU8" s="275" t="s">
        <v>2197</v>
      </c>
      <c r="AV8" s="275"/>
      <c r="AW8" s="282" t="s">
        <v>2037</v>
      </c>
      <c r="AX8" s="282" t="s">
        <v>2002</v>
      </c>
      <c r="AY8" s="282" t="s">
        <v>2095</v>
      </c>
      <c r="AZ8" s="282" t="s">
        <v>2096</v>
      </c>
      <c r="BA8" s="282" t="s">
        <v>2097</v>
      </c>
      <c r="BB8" s="282" t="s">
        <v>2098</v>
      </c>
      <c r="BC8" s="282" t="s">
        <v>2099</v>
      </c>
      <c r="BD8" s="282" t="s">
        <v>2100</v>
      </c>
      <c r="BE8" s="282" t="s">
        <v>2101</v>
      </c>
      <c r="BF8" s="277" t="s">
        <v>2169</v>
      </c>
      <c r="BG8" s="275"/>
      <c r="BH8" s="282" t="s">
        <v>2003</v>
      </c>
      <c r="BI8" s="282" t="s">
        <v>2038</v>
      </c>
      <c r="BJ8" s="282" t="s">
        <v>2102</v>
      </c>
      <c r="BK8" s="282" t="s">
        <v>2165</v>
      </c>
      <c r="BL8" s="282" t="s">
        <v>2103</v>
      </c>
      <c r="BM8" s="282" t="s">
        <v>1999</v>
      </c>
      <c r="BN8" s="295" t="s">
        <v>2104</v>
      </c>
      <c r="BO8" s="313" t="s">
        <v>2000</v>
      </c>
      <c r="BP8" s="292" t="s">
        <v>2199</v>
      </c>
      <c r="BQ8" s="292"/>
      <c r="BR8" s="292" t="s">
        <v>2039</v>
      </c>
      <c r="BS8" s="292" t="s">
        <v>2105</v>
      </c>
      <c r="BT8" s="292" t="s">
        <v>2034</v>
      </c>
      <c r="BU8" s="292" t="s">
        <v>2106</v>
      </c>
      <c r="BV8" s="292" t="s">
        <v>2107</v>
      </c>
      <c r="BW8" s="292" t="s">
        <v>2108</v>
      </c>
      <c r="BX8" s="292"/>
      <c r="BY8" s="292" t="s">
        <v>2040</v>
      </c>
      <c r="BZ8" s="292"/>
      <c r="CA8" s="292" t="s">
        <v>2004</v>
      </c>
      <c r="CB8" s="292" t="s">
        <v>2109</v>
      </c>
      <c r="CC8" s="292" t="s">
        <v>2110</v>
      </c>
      <c r="CD8" s="282"/>
      <c r="CE8" s="292" t="s">
        <v>2041</v>
      </c>
      <c r="CF8" s="292" t="s">
        <v>2005</v>
      </c>
      <c r="CG8" s="292" t="s">
        <v>2111</v>
      </c>
      <c r="CH8" s="286" t="s">
        <v>2206</v>
      </c>
      <c r="CI8" s="285" t="s">
        <v>2209</v>
      </c>
      <c r="CJ8" s="286" t="s">
        <v>2210</v>
      </c>
      <c r="CK8" s="284" t="s">
        <v>2112</v>
      </c>
      <c r="CL8" s="287" t="s">
        <v>2207</v>
      </c>
      <c r="CM8" s="288" t="s">
        <v>2208</v>
      </c>
      <c r="CN8" s="289" t="s">
        <v>2113</v>
      </c>
      <c r="CO8" s="289" t="s">
        <v>2114</v>
      </c>
      <c r="CP8" s="289" t="s">
        <v>2115</v>
      </c>
      <c r="CQ8" s="289" t="s">
        <v>2116</v>
      </c>
      <c r="CR8" s="287" t="s">
        <v>2198</v>
      </c>
      <c r="CS8" s="287" t="s">
        <v>2211</v>
      </c>
      <c r="CT8" s="287" t="s">
        <v>2212</v>
      </c>
      <c r="CU8" s="289" t="s">
        <v>2017</v>
      </c>
      <c r="CV8" s="289" t="s">
        <v>2018</v>
      </c>
      <c r="CW8" s="290" t="s">
        <v>2019</v>
      </c>
      <c r="CX8" s="289"/>
      <c r="CY8" s="289" t="s">
        <v>2117</v>
      </c>
      <c r="CZ8" s="289" t="s">
        <v>2118</v>
      </c>
      <c r="DA8" s="289" t="s">
        <v>2170</v>
      </c>
      <c r="DB8" s="289" t="s">
        <v>2171</v>
      </c>
      <c r="DC8" s="289" t="s">
        <v>2172</v>
      </c>
      <c r="DD8" s="289"/>
      <c r="DE8" s="289" t="s">
        <v>653</v>
      </c>
      <c r="DF8" s="289" t="s">
        <v>2042</v>
      </c>
      <c r="DG8" s="287" t="s">
        <v>2215</v>
      </c>
      <c r="DH8" s="289"/>
      <c r="DI8" s="289" t="s">
        <v>2006</v>
      </c>
      <c r="DJ8" s="289" t="s">
        <v>2119</v>
      </c>
      <c r="DK8" s="289" t="s">
        <v>2120</v>
      </c>
      <c r="DL8" s="287" t="s">
        <v>2217</v>
      </c>
      <c r="DM8" s="289" t="s">
        <v>2035</v>
      </c>
      <c r="DN8" s="289" t="s">
        <v>2043</v>
      </c>
      <c r="DO8" s="289" t="s">
        <v>2121</v>
      </c>
      <c r="DP8" s="289" t="s">
        <v>2122</v>
      </c>
      <c r="DQ8" s="289" t="s">
        <v>2123</v>
      </c>
      <c r="DR8" s="289"/>
      <c r="DS8" s="289" t="s">
        <v>2044</v>
      </c>
      <c r="DT8" s="289" t="s">
        <v>2124</v>
      </c>
      <c r="DU8" s="287" t="s">
        <v>2055</v>
      </c>
      <c r="DV8" s="289" t="s">
        <v>2220</v>
      </c>
      <c r="DW8" s="289" t="s">
        <v>2001</v>
      </c>
      <c r="DX8" s="289" t="s">
        <v>2007</v>
      </c>
      <c r="DY8" s="287" t="s">
        <v>2173</v>
      </c>
      <c r="DZ8" s="289"/>
      <c r="EA8" s="289" t="s">
        <v>2043</v>
      </c>
      <c r="EB8" s="289" t="s">
        <v>2123</v>
      </c>
      <c r="EC8" s="289" t="s">
        <v>2125</v>
      </c>
      <c r="ED8" s="289" t="s">
        <v>2126</v>
      </c>
      <c r="EE8" s="289" t="s">
        <v>2127</v>
      </c>
      <c r="EF8" s="289" t="s">
        <v>2121</v>
      </c>
      <c r="EG8" s="289" t="s">
        <v>2128</v>
      </c>
      <c r="EH8" s="289" t="s">
        <v>2129</v>
      </c>
      <c r="EI8" s="287" t="s">
        <v>2223</v>
      </c>
      <c r="EJ8" s="287" t="s">
        <v>2224</v>
      </c>
      <c r="EK8" s="287" t="s">
        <v>2225</v>
      </c>
      <c r="EL8" s="287" t="s">
        <v>2226</v>
      </c>
      <c r="EM8" s="289"/>
      <c r="EN8" s="289" t="s">
        <v>2130</v>
      </c>
      <c r="EO8" s="289" t="s">
        <v>2131</v>
      </c>
      <c r="EP8" s="289" t="s">
        <v>2132</v>
      </c>
      <c r="EQ8" s="289" t="s">
        <v>2166</v>
      </c>
      <c r="ER8" s="289" t="s">
        <v>2174</v>
      </c>
      <c r="ES8" s="289" t="s">
        <v>1994</v>
      </c>
      <c r="ET8" s="289" t="s">
        <v>1995</v>
      </c>
      <c r="EU8" s="289"/>
      <c r="EV8" s="287" t="s">
        <v>2228</v>
      </c>
      <c r="EW8" s="289"/>
      <c r="EX8" s="289" t="s">
        <v>2134</v>
      </c>
      <c r="EY8" s="289" t="s">
        <v>2135</v>
      </c>
      <c r="EZ8" s="289" t="s">
        <v>2136</v>
      </c>
      <c r="FA8" s="289" t="s">
        <v>2137</v>
      </c>
      <c r="FB8" s="289" t="s">
        <v>2138</v>
      </c>
      <c r="FC8" s="289" t="s">
        <v>2167</v>
      </c>
      <c r="FD8" s="289" t="s">
        <v>1998</v>
      </c>
      <c r="FE8" s="287" t="s">
        <v>2036</v>
      </c>
      <c r="FF8" s="289" t="s">
        <v>2056</v>
      </c>
      <c r="FG8" s="289" t="s">
        <v>2057</v>
      </c>
      <c r="FH8" s="293"/>
      <c r="FI8" s="289" t="s">
        <v>2045</v>
      </c>
      <c r="FJ8" s="289" t="s">
        <v>2133</v>
      </c>
      <c r="FK8" s="289" t="s">
        <v>2139</v>
      </c>
      <c r="FL8" s="284" t="s">
        <v>2140</v>
      </c>
      <c r="FM8" s="289" t="s">
        <v>2141</v>
      </c>
      <c r="FN8" s="281" t="s">
        <v>2156</v>
      </c>
      <c r="FO8" s="289"/>
      <c r="FP8" s="296"/>
      <c r="FQ8" s="296" t="s">
        <v>2046</v>
      </c>
      <c r="FR8" s="296" t="s">
        <v>2047</v>
      </c>
      <c r="FS8" s="296" t="s">
        <v>2142</v>
      </c>
      <c r="FT8" s="297" t="s">
        <v>2027</v>
      </c>
      <c r="FU8" s="291" t="s">
        <v>2234</v>
      </c>
      <c r="FV8" s="296"/>
      <c r="FW8" s="296" t="s">
        <v>2143</v>
      </c>
      <c r="FX8" s="296" t="s">
        <v>2048</v>
      </c>
      <c r="FY8" s="296" t="s">
        <v>2144</v>
      </c>
      <c r="FZ8" s="296" t="s">
        <v>2145</v>
      </c>
      <c r="GA8" s="296" t="s">
        <v>2146</v>
      </c>
      <c r="GB8" s="296" t="s">
        <v>2147</v>
      </c>
      <c r="GC8" s="296" t="s">
        <v>2175</v>
      </c>
      <c r="GD8" s="296" t="s">
        <v>2176</v>
      </c>
      <c r="GE8" s="296" t="s">
        <v>2177</v>
      </c>
      <c r="GF8" s="296" t="s">
        <v>2178</v>
      </c>
      <c r="GG8" s="296" t="s">
        <v>2186</v>
      </c>
      <c r="GH8" s="296" t="s">
        <v>2187</v>
      </c>
      <c r="GI8" s="296" t="s">
        <v>1990</v>
      </c>
      <c r="GJ8" s="296" t="s">
        <v>1991</v>
      </c>
      <c r="GK8" s="296" t="s">
        <v>2008</v>
      </c>
      <c r="GL8" s="296" t="s">
        <v>2009</v>
      </c>
      <c r="GM8" s="291" t="s">
        <v>2058</v>
      </c>
      <c r="GN8" s="291" t="s">
        <v>2059</v>
      </c>
      <c r="GO8" s="291" t="s">
        <v>2060</v>
      </c>
      <c r="GP8" s="291"/>
      <c r="GQ8" s="281" t="s">
        <v>2148</v>
      </c>
      <c r="GR8" s="281" t="s">
        <v>2049</v>
      </c>
      <c r="GS8" s="281" t="s">
        <v>2149</v>
      </c>
      <c r="GT8" s="281" t="s">
        <v>2050</v>
      </c>
      <c r="GU8" s="281" t="s">
        <v>2150</v>
      </c>
      <c r="GV8" s="291" t="s">
        <v>2188</v>
      </c>
      <c r="GW8" s="291" t="s">
        <v>2189</v>
      </c>
      <c r="GX8" s="281" t="s">
        <v>2190</v>
      </c>
      <c r="GY8" s="281" t="s">
        <v>2051</v>
      </c>
      <c r="GZ8" s="291" t="s">
        <v>2192</v>
      </c>
      <c r="HA8" s="281" t="s">
        <v>2179</v>
      </c>
      <c r="HB8" s="281" t="s">
        <v>2194</v>
      </c>
      <c r="HC8" s="281"/>
      <c r="HD8" s="281" t="s">
        <v>2010</v>
      </c>
      <c r="HE8" s="281" t="s">
        <v>2151</v>
      </c>
      <c r="HF8" s="281" t="s">
        <v>2011</v>
      </c>
      <c r="HG8" s="281" t="s">
        <v>2052</v>
      </c>
      <c r="HH8" s="281" t="s">
        <v>2012</v>
      </c>
      <c r="HI8" s="281" t="s">
        <v>2152</v>
      </c>
      <c r="HJ8" s="281" t="s">
        <v>2153</v>
      </c>
      <c r="HK8" s="281" t="s">
        <v>2154</v>
      </c>
      <c r="HL8" s="137"/>
      <c r="HM8" s="281" t="s">
        <v>1602</v>
      </c>
      <c r="HN8" s="137"/>
      <c r="HO8" s="281" t="s">
        <v>2053</v>
      </c>
      <c r="HP8" s="281" t="s">
        <v>2054</v>
      </c>
      <c r="HQ8" s="137"/>
      <c r="HR8" s="281" t="s">
        <v>2180</v>
      </c>
      <c r="HS8" s="281" t="s">
        <v>2155</v>
      </c>
      <c r="HT8" s="137"/>
      <c r="HU8" s="281" t="s">
        <v>2157</v>
      </c>
      <c r="HV8" s="281" t="s">
        <v>2158</v>
      </c>
      <c r="HW8" s="281" t="s">
        <v>2159</v>
      </c>
      <c r="HX8" s="281" t="s">
        <v>2160</v>
      </c>
      <c r="HY8" s="281" t="s">
        <v>2161</v>
      </c>
      <c r="HZ8" s="281" t="s">
        <v>2162</v>
      </c>
      <c r="IA8" s="281" t="s">
        <v>2163</v>
      </c>
      <c r="IB8" s="291" t="s">
        <v>2181</v>
      </c>
      <c r="IC8" s="291" t="s">
        <v>2191</v>
      </c>
      <c r="ID8" s="291" t="s">
        <v>2193</v>
      </c>
      <c r="IE8" s="291" t="s">
        <v>1996</v>
      </c>
      <c r="IF8" s="291" t="s">
        <v>2013</v>
      </c>
      <c r="IG8" s="305" t="s">
        <v>2014</v>
      </c>
      <c r="IH8" s="160"/>
    </row>
    <row r="9" spans="1:242" ht="13.5" customHeight="1" thickBot="1">
      <c r="A9" s="431">
        <v>801</v>
      </c>
      <c r="B9" s="75" t="s">
        <v>1300</v>
      </c>
      <c r="C9" s="21">
        <v>1</v>
      </c>
      <c r="D9" s="63" t="s">
        <v>1394</v>
      </c>
      <c r="E9" s="64"/>
      <c r="F9" s="64"/>
      <c r="G9" s="64"/>
      <c r="H9" s="64"/>
      <c r="I9" s="65"/>
      <c r="J9" s="65"/>
      <c r="K9" s="64"/>
      <c r="L9" s="64"/>
      <c r="M9" s="64"/>
      <c r="N9" s="65"/>
      <c r="O9" s="65"/>
      <c r="P9" s="172"/>
      <c r="Q9" s="31" t="e">
        <f>Q10/P9</f>
        <v>#DIV/0!</v>
      </c>
      <c r="R9" s="22"/>
      <c r="S9" s="22"/>
      <c r="T9" s="22"/>
      <c r="U9" s="22"/>
      <c r="V9" s="22"/>
      <c r="W9" s="22"/>
      <c r="X9" s="22"/>
      <c r="Y9" s="22"/>
      <c r="Z9" s="22"/>
      <c r="AA9" s="22"/>
      <c r="AB9" s="22"/>
      <c r="AC9" s="22"/>
      <c r="AD9" s="22"/>
      <c r="AE9" s="22"/>
      <c r="AF9" s="22"/>
      <c r="AG9" s="22"/>
      <c r="AH9" s="22"/>
      <c r="AI9" s="22"/>
      <c r="AJ9" s="26"/>
      <c r="AK9" s="27"/>
      <c r="AL9" s="38"/>
      <c r="AM9" s="38"/>
      <c r="AN9" s="26"/>
      <c r="AO9" s="28"/>
      <c r="AP9" s="24"/>
      <c r="AQ9" s="24"/>
      <c r="AR9" s="24"/>
      <c r="AS9" s="24"/>
      <c r="AT9" s="24"/>
      <c r="AU9" s="24"/>
      <c r="AV9" s="24"/>
      <c r="AW9" s="24"/>
      <c r="AX9" s="24"/>
      <c r="AY9" s="24"/>
      <c r="AZ9" s="24"/>
      <c r="BA9" s="24"/>
      <c r="BB9" s="24"/>
      <c r="BC9" s="24"/>
      <c r="BD9" s="24"/>
      <c r="BE9" s="24"/>
      <c r="BF9" s="24"/>
      <c r="BG9" s="24"/>
      <c r="BH9" s="24"/>
      <c r="BI9" s="24"/>
      <c r="BJ9" s="24"/>
      <c r="BK9" s="24"/>
      <c r="BL9" s="24"/>
      <c r="BM9" s="24"/>
      <c r="BN9" s="83"/>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row>
    <row r="10" spans="1:242" ht="14.25" customHeight="1" thickBot="1">
      <c r="A10" s="432"/>
      <c r="B10" s="75"/>
      <c r="C10" s="19"/>
      <c r="D10" s="12"/>
      <c r="E10" s="13"/>
      <c r="F10" s="13"/>
      <c r="G10" s="13"/>
      <c r="H10" s="13"/>
      <c r="I10" s="14"/>
      <c r="J10" s="14"/>
      <c r="K10" s="13"/>
      <c r="L10" s="13"/>
      <c r="M10" s="13"/>
      <c r="N10" s="14"/>
      <c r="O10" s="14"/>
      <c r="P10" s="11"/>
      <c r="Q10" s="20">
        <f>SUM(R10:FO10)</f>
        <v>0</v>
      </c>
      <c r="R10" s="200"/>
      <c r="S10" s="200"/>
      <c r="T10" s="200"/>
      <c r="U10" s="200"/>
      <c r="V10" s="200"/>
      <c r="W10" s="200"/>
      <c r="X10" s="200"/>
      <c r="Y10" s="200"/>
      <c r="Z10" s="200"/>
      <c r="AA10" s="200"/>
      <c r="AB10" s="200"/>
      <c r="AC10" s="200"/>
      <c r="AD10" s="200"/>
      <c r="AE10" s="200"/>
      <c r="AF10" s="200"/>
      <c r="AG10" s="200"/>
      <c r="AH10" s="200"/>
      <c r="AI10" s="200"/>
      <c r="AJ10" s="201"/>
      <c r="AK10" s="29"/>
      <c r="AL10" s="37"/>
      <c r="AM10" s="37"/>
      <c r="AN10" s="32"/>
      <c r="AO10" s="30"/>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30"/>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row>
    <row r="11" spans="1:242" ht="13.5" customHeight="1" thickBot="1">
      <c r="A11" s="431">
        <v>802</v>
      </c>
      <c r="B11" s="75" t="s">
        <v>1301</v>
      </c>
      <c r="C11" s="21">
        <v>1</v>
      </c>
      <c r="D11" s="66" t="s">
        <v>1394</v>
      </c>
      <c r="E11" s="64"/>
      <c r="F11" s="64"/>
      <c r="G11" s="64"/>
      <c r="H11" s="64"/>
      <c r="I11" s="65"/>
      <c r="J11" s="65"/>
      <c r="K11" s="64"/>
      <c r="L11" s="64"/>
      <c r="M11" s="64"/>
      <c r="N11" s="65"/>
      <c r="O11" s="65"/>
      <c r="P11" s="172"/>
      <c r="Q11" s="31" t="e">
        <f>Q12/P11</f>
        <v>#DIV/0!</v>
      </c>
      <c r="R11" s="22"/>
      <c r="S11" s="22"/>
      <c r="T11" s="22"/>
      <c r="U11" s="22"/>
      <c r="V11" s="22"/>
      <c r="W11" s="22"/>
      <c r="X11" s="22"/>
      <c r="Y11" s="22"/>
      <c r="Z11" s="22"/>
      <c r="AA11" s="22"/>
      <c r="AB11" s="22"/>
      <c r="AC11" s="22"/>
      <c r="AD11" s="22"/>
      <c r="AE11" s="22"/>
      <c r="AF11" s="22"/>
      <c r="AG11" s="22"/>
      <c r="AH11" s="22"/>
      <c r="AI11" s="22"/>
      <c r="AJ11" s="26"/>
      <c r="AK11" s="27"/>
      <c r="AL11" s="38"/>
      <c r="AM11" s="38"/>
      <c r="AN11" s="26"/>
      <c r="AO11" s="28"/>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8"/>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row>
    <row r="12" spans="1:242" ht="14.25" customHeight="1" thickBot="1">
      <c r="A12" s="432"/>
      <c r="B12" s="75"/>
      <c r="C12" s="19"/>
      <c r="D12" s="15"/>
      <c r="E12" s="13"/>
      <c r="F12" s="13"/>
      <c r="G12" s="13"/>
      <c r="H12" s="13"/>
      <c r="I12" s="14"/>
      <c r="J12" s="14"/>
      <c r="K12" s="13"/>
      <c r="L12" s="13"/>
      <c r="M12" s="13"/>
      <c r="N12" s="14"/>
      <c r="O12" s="14"/>
      <c r="P12" s="11"/>
      <c r="Q12" s="20">
        <f>SUM(R12:FO12)</f>
        <v>0</v>
      </c>
      <c r="R12" s="23"/>
      <c r="S12" s="23"/>
      <c r="T12" s="23"/>
      <c r="U12" s="23"/>
      <c r="V12" s="23"/>
      <c r="W12" s="23"/>
      <c r="X12" s="23"/>
      <c r="Y12" s="23"/>
      <c r="Z12" s="23"/>
      <c r="AA12" s="23"/>
      <c r="AB12" s="23"/>
      <c r="AC12" s="23"/>
      <c r="AD12" s="23"/>
      <c r="AE12" s="200"/>
      <c r="AF12" s="23"/>
      <c r="AG12" s="23"/>
      <c r="AH12" s="23"/>
      <c r="AI12" s="23"/>
      <c r="AJ12" s="32"/>
      <c r="AK12" s="29"/>
      <c r="AL12" s="37"/>
      <c r="AM12" s="37"/>
      <c r="AN12" s="32"/>
      <c r="AO12" s="30"/>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30"/>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row>
    <row r="13" spans="1:242" ht="13.5" customHeight="1" thickBot="1">
      <c r="A13" s="431">
        <v>803</v>
      </c>
      <c r="B13" s="75" t="s">
        <v>1302</v>
      </c>
      <c r="C13" s="21">
        <v>1</v>
      </c>
      <c r="D13" s="63" t="s">
        <v>1394</v>
      </c>
      <c r="E13" s="67"/>
      <c r="F13" s="67"/>
      <c r="G13" s="67"/>
      <c r="H13" s="67"/>
      <c r="I13" s="68"/>
      <c r="J13" s="68"/>
      <c r="K13" s="67"/>
      <c r="L13" s="67"/>
      <c r="M13" s="67"/>
      <c r="N13" s="68"/>
      <c r="O13" s="68"/>
      <c r="P13" s="172"/>
      <c r="Q13" s="31" t="e">
        <f>Q14/P13</f>
        <v>#DIV/0!</v>
      </c>
      <c r="R13" s="22"/>
      <c r="S13" s="22"/>
      <c r="T13" s="22"/>
      <c r="U13" s="22"/>
      <c r="V13" s="22"/>
      <c r="W13" s="22"/>
      <c r="X13" s="22"/>
      <c r="Y13" s="22"/>
      <c r="Z13" s="22"/>
      <c r="AA13" s="22"/>
      <c r="AB13" s="22"/>
      <c r="AC13" s="22"/>
      <c r="AD13" s="22"/>
      <c r="AE13" s="22"/>
      <c r="AF13" s="22"/>
      <c r="AG13" s="22"/>
      <c r="AH13" s="22"/>
      <c r="AI13" s="22"/>
      <c r="AJ13" s="26"/>
      <c r="AK13" s="27"/>
      <c r="AL13" s="38"/>
      <c r="AM13" s="38"/>
      <c r="AN13" s="26"/>
      <c r="AO13" s="28"/>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8"/>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row>
    <row r="14" spans="1:242" ht="14.25" customHeight="1" thickBot="1">
      <c r="A14" s="432"/>
      <c r="B14" s="75"/>
      <c r="C14" s="19"/>
      <c r="D14" s="15"/>
      <c r="E14" s="13"/>
      <c r="F14" s="13"/>
      <c r="G14" s="13"/>
      <c r="H14" s="13"/>
      <c r="I14" s="14"/>
      <c r="J14" s="14"/>
      <c r="K14" s="13"/>
      <c r="L14" s="13"/>
      <c r="M14" s="13"/>
      <c r="N14" s="14"/>
      <c r="O14" s="16"/>
      <c r="P14" s="11"/>
      <c r="Q14" s="20">
        <f>SUM(R14:FO14)</f>
        <v>0</v>
      </c>
      <c r="R14" s="23"/>
      <c r="S14" s="23"/>
      <c r="T14" s="23"/>
      <c r="U14" s="23"/>
      <c r="V14" s="23"/>
      <c r="W14" s="23"/>
      <c r="X14" s="23"/>
      <c r="Y14" s="23"/>
      <c r="Z14" s="23"/>
      <c r="AA14" s="23"/>
      <c r="AB14" s="23"/>
      <c r="AC14" s="23"/>
      <c r="AD14" s="23"/>
      <c r="AE14" s="23"/>
      <c r="AF14" s="23"/>
      <c r="AG14" s="23"/>
      <c r="AH14" s="23"/>
      <c r="AI14" s="23"/>
      <c r="AJ14" s="32"/>
      <c r="AK14" s="29"/>
      <c r="AL14" s="37"/>
      <c r="AM14" s="37"/>
      <c r="AN14" s="32"/>
      <c r="AO14" s="30"/>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30"/>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row>
    <row r="15" spans="1:242" ht="13.5" customHeight="1" thickBot="1">
      <c r="A15" s="431">
        <v>804</v>
      </c>
      <c r="B15" s="75" t="s">
        <v>1303</v>
      </c>
      <c r="C15" s="21">
        <v>1</v>
      </c>
      <c r="D15" s="63" t="s">
        <v>1394</v>
      </c>
      <c r="E15" s="69"/>
      <c r="F15" s="67"/>
      <c r="G15" s="67"/>
      <c r="H15" s="67"/>
      <c r="I15" s="68"/>
      <c r="J15" s="68"/>
      <c r="K15" s="67"/>
      <c r="L15" s="67"/>
      <c r="M15" s="67"/>
      <c r="N15" s="68"/>
      <c r="O15" s="68"/>
      <c r="P15" s="172"/>
      <c r="Q15" s="31" t="e">
        <f>Q16/P15</f>
        <v>#DIV/0!</v>
      </c>
      <c r="R15" s="22"/>
      <c r="S15" s="22"/>
      <c r="T15" s="22"/>
      <c r="U15" s="22"/>
      <c r="V15" s="22"/>
      <c r="W15" s="22"/>
      <c r="X15" s="22"/>
      <c r="Y15" s="22"/>
      <c r="Z15" s="22"/>
      <c r="AA15" s="22"/>
      <c r="AB15" s="22"/>
      <c r="AC15" s="22"/>
      <c r="AD15" s="22"/>
      <c r="AE15" s="22"/>
      <c r="AF15" s="22"/>
      <c r="AG15" s="22"/>
      <c r="AH15" s="22"/>
      <c r="AI15" s="22"/>
      <c r="AJ15" s="26"/>
      <c r="AK15" s="27"/>
      <c r="AL15" s="38"/>
      <c r="AM15" s="38"/>
      <c r="AN15" s="26"/>
      <c r="AO15" s="28"/>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8"/>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row>
    <row r="16" spans="1:242" ht="14.25" customHeight="1" thickBot="1">
      <c r="A16" s="432"/>
      <c r="B16" s="75"/>
      <c r="C16" s="19"/>
      <c r="D16" s="15"/>
      <c r="E16" s="17"/>
      <c r="F16" s="13"/>
      <c r="G16" s="13"/>
      <c r="H16" s="13"/>
      <c r="I16" s="13"/>
      <c r="J16" s="13"/>
      <c r="K16" s="13"/>
      <c r="L16" s="13"/>
      <c r="M16" s="13"/>
      <c r="N16" s="13"/>
      <c r="O16" s="18"/>
      <c r="P16" s="11"/>
      <c r="Q16" s="20">
        <f>SUM(R16:FO16)</f>
        <v>0</v>
      </c>
      <c r="R16" s="23"/>
      <c r="S16" s="23"/>
      <c r="T16" s="23"/>
      <c r="U16" s="23"/>
      <c r="V16" s="23"/>
      <c r="W16" s="23"/>
      <c r="X16" s="23"/>
      <c r="Y16" s="23"/>
      <c r="Z16" s="23"/>
      <c r="AA16" s="23"/>
      <c r="AB16" s="23"/>
      <c r="AC16" s="23"/>
      <c r="AD16" s="23"/>
      <c r="AE16" s="23"/>
      <c r="AF16" s="23"/>
      <c r="AG16" s="23"/>
      <c r="AH16" s="23"/>
      <c r="AI16" s="23"/>
      <c r="AJ16" s="32"/>
      <c r="AK16" s="29"/>
      <c r="AL16" s="37"/>
      <c r="AM16" s="37"/>
      <c r="AN16" s="32"/>
      <c r="AO16" s="30"/>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30"/>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row>
    <row r="17" spans="1:242" ht="12.75" customHeight="1" thickBot="1">
      <c r="A17" s="431">
        <v>805</v>
      </c>
      <c r="B17" s="75" t="s">
        <v>1304</v>
      </c>
      <c r="C17" s="21">
        <v>1</v>
      </c>
      <c r="D17" s="70" t="s">
        <v>1394</v>
      </c>
      <c r="E17" s="71"/>
      <c r="F17" s="71"/>
      <c r="G17" s="71"/>
      <c r="H17" s="71"/>
      <c r="I17" s="72"/>
      <c r="J17" s="72"/>
      <c r="K17" s="71"/>
      <c r="L17" s="71"/>
      <c r="M17" s="71"/>
      <c r="N17" s="72"/>
      <c r="O17" s="72"/>
      <c r="P17" s="172"/>
      <c r="Q17" s="31" t="e">
        <f>Q18/P17</f>
        <v>#DIV/0!</v>
      </c>
      <c r="R17" s="22"/>
      <c r="S17" s="22"/>
      <c r="T17" s="22"/>
      <c r="U17" s="22"/>
      <c r="V17" s="22"/>
      <c r="W17" s="22"/>
      <c r="X17" s="22"/>
      <c r="Y17" s="22"/>
      <c r="Z17" s="22"/>
      <c r="AA17" s="22"/>
      <c r="AB17" s="22"/>
      <c r="AC17" s="22"/>
      <c r="AD17" s="22"/>
      <c r="AE17" s="22"/>
      <c r="AF17" s="22"/>
      <c r="AG17" s="22"/>
      <c r="AH17" s="22"/>
      <c r="AI17" s="22"/>
      <c r="AJ17" s="26"/>
      <c r="AK17" s="27"/>
      <c r="AL17" s="38"/>
      <c r="AM17" s="38"/>
      <c r="AN17" s="26"/>
      <c r="AO17" s="28"/>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8"/>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row>
    <row r="18" spans="1:242" ht="14.25" customHeight="1" thickBot="1">
      <c r="A18" s="432"/>
      <c r="B18" s="75"/>
      <c r="C18" s="19"/>
      <c r="D18" s="15"/>
      <c r="E18" s="17"/>
      <c r="F18" s="13"/>
      <c r="G18" s="13"/>
      <c r="H18" s="13"/>
      <c r="I18" s="14"/>
      <c r="J18" s="14"/>
      <c r="K18" s="13"/>
      <c r="L18" s="13"/>
      <c r="M18" s="13"/>
      <c r="N18" s="14"/>
      <c r="O18" s="16"/>
      <c r="P18" s="11"/>
      <c r="Q18" s="20">
        <f>SUM(R18:FO18)</f>
        <v>0</v>
      </c>
      <c r="R18" s="23"/>
      <c r="S18" s="23"/>
      <c r="T18" s="23"/>
      <c r="U18" s="23"/>
      <c r="V18" s="23"/>
      <c r="W18" s="23"/>
      <c r="X18" s="23"/>
      <c r="Y18" s="23"/>
      <c r="Z18" s="23"/>
      <c r="AA18" s="23"/>
      <c r="AB18" s="23"/>
      <c r="AC18" s="23"/>
      <c r="AD18" s="23"/>
      <c r="AE18" s="23"/>
      <c r="AF18" s="23"/>
      <c r="AG18" s="23"/>
      <c r="AH18" s="23"/>
      <c r="AI18" s="23"/>
      <c r="AJ18" s="32"/>
      <c r="AK18" s="29"/>
      <c r="AL18" s="37"/>
      <c r="AM18" s="37"/>
      <c r="AN18" s="32"/>
      <c r="AO18" s="30"/>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30"/>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row>
    <row r="19" spans="1:242" ht="13.5" customHeight="1" thickBot="1">
      <c r="A19" s="431">
        <v>806</v>
      </c>
      <c r="B19" s="75" t="s">
        <v>1305</v>
      </c>
      <c r="C19" s="21">
        <v>1</v>
      </c>
      <c r="D19" s="70" t="s">
        <v>1394</v>
      </c>
      <c r="E19" s="71"/>
      <c r="F19" s="71"/>
      <c r="G19" s="71"/>
      <c r="H19" s="71"/>
      <c r="I19" s="72"/>
      <c r="J19" s="72"/>
      <c r="K19" s="71"/>
      <c r="L19" s="71"/>
      <c r="M19" s="71"/>
      <c r="N19" s="72"/>
      <c r="O19" s="72"/>
      <c r="P19" s="172"/>
      <c r="Q19" s="31" t="e">
        <f>Q20/P19</f>
        <v>#DIV/0!</v>
      </c>
      <c r="R19" s="22"/>
      <c r="S19" s="22"/>
      <c r="T19" s="22"/>
      <c r="U19" s="22"/>
      <c r="V19" s="22"/>
      <c r="W19" s="22"/>
      <c r="X19" s="22"/>
      <c r="Y19" s="22"/>
      <c r="Z19" s="22"/>
      <c r="AA19" s="22"/>
      <c r="AB19" s="22"/>
      <c r="AC19" s="22"/>
      <c r="AD19" s="22"/>
      <c r="AE19" s="22"/>
      <c r="AF19" s="22"/>
      <c r="AG19" s="22"/>
      <c r="AH19" s="22"/>
      <c r="AI19" s="22"/>
      <c r="AJ19" s="26"/>
      <c r="AK19" s="27"/>
      <c r="AL19" s="38"/>
      <c r="AM19" s="38"/>
      <c r="AN19" s="26"/>
      <c r="AO19" s="28"/>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8"/>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row>
    <row r="20" spans="1:242" ht="14.25" customHeight="1" thickBot="1">
      <c r="A20" s="432"/>
      <c r="B20" s="75"/>
      <c r="C20" s="19"/>
      <c r="D20" s="15"/>
      <c r="E20" s="17"/>
      <c r="F20" s="13"/>
      <c r="G20" s="13"/>
      <c r="H20" s="13"/>
      <c r="I20" s="14"/>
      <c r="J20" s="14"/>
      <c r="K20" s="13"/>
      <c r="L20" s="13"/>
      <c r="M20" s="13"/>
      <c r="N20" s="14"/>
      <c r="O20" s="16"/>
      <c r="P20" s="11"/>
      <c r="Q20" s="20">
        <f>SUM(R20:FO20)</f>
        <v>0</v>
      </c>
      <c r="R20" s="23"/>
      <c r="S20" s="23"/>
      <c r="T20" s="23"/>
      <c r="U20" s="23"/>
      <c r="V20" s="23"/>
      <c r="W20" s="23"/>
      <c r="X20" s="23"/>
      <c r="Y20" s="23"/>
      <c r="Z20" s="23"/>
      <c r="AA20" s="23"/>
      <c r="AB20" s="23"/>
      <c r="AC20" s="23"/>
      <c r="AD20" s="23"/>
      <c r="AE20" s="23"/>
      <c r="AF20" s="23"/>
      <c r="AG20" s="23"/>
      <c r="AH20" s="23"/>
      <c r="AI20" s="23"/>
      <c r="AJ20" s="32"/>
      <c r="AK20" s="29"/>
      <c r="AL20" s="37"/>
      <c r="AM20" s="37"/>
      <c r="AN20" s="32"/>
      <c r="AO20" s="30"/>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30"/>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row>
    <row r="21" spans="1:242" ht="13.5" customHeight="1" thickBot="1">
      <c r="A21" s="431">
        <v>807</v>
      </c>
      <c r="B21" s="75" t="s">
        <v>1306</v>
      </c>
      <c r="C21" s="21">
        <v>1</v>
      </c>
      <c r="D21" s="70" t="s">
        <v>1394</v>
      </c>
      <c r="E21" s="71"/>
      <c r="F21" s="71"/>
      <c r="G21" s="71"/>
      <c r="H21" s="71"/>
      <c r="I21" s="72"/>
      <c r="J21" s="72"/>
      <c r="K21" s="71"/>
      <c r="L21" s="71"/>
      <c r="M21" s="71"/>
      <c r="N21" s="72"/>
      <c r="O21" s="72"/>
      <c r="P21" s="172"/>
      <c r="Q21" s="31" t="e">
        <f>Q22/P21</f>
        <v>#DIV/0!</v>
      </c>
      <c r="R21" s="22"/>
      <c r="S21" s="22"/>
      <c r="T21" s="22"/>
      <c r="U21" s="22"/>
      <c r="V21" s="22"/>
      <c r="W21" s="22"/>
      <c r="X21" s="22"/>
      <c r="Y21" s="22"/>
      <c r="Z21" s="22"/>
      <c r="AA21" s="22"/>
      <c r="AB21" s="22"/>
      <c r="AC21" s="22"/>
      <c r="AD21" s="22"/>
      <c r="AE21" s="22"/>
      <c r="AF21" s="22"/>
      <c r="AG21" s="22"/>
      <c r="AH21" s="22"/>
      <c r="AI21" s="22"/>
      <c r="AJ21" s="26"/>
      <c r="AK21" s="27"/>
      <c r="AL21" s="38"/>
      <c r="AM21" s="38"/>
      <c r="AN21" s="26"/>
      <c r="AO21" s="28"/>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8"/>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row>
    <row r="22" spans="1:242" ht="14.25" customHeight="1" thickBot="1">
      <c r="A22" s="432"/>
      <c r="B22" s="75"/>
      <c r="C22" s="19"/>
      <c r="D22" s="15"/>
      <c r="E22" s="17"/>
      <c r="F22" s="13"/>
      <c r="G22" s="13"/>
      <c r="H22" s="13"/>
      <c r="I22" s="14"/>
      <c r="J22" s="14"/>
      <c r="K22" s="13"/>
      <c r="L22" s="13"/>
      <c r="M22" s="13"/>
      <c r="N22" s="14"/>
      <c r="O22" s="16"/>
      <c r="P22" s="11"/>
      <c r="Q22" s="20">
        <f>SUM(R22:FO22)</f>
        <v>0</v>
      </c>
      <c r="R22" s="23"/>
      <c r="S22" s="23"/>
      <c r="T22" s="23"/>
      <c r="U22" s="23"/>
      <c r="V22" s="23"/>
      <c r="W22" s="23"/>
      <c r="X22" s="23"/>
      <c r="Y22" s="23"/>
      <c r="Z22" s="23"/>
      <c r="AA22" s="23"/>
      <c r="AB22" s="23"/>
      <c r="AC22" s="23"/>
      <c r="AD22" s="23"/>
      <c r="AE22" s="34"/>
      <c r="AF22" s="23"/>
      <c r="AG22" s="23"/>
      <c r="AH22" s="23"/>
      <c r="AI22" s="23"/>
      <c r="AJ22" s="32"/>
      <c r="AK22" s="29"/>
      <c r="AL22" s="37"/>
      <c r="AM22" s="37"/>
      <c r="AN22" s="32"/>
      <c r="AO22" s="30"/>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30"/>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row>
    <row r="23" spans="1:242" ht="13.5" customHeight="1" thickBot="1">
      <c r="A23" s="431">
        <v>808</v>
      </c>
      <c r="B23" s="75" t="s">
        <v>1307</v>
      </c>
      <c r="C23" s="21">
        <v>1</v>
      </c>
      <c r="D23" s="70" t="s">
        <v>1394</v>
      </c>
      <c r="E23" s="71"/>
      <c r="F23" s="71"/>
      <c r="G23" s="71"/>
      <c r="H23" s="71"/>
      <c r="I23" s="72"/>
      <c r="J23" s="72"/>
      <c r="K23" s="71"/>
      <c r="L23" s="71"/>
      <c r="M23" s="71"/>
      <c r="N23" s="72"/>
      <c r="O23" s="72"/>
      <c r="P23" s="172"/>
      <c r="Q23" s="31" t="e">
        <f>Q24/P23</f>
        <v>#DIV/0!</v>
      </c>
      <c r="R23" s="22"/>
      <c r="S23" s="22"/>
      <c r="T23" s="22"/>
      <c r="U23" s="22"/>
      <c r="V23" s="22"/>
      <c r="W23" s="22"/>
      <c r="X23" s="22"/>
      <c r="Y23" s="22"/>
      <c r="Z23" s="22"/>
      <c r="AA23" s="22"/>
      <c r="AB23" s="22"/>
      <c r="AC23" s="22"/>
      <c r="AD23" s="22"/>
      <c r="AE23" s="22"/>
      <c r="AF23" s="22"/>
      <c r="AG23" s="22"/>
      <c r="AH23" s="22"/>
      <c r="AI23" s="22"/>
      <c r="AJ23" s="26"/>
      <c r="AK23" s="27"/>
      <c r="AL23" s="38"/>
      <c r="AM23" s="38"/>
      <c r="AN23" s="26"/>
      <c r="AO23" s="28"/>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8"/>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row>
    <row r="24" spans="1:242" ht="14.25" customHeight="1" thickBot="1">
      <c r="A24" s="432"/>
      <c r="B24" s="75"/>
      <c r="C24" s="19"/>
      <c r="D24" s="15"/>
      <c r="E24" s="17"/>
      <c r="F24" s="13"/>
      <c r="G24" s="13"/>
      <c r="H24" s="13"/>
      <c r="I24" s="14"/>
      <c r="J24" s="14"/>
      <c r="K24" s="13"/>
      <c r="L24" s="13"/>
      <c r="M24" s="13"/>
      <c r="N24" s="14"/>
      <c r="O24" s="16"/>
      <c r="P24" s="11"/>
      <c r="Q24" s="20">
        <f>SUM(R24:FO24)</f>
        <v>0</v>
      </c>
      <c r="R24" s="23"/>
      <c r="S24" s="23"/>
      <c r="T24" s="23"/>
      <c r="U24" s="23"/>
      <c r="V24" s="23"/>
      <c r="W24" s="23"/>
      <c r="X24" s="23"/>
      <c r="Y24" s="23"/>
      <c r="Z24" s="23"/>
      <c r="AA24" s="23"/>
      <c r="AB24" s="23"/>
      <c r="AC24" s="23"/>
      <c r="AD24" s="23"/>
      <c r="AE24" s="34"/>
      <c r="AF24" s="23"/>
      <c r="AG24" s="23"/>
      <c r="AH24" s="23"/>
      <c r="AI24" s="23"/>
      <c r="AJ24" s="32"/>
      <c r="AK24" s="29"/>
      <c r="AL24" s="37"/>
      <c r="AM24" s="37"/>
      <c r="AN24" s="32"/>
      <c r="AO24" s="30"/>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30"/>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row>
    <row r="25" spans="1:242" ht="13.5" customHeight="1" thickBot="1">
      <c r="A25" s="431">
        <v>809</v>
      </c>
      <c r="B25" s="75" t="s">
        <v>1308</v>
      </c>
      <c r="C25" s="21">
        <v>1</v>
      </c>
      <c r="D25" s="70" t="s">
        <v>1394</v>
      </c>
      <c r="E25" s="71"/>
      <c r="F25" s="71"/>
      <c r="G25" s="71"/>
      <c r="H25" s="71"/>
      <c r="I25" s="72"/>
      <c r="J25" s="72"/>
      <c r="K25" s="71"/>
      <c r="L25" s="71"/>
      <c r="M25" s="71"/>
      <c r="N25" s="72"/>
      <c r="O25" s="72"/>
      <c r="P25" s="172"/>
      <c r="Q25" s="31" t="e">
        <f>Q26/P25</f>
        <v>#DIV/0!</v>
      </c>
      <c r="R25" s="22"/>
      <c r="S25" s="22"/>
      <c r="T25" s="22"/>
      <c r="U25" s="22"/>
      <c r="V25" s="22"/>
      <c r="W25" s="22"/>
      <c r="X25" s="22"/>
      <c r="Y25" s="22"/>
      <c r="Z25" s="22"/>
      <c r="AA25" s="22"/>
      <c r="AB25" s="22"/>
      <c r="AC25" s="22"/>
      <c r="AD25" s="22"/>
      <c r="AE25" s="22"/>
      <c r="AF25" s="22"/>
      <c r="AG25" s="22"/>
      <c r="AH25" s="22"/>
      <c r="AI25" s="22"/>
      <c r="AJ25" s="26"/>
      <c r="AK25" s="27"/>
      <c r="AL25" s="38"/>
      <c r="AM25" s="38"/>
      <c r="AN25" s="26"/>
      <c r="AO25" s="28"/>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8"/>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row>
    <row r="26" spans="1:242" ht="14.25" customHeight="1" thickBot="1">
      <c r="A26" s="432"/>
      <c r="B26" s="75"/>
      <c r="C26" s="19"/>
      <c r="D26" s="15"/>
      <c r="E26" s="17"/>
      <c r="F26" s="13"/>
      <c r="G26" s="13"/>
      <c r="H26" s="13"/>
      <c r="I26" s="14"/>
      <c r="J26" s="14"/>
      <c r="K26" s="13"/>
      <c r="L26" s="13"/>
      <c r="M26" s="13"/>
      <c r="N26" s="14"/>
      <c r="O26" s="16"/>
      <c r="P26" s="11"/>
      <c r="Q26" s="20">
        <f>SUM(R26:FO26)</f>
        <v>0</v>
      </c>
      <c r="R26" s="23"/>
      <c r="S26" s="23"/>
      <c r="T26" s="23"/>
      <c r="U26" s="23"/>
      <c r="V26" s="23"/>
      <c r="W26" s="23"/>
      <c r="X26" s="23"/>
      <c r="Y26" s="23"/>
      <c r="Z26" s="23"/>
      <c r="AA26" s="23"/>
      <c r="AB26" s="23"/>
      <c r="AC26" s="23"/>
      <c r="AD26" s="23"/>
      <c r="AE26" s="23"/>
      <c r="AF26" s="23"/>
      <c r="AG26" s="23"/>
      <c r="AH26" s="23"/>
      <c r="AI26" s="23"/>
      <c r="AJ26" s="32"/>
      <c r="AK26" s="29"/>
      <c r="AL26" s="37"/>
      <c r="AM26" s="37"/>
      <c r="AN26" s="32"/>
      <c r="AO26" s="30"/>
      <c r="AP26" s="23"/>
      <c r="AQ26" s="34"/>
      <c r="AR26" s="23"/>
      <c r="AS26" s="23"/>
      <c r="AT26" s="23"/>
      <c r="AU26" s="23"/>
      <c r="AV26" s="23"/>
      <c r="AW26" s="23"/>
      <c r="AX26" s="23"/>
      <c r="AY26" s="23"/>
      <c r="AZ26" s="23"/>
      <c r="BA26" s="23"/>
      <c r="BB26" s="23"/>
      <c r="BC26" s="23"/>
      <c r="BD26" s="23"/>
      <c r="BE26" s="23"/>
      <c r="BF26" s="23"/>
      <c r="BG26" s="23"/>
      <c r="BH26" s="23"/>
      <c r="BI26" s="23"/>
      <c r="BJ26" s="23"/>
      <c r="BK26" s="23"/>
      <c r="BL26" s="23"/>
      <c r="BM26" s="34"/>
      <c r="BN26" s="30"/>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row>
    <row r="27" spans="1:242" ht="13.5" customHeight="1" thickBot="1">
      <c r="A27" s="431">
        <v>810</v>
      </c>
      <c r="B27" s="75" t="s">
        <v>1309</v>
      </c>
      <c r="C27" s="21">
        <v>1</v>
      </c>
      <c r="D27" s="70" t="s">
        <v>1394</v>
      </c>
      <c r="E27" s="71"/>
      <c r="F27" s="71"/>
      <c r="G27" s="71"/>
      <c r="H27" s="71"/>
      <c r="I27" s="72"/>
      <c r="J27" s="72"/>
      <c r="K27" s="71"/>
      <c r="L27" s="71"/>
      <c r="M27" s="71"/>
      <c r="N27" s="72"/>
      <c r="O27" s="72"/>
      <c r="P27" s="172"/>
      <c r="Q27" s="31" t="e">
        <f>Q28/P27</f>
        <v>#DIV/0!</v>
      </c>
      <c r="R27" s="22"/>
      <c r="S27" s="22"/>
      <c r="T27" s="22"/>
      <c r="U27" s="22"/>
      <c r="V27" s="22"/>
      <c r="W27" s="22"/>
      <c r="X27" s="22"/>
      <c r="Y27" s="22"/>
      <c r="Z27" s="22"/>
      <c r="AA27" s="22"/>
      <c r="AB27" s="22"/>
      <c r="AC27" s="22"/>
      <c r="AD27" s="22"/>
      <c r="AE27" s="22"/>
      <c r="AF27" s="22"/>
      <c r="AG27" s="22"/>
      <c r="AH27" s="22"/>
      <c r="AI27" s="22"/>
      <c r="AJ27" s="26"/>
      <c r="AK27" s="27"/>
      <c r="AL27" s="38"/>
      <c r="AM27" s="38"/>
      <c r="AN27" s="26"/>
      <c r="AO27" s="28"/>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8"/>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row>
    <row r="28" spans="1:242" ht="14.25" customHeight="1" thickBot="1">
      <c r="A28" s="432"/>
      <c r="B28" s="75"/>
      <c r="C28" s="19"/>
      <c r="D28" s="15"/>
      <c r="E28" s="17"/>
      <c r="F28" s="13"/>
      <c r="G28" s="13"/>
      <c r="H28" s="13"/>
      <c r="I28" s="14"/>
      <c r="J28" s="14"/>
      <c r="K28" s="13"/>
      <c r="L28" s="13"/>
      <c r="M28" s="13"/>
      <c r="N28" s="14"/>
      <c r="O28" s="16"/>
      <c r="P28" s="11"/>
      <c r="Q28" s="20">
        <f>SUM(R28:FO28)</f>
        <v>0</v>
      </c>
      <c r="R28" s="23"/>
      <c r="S28" s="23"/>
      <c r="T28" s="23"/>
      <c r="U28" s="23"/>
      <c r="V28" s="23"/>
      <c r="W28" s="23"/>
      <c r="X28" s="23"/>
      <c r="Y28" s="23"/>
      <c r="Z28" s="23"/>
      <c r="AA28" s="23"/>
      <c r="AB28" s="23"/>
      <c r="AC28" s="23"/>
      <c r="AD28" s="23"/>
      <c r="AE28" s="23"/>
      <c r="AF28" s="23"/>
      <c r="AG28" s="23"/>
      <c r="AH28" s="23"/>
      <c r="AI28" s="23"/>
      <c r="AJ28" s="32"/>
      <c r="AK28" s="29"/>
      <c r="AL28" s="37"/>
      <c r="AM28" s="37"/>
      <c r="AN28" s="32"/>
      <c r="AO28" s="30"/>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30"/>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row>
    <row r="29" spans="1:242" ht="13.5" customHeight="1" thickBot="1">
      <c r="A29" s="431">
        <v>811</v>
      </c>
      <c r="B29" s="75" t="s">
        <v>1310</v>
      </c>
      <c r="C29" s="21">
        <v>1</v>
      </c>
      <c r="D29" s="70" t="s">
        <v>1394</v>
      </c>
      <c r="E29" s="71"/>
      <c r="F29" s="71"/>
      <c r="G29" s="71"/>
      <c r="H29" s="73"/>
      <c r="I29" s="72"/>
      <c r="J29" s="72"/>
      <c r="K29" s="71"/>
      <c r="L29" s="71"/>
      <c r="M29" s="73"/>
      <c r="N29" s="72"/>
      <c r="O29" s="72"/>
      <c r="P29" s="172"/>
      <c r="Q29" s="31" t="e">
        <f>Q30/P29</f>
        <v>#DIV/0!</v>
      </c>
      <c r="R29" s="22"/>
      <c r="S29" s="22"/>
      <c r="T29" s="22"/>
      <c r="U29" s="22"/>
      <c r="V29" s="22"/>
      <c r="W29" s="22"/>
      <c r="X29" s="22"/>
      <c r="Y29" s="22"/>
      <c r="Z29" s="22"/>
      <c r="AA29" s="22"/>
      <c r="AB29" s="22"/>
      <c r="AC29" s="22"/>
      <c r="AD29" s="22"/>
      <c r="AE29" s="22"/>
      <c r="AF29" s="22"/>
      <c r="AG29" s="22"/>
      <c r="AH29" s="22"/>
      <c r="AI29" s="22"/>
      <c r="AJ29" s="26"/>
      <c r="AK29" s="27"/>
      <c r="AL29" s="38"/>
      <c r="AM29" s="38"/>
      <c r="AN29" s="26"/>
      <c r="AO29" s="28"/>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8"/>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row>
    <row r="30" spans="1:242" ht="14.25" customHeight="1" thickBot="1">
      <c r="A30" s="432"/>
      <c r="B30" s="75"/>
      <c r="C30" s="19"/>
      <c r="D30" s="15"/>
      <c r="E30" s="17"/>
      <c r="F30" s="13"/>
      <c r="G30" s="13"/>
      <c r="H30" s="13"/>
      <c r="I30" s="14"/>
      <c r="J30" s="14"/>
      <c r="K30" s="13"/>
      <c r="L30" s="13"/>
      <c r="M30" s="13"/>
      <c r="N30" s="14"/>
      <c r="O30" s="16"/>
      <c r="P30" s="11"/>
      <c r="Q30" s="20">
        <f>SUM(R30:FO30)</f>
        <v>0</v>
      </c>
      <c r="R30" s="23"/>
      <c r="S30" s="23"/>
      <c r="T30" s="23"/>
      <c r="U30" s="23"/>
      <c r="V30" s="23"/>
      <c r="W30" s="23"/>
      <c r="X30" s="23"/>
      <c r="Y30" s="23"/>
      <c r="Z30" s="23"/>
      <c r="AA30" s="23"/>
      <c r="AB30" s="23"/>
      <c r="AC30" s="23"/>
      <c r="AD30" s="23"/>
      <c r="AE30" s="34"/>
      <c r="AF30" s="23"/>
      <c r="AG30" s="23"/>
      <c r="AH30" s="23"/>
      <c r="AI30" s="23"/>
      <c r="AJ30" s="32"/>
      <c r="AK30" s="29"/>
      <c r="AL30" s="37"/>
      <c r="AM30" s="37"/>
      <c r="AN30" s="32"/>
      <c r="AO30" s="30"/>
      <c r="AP30" s="23"/>
      <c r="AQ30" s="33"/>
      <c r="AR30" s="23"/>
      <c r="AS30" s="23"/>
      <c r="AT30" s="23"/>
      <c r="AU30" s="23"/>
      <c r="AV30" s="23"/>
      <c r="AW30" s="23"/>
      <c r="AX30" s="23"/>
      <c r="AY30" s="23"/>
      <c r="AZ30" s="23"/>
      <c r="BA30" s="23"/>
      <c r="BB30" s="23"/>
      <c r="BC30" s="23"/>
      <c r="BD30" s="23"/>
      <c r="BE30" s="23"/>
      <c r="BF30" s="23"/>
      <c r="BG30" s="23"/>
      <c r="BH30" s="23"/>
      <c r="BI30" s="23"/>
      <c r="BJ30" s="23"/>
      <c r="BK30" s="23"/>
      <c r="BL30" s="23"/>
      <c r="BM30" s="33"/>
      <c r="BN30" s="30"/>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row>
    <row r="31" spans="1:242" ht="13.5" customHeight="1" thickBot="1">
      <c r="A31" s="431">
        <v>812</v>
      </c>
      <c r="B31" s="75" t="s">
        <v>1311</v>
      </c>
      <c r="C31" s="21">
        <v>1</v>
      </c>
      <c r="D31" s="70" t="s">
        <v>1394</v>
      </c>
      <c r="E31" s="73"/>
      <c r="F31" s="71"/>
      <c r="G31" s="71"/>
      <c r="H31" s="73"/>
      <c r="I31" s="72"/>
      <c r="J31" s="72"/>
      <c r="K31" s="71"/>
      <c r="L31" s="71"/>
      <c r="M31" s="73"/>
      <c r="N31" s="72"/>
      <c r="O31" s="72"/>
      <c r="P31" s="172"/>
      <c r="Q31" s="31" t="e">
        <f>Q32/P31</f>
        <v>#DIV/0!</v>
      </c>
      <c r="R31" s="22"/>
      <c r="S31" s="22"/>
      <c r="T31" s="22"/>
      <c r="U31" s="22"/>
      <c r="V31" s="22"/>
      <c r="W31" s="22"/>
      <c r="X31" s="22"/>
      <c r="Y31" s="22"/>
      <c r="Z31" s="22"/>
      <c r="AA31" s="22"/>
      <c r="AB31" s="22"/>
      <c r="AC31" s="22"/>
      <c r="AD31" s="22"/>
      <c r="AE31" s="22"/>
      <c r="AF31" s="22"/>
      <c r="AG31" s="22"/>
      <c r="AH31" s="22"/>
      <c r="AI31" s="22"/>
      <c r="AJ31" s="26"/>
      <c r="AK31" s="27"/>
      <c r="AL31" s="38"/>
      <c r="AM31" s="38"/>
      <c r="AN31" s="26"/>
      <c r="AO31" s="28"/>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8"/>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row>
    <row r="32" spans="1:242" ht="14.25" customHeight="1" thickBot="1">
      <c r="A32" s="432"/>
      <c r="B32" s="75"/>
      <c r="C32" s="19"/>
      <c r="D32" s="15"/>
      <c r="E32" s="17"/>
      <c r="F32" s="13"/>
      <c r="G32" s="13"/>
      <c r="H32" s="13"/>
      <c r="I32" s="14"/>
      <c r="J32" s="14"/>
      <c r="K32" s="13"/>
      <c r="L32" s="13"/>
      <c r="M32" s="13"/>
      <c r="N32" s="14"/>
      <c r="O32" s="16"/>
      <c r="P32" s="11"/>
      <c r="Q32" s="20">
        <f>SUM(R32:FO32)</f>
        <v>0</v>
      </c>
      <c r="R32" s="23"/>
      <c r="S32" s="23"/>
      <c r="T32" s="23"/>
      <c r="U32" s="23"/>
      <c r="V32" s="23"/>
      <c r="W32" s="23"/>
      <c r="X32" s="23"/>
      <c r="Y32" s="23"/>
      <c r="Z32" s="23"/>
      <c r="AA32" s="23"/>
      <c r="AB32" s="23"/>
      <c r="AC32" s="23"/>
      <c r="AD32" s="23"/>
      <c r="AE32" s="23"/>
      <c r="AF32" s="23"/>
      <c r="AG32" s="23"/>
      <c r="AH32" s="23"/>
      <c r="AI32" s="23"/>
      <c r="AJ32" s="32"/>
      <c r="AK32" s="29"/>
      <c r="AL32" s="37"/>
      <c r="AM32" s="37"/>
      <c r="AN32" s="32"/>
      <c r="AO32" s="30"/>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30"/>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row>
    <row r="33" spans="1:242" ht="13.5" customHeight="1" thickBot="1">
      <c r="A33" s="431">
        <v>813</v>
      </c>
      <c r="B33" s="75" t="s">
        <v>1312</v>
      </c>
      <c r="C33" s="21">
        <v>1</v>
      </c>
      <c r="D33" s="70" t="s">
        <v>1394</v>
      </c>
      <c r="E33" s="73"/>
      <c r="F33" s="71"/>
      <c r="G33" s="71"/>
      <c r="H33" s="71"/>
      <c r="I33" s="72"/>
      <c r="J33" s="72"/>
      <c r="K33" s="71"/>
      <c r="L33" s="71"/>
      <c r="M33" s="71"/>
      <c r="N33" s="72"/>
      <c r="O33" s="72"/>
      <c r="P33" s="172"/>
      <c r="Q33" s="31" t="e">
        <f>Q34/P33</f>
        <v>#DIV/0!</v>
      </c>
      <c r="R33" s="22"/>
      <c r="S33" s="22"/>
      <c r="T33" s="22"/>
      <c r="U33" s="22"/>
      <c r="V33" s="22"/>
      <c r="W33" s="22"/>
      <c r="X33" s="22"/>
      <c r="Y33" s="22"/>
      <c r="Z33" s="22"/>
      <c r="AA33" s="22"/>
      <c r="AB33" s="22"/>
      <c r="AC33" s="22"/>
      <c r="AD33" s="22"/>
      <c r="AE33" s="22"/>
      <c r="AF33" s="22"/>
      <c r="AG33" s="22"/>
      <c r="AH33" s="22"/>
      <c r="AI33" s="22"/>
      <c r="AJ33" s="26"/>
      <c r="AK33" s="27"/>
      <c r="AL33" s="38"/>
      <c r="AM33" s="38"/>
      <c r="AN33" s="26"/>
      <c r="AO33" s="28"/>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8"/>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row>
    <row r="34" spans="1:242" ht="14.25" customHeight="1" thickBot="1">
      <c r="A34" s="432"/>
      <c r="B34" s="75"/>
      <c r="C34" s="19"/>
      <c r="D34" s="15"/>
      <c r="E34" s="17"/>
      <c r="F34" s="13"/>
      <c r="G34" s="13"/>
      <c r="H34" s="13"/>
      <c r="I34" s="14"/>
      <c r="J34" s="14"/>
      <c r="K34" s="13"/>
      <c r="L34" s="13"/>
      <c r="M34" s="13"/>
      <c r="N34" s="14"/>
      <c r="O34" s="16"/>
      <c r="P34" s="11"/>
      <c r="Q34" s="20">
        <f>SUM(R34:FO34)</f>
        <v>0</v>
      </c>
      <c r="R34" s="23"/>
      <c r="S34" s="23"/>
      <c r="T34" s="23"/>
      <c r="U34" s="23"/>
      <c r="V34" s="23"/>
      <c r="W34" s="23"/>
      <c r="X34" s="23"/>
      <c r="Y34" s="23"/>
      <c r="Z34" s="23"/>
      <c r="AA34" s="23"/>
      <c r="AB34" s="23"/>
      <c r="AC34" s="23"/>
      <c r="AD34" s="23"/>
      <c r="AE34" s="23"/>
      <c r="AF34" s="23"/>
      <c r="AG34" s="23"/>
      <c r="AH34" s="23"/>
      <c r="AI34" s="23"/>
      <c r="AJ34" s="32"/>
      <c r="AK34" s="29"/>
      <c r="AL34" s="37"/>
      <c r="AM34" s="37"/>
      <c r="AN34" s="32"/>
      <c r="AO34" s="30"/>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30"/>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row>
    <row r="35" spans="1:242" ht="13.5" customHeight="1" thickBot="1">
      <c r="A35" s="431">
        <v>814</v>
      </c>
      <c r="B35" s="75" t="s">
        <v>1313</v>
      </c>
      <c r="C35" s="21">
        <v>1</v>
      </c>
      <c r="D35" s="70" t="s">
        <v>1394</v>
      </c>
      <c r="E35" s="73"/>
      <c r="F35" s="71"/>
      <c r="G35" s="71"/>
      <c r="H35" s="71"/>
      <c r="I35" s="72"/>
      <c r="J35" s="72"/>
      <c r="K35" s="71"/>
      <c r="L35" s="71"/>
      <c r="M35" s="71"/>
      <c r="N35" s="72"/>
      <c r="O35" s="72"/>
      <c r="P35" s="172"/>
      <c r="Q35" s="31" t="e">
        <f>Q36/P35</f>
        <v>#DIV/0!</v>
      </c>
      <c r="R35" s="22"/>
      <c r="S35" s="22"/>
      <c r="T35" s="22"/>
      <c r="U35" s="22"/>
      <c r="V35" s="22"/>
      <c r="W35" s="22"/>
      <c r="X35" s="22"/>
      <c r="Y35" s="22"/>
      <c r="Z35" s="22"/>
      <c r="AA35" s="22"/>
      <c r="AB35" s="22"/>
      <c r="AC35" s="22"/>
      <c r="AD35" s="22"/>
      <c r="AE35" s="22"/>
      <c r="AF35" s="22"/>
      <c r="AG35" s="22"/>
      <c r="AH35" s="22"/>
      <c r="AI35" s="22"/>
      <c r="AJ35" s="26"/>
      <c r="AK35" s="27"/>
      <c r="AL35" s="38"/>
      <c r="AM35" s="38"/>
      <c r="AN35" s="26"/>
      <c r="AO35" s="28"/>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8"/>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row>
    <row r="36" spans="1:242" ht="14.25" customHeight="1" thickBot="1">
      <c r="A36" s="432"/>
      <c r="B36" s="75"/>
      <c r="C36" s="19"/>
      <c r="D36" s="15"/>
      <c r="E36" s="17"/>
      <c r="F36" s="13"/>
      <c r="G36" s="13"/>
      <c r="H36" s="13"/>
      <c r="I36" s="14"/>
      <c r="J36" s="14"/>
      <c r="K36" s="13"/>
      <c r="L36" s="13"/>
      <c r="M36" s="13"/>
      <c r="N36" s="14"/>
      <c r="O36" s="16"/>
      <c r="P36" s="11"/>
      <c r="Q36" s="20">
        <f>SUM(R36:FO36)</f>
        <v>0</v>
      </c>
      <c r="R36" s="23"/>
      <c r="S36" s="23"/>
      <c r="T36" s="23"/>
      <c r="U36" s="23"/>
      <c r="V36" s="23"/>
      <c r="W36" s="23"/>
      <c r="X36" s="23"/>
      <c r="Y36" s="23"/>
      <c r="Z36" s="23"/>
      <c r="AA36" s="23"/>
      <c r="AB36" s="23"/>
      <c r="AC36" s="23"/>
      <c r="AD36" s="23"/>
      <c r="AE36" s="23"/>
      <c r="AF36" s="23"/>
      <c r="AG36" s="23"/>
      <c r="AH36" s="23"/>
      <c r="AI36" s="23"/>
      <c r="AJ36" s="32"/>
      <c r="AK36" s="29"/>
      <c r="AL36" s="37"/>
      <c r="AM36" s="37"/>
      <c r="AN36" s="32"/>
      <c r="AO36" s="30"/>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30"/>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row>
    <row r="37" spans="1:242" ht="13.5" customHeight="1" thickBot="1">
      <c r="A37" s="431">
        <v>815</v>
      </c>
      <c r="B37" s="75" t="s">
        <v>1314</v>
      </c>
      <c r="C37" s="21">
        <v>1</v>
      </c>
      <c r="D37" s="70" t="s">
        <v>1394</v>
      </c>
      <c r="E37" s="73"/>
      <c r="F37" s="71"/>
      <c r="G37" s="71"/>
      <c r="H37" s="71"/>
      <c r="I37" s="72"/>
      <c r="J37" s="72"/>
      <c r="K37" s="71"/>
      <c r="L37" s="71"/>
      <c r="M37" s="71"/>
      <c r="N37" s="72"/>
      <c r="O37" s="72"/>
      <c r="P37" s="172"/>
      <c r="Q37" s="31" t="e">
        <f>Q38/P37</f>
        <v>#DIV/0!</v>
      </c>
      <c r="R37" s="22"/>
      <c r="S37" s="22"/>
      <c r="T37" s="22"/>
      <c r="U37" s="22"/>
      <c r="V37" s="22"/>
      <c r="W37" s="22"/>
      <c r="X37" s="22"/>
      <c r="Y37" s="22"/>
      <c r="Z37" s="22"/>
      <c r="AA37" s="22"/>
      <c r="AB37" s="22"/>
      <c r="AC37" s="22"/>
      <c r="AD37" s="22"/>
      <c r="AE37" s="22"/>
      <c r="AF37" s="22"/>
      <c r="AG37" s="22"/>
      <c r="AH37" s="22"/>
      <c r="AI37" s="22"/>
      <c r="AJ37" s="26"/>
      <c r="AK37" s="27"/>
      <c r="AL37" s="38"/>
      <c r="AM37" s="38"/>
      <c r="AN37" s="26"/>
      <c r="AO37" s="28"/>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8"/>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row>
    <row r="38" spans="1:242" ht="14.25" customHeight="1" thickBot="1">
      <c r="A38" s="432"/>
      <c r="B38" s="75"/>
      <c r="C38" s="19"/>
      <c r="D38" s="15"/>
      <c r="E38" s="17"/>
      <c r="F38" s="13"/>
      <c r="G38" s="13"/>
      <c r="H38" s="13"/>
      <c r="I38" s="14"/>
      <c r="J38" s="14"/>
      <c r="K38" s="13"/>
      <c r="L38" s="13"/>
      <c r="M38" s="13"/>
      <c r="N38" s="14"/>
      <c r="O38" s="16"/>
      <c r="P38" s="11"/>
      <c r="Q38" s="20">
        <f>SUM(R38:FO38)</f>
        <v>0</v>
      </c>
      <c r="R38" s="23"/>
      <c r="S38" s="23"/>
      <c r="T38" s="23"/>
      <c r="U38" s="23"/>
      <c r="V38" s="23"/>
      <c r="W38" s="23"/>
      <c r="X38" s="23"/>
      <c r="Y38" s="34"/>
      <c r="Z38" s="23"/>
      <c r="AA38" s="23"/>
      <c r="AB38" s="23"/>
      <c r="AC38" s="23"/>
      <c r="AD38" s="23"/>
      <c r="AE38" s="23"/>
      <c r="AF38" s="23"/>
      <c r="AG38" s="23"/>
      <c r="AH38" s="23"/>
      <c r="AI38" s="23"/>
      <c r="AJ38" s="32"/>
      <c r="AK38" s="29"/>
      <c r="AL38" s="37"/>
      <c r="AM38" s="37"/>
      <c r="AN38" s="32"/>
      <c r="AO38" s="30"/>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30"/>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row>
    <row r="39" spans="1:242" ht="13.5" customHeight="1" thickBot="1">
      <c r="A39" s="431">
        <v>816</v>
      </c>
      <c r="B39" s="75" t="s">
        <v>1315</v>
      </c>
      <c r="C39" s="21">
        <v>1</v>
      </c>
      <c r="D39" s="70" t="s">
        <v>1394</v>
      </c>
      <c r="E39" s="73"/>
      <c r="F39" s="71"/>
      <c r="G39" s="71"/>
      <c r="H39" s="71"/>
      <c r="I39" s="72"/>
      <c r="J39" s="72"/>
      <c r="K39" s="71"/>
      <c r="L39" s="71"/>
      <c r="M39" s="71"/>
      <c r="N39" s="72"/>
      <c r="O39" s="72"/>
      <c r="P39" s="172"/>
      <c r="Q39" s="31" t="e">
        <f>Q40/P39</f>
        <v>#DIV/0!</v>
      </c>
      <c r="R39" s="22"/>
      <c r="S39" s="22"/>
      <c r="T39" s="22"/>
      <c r="U39" s="22"/>
      <c r="V39" s="22"/>
      <c r="W39" s="22"/>
      <c r="X39" s="22"/>
      <c r="Y39" s="22"/>
      <c r="Z39" s="22"/>
      <c r="AA39" s="22"/>
      <c r="AB39" s="22"/>
      <c r="AC39" s="22"/>
      <c r="AD39" s="22"/>
      <c r="AE39" s="22"/>
      <c r="AF39" s="22"/>
      <c r="AG39" s="22"/>
      <c r="AH39" s="22"/>
      <c r="AI39" s="22"/>
      <c r="AJ39" s="26"/>
      <c r="AK39" s="27"/>
      <c r="AL39" s="38"/>
      <c r="AM39" s="38"/>
      <c r="AN39" s="26"/>
      <c r="AO39" s="28"/>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8"/>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row>
    <row r="40" spans="1:242" ht="14.25" customHeight="1" thickBot="1">
      <c r="A40" s="432"/>
      <c r="B40" s="75"/>
      <c r="C40" s="19"/>
      <c r="D40" s="15"/>
      <c r="E40" s="17"/>
      <c r="F40" s="13"/>
      <c r="G40" s="13"/>
      <c r="H40" s="13"/>
      <c r="I40" s="14"/>
      <c r="J40" s="14"/>
      <c r="K40" s="13"/>
      <c r="L40" s="13"/>
      <c r="M40" s="13"/>
      <c r="N40" s="14"/>
      <c r="O40" s="16"/>
      <c r="P40" s="11"/>
      <c r="Q40" s="20">
        <f>SUM(R40:FO40)</f>
        <v>0</v>
      </c>
      <c r="R40" s="23"/>
      <c r="S40" s="23"/>
      <c r="T40" s="23"/>
      <c r="U40" s="23"/>
      <c r="V40" s="23"/>
      <c r="W40" s="23"/>
      <c r="X40" s="23"/>
      <c r="Y40" s="23"/>
      <c r="Z40" s="23"/>
      <c r="AA40" s="23"/>
      <c r="AB40" s="23"/>
      <c r="AC40" s="23"/>
      <c r="AD40" s="23"/>
      <c r="AE40" s="23"/>
      <c r="AF40" s="23"/>
      <c r="AG40" s="23"/>
      <c r="AH40" s="23"/>
      <c r="AI40" s="23"/>
      <c r="AJ40" s="32"/>
      <c r="AK40" s="29"/>
      <c r="AL40" s="37"/>
      <c r="AM40" s="37"/>
      <c r="AN40" s="32"/>
      <c r="AO40" s="30"/>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30"/>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row>
    <row r="41" spans="1:242" ht="13.5" customHeight="1" thickBot="1">
      <c r="A41" s="431">
        <v>817</v>
      </c>
      <c r="B41" s="75" t="s">
        <v>1316</v>
      </c>
      <c r="C41" s="21">
        <v>1</v>
      </c>
      <c r="D41" s="70"/>
      <c r="E41" s="73">
        <v>1</v>
      </c>
      <c r="F41" s="71"/>
      <c r="G41" s="71"/>
      <c r="H41" s="71"/>
      <c r="I41" s="72"/>
      <c r="J41" s="72"/>
      <c r="K41" s="71"/>
      <c r="L41" s="71"/>
      <c r="M41" s="71"/>
      <c r="N41" s="72"/>
      <c r="O41" s="72"/>
      <c r="P41" s="172"/>
      <c r="Q41" s="31" t="e">
        <f>Q42/P41</f>
        <v>#DIV/0!</v>
      </c>
      <c r="R41" s="22"/>
      <c r="S41" s="22"/>
      <c r="T41" s="22"/>
      <c r="U41" s="22"/>
      <c r="V41" s="22"/>
      <c r="W41" s="22"/>
      <c r="X41" s="22"/>
      <c r="Y41" s="22"/>
      <c r="Z41" s="22"/>
      <c r="AA41" s="22"/>
      <c r="AB41" s="22"/>
      <c r="AC41" s="22"/>
      <c r="AD41" s="22"/>
      <c r="AE41" s="22"/>
      <c r="AF41" s="22"/>
      <c r="AG41" s="22"/>
      <c r="AH41" s="22"/>
      <c r="AI41" s="22"/>
      <c r="AJ41" s="26"/>
      <c r="AK41" s="27"/>
      <c r="AL41" s="38"/>
      <c r="AM41" s="38"/>
      <c r="AN41" s="26"/>
      <c r="AO41" s="28"/>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8"/>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row>
    <row r="42" spans="1:242" ht="14.25" customHeight="1" thickBot="1">
      <c r="A42" s="432"/>
      <c r="B42" s="75"/>
      <c r="C42" s="19"/>
      <c r="D42" s="15"/>
      <c r="E42" s="17"/>
      <c r="F42" s="13"/>
      <c r="G42" s="13"/>
      <c r="H42" s="13"/>
      <c r="I42" s="14"/>
      <c r="J42" s="14"/>
      <c r="K42" s="13"/>
      <c r="L42" s="13"/>
      <c r="M42" s="13"/>
      <c r="N42" s="14"/>
      <c r="O42" s="16"/>
      <c r="P42" s="11"/>
      <c r="Q42" s="20">
        <f>SUM(R42:FO42)</f>
        <v>0</v>
      </c>
      <c r="R42" s="23"/>
      <c r="S42" s="23"/>
      <c r="T42" s="23"/>
      <c r="U42" s="23"/>
      <c r="V42" s="23"/>
      <c r="W42" s="23"/>
      <c r="X42" s="23"/>
      <c r="Y42" s="23"/>
      <c r="Z42" s="23"/>
      <c r="AA42" s="23"/>
      <c r="AB42" s="23"/>
      <c r="AC42" s="23"/>
      <c r="AD42" s="23"/>
      <c r="AE42" s="23"/>
      <c r="AF42" s="23"/>
      <c r="AG42" s="23"/>
      <c r="AH42" s="23"/>
      <c r="AI42" s="23"/>
      <c r="AJ42" s="32"/>
      <c r="AK42" s="29"/>
      <c r="AL42" s="37"/>
      <c r="AM42" s="37"/>
      <c r="AN42" s="32"/>
      <c r="AO42" s="30"/>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30"/>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row>
    <row r="43" spans="1:242" ht="13.5" customHeight="1" thickBot="1">
      <c r="A43" s="431">
        <v>818</v>
      </c>
      <c r="B43" s="75" t="s">
        <v>1189</v>
      </c>
      <c r="C43" s="21">
        <v>1</v>
      </c>
      <c r="D43" s="70"/>
      <c r="E43" s="73">
        <v>1</v>
      </c>
      <c r="F43" s="71"/>
      <c r="G43" s="71"/>
      <c r="H43" s="71"/>
      <c r="I43" s="72"/>
      <c r="J43" s="72"/>
      <c r="K43" s="71"/>
      <c r="L43" s="71"/>
      <c r="M43" s="71"/>
      <c r="N43" s="72"/>
      <c r="O43" s="72"/>
      <c r="P43" s="172"/>
      <c r="Q43" s="31" t="e">
        <f>Q44/P43</f>
        <v>#DIV/0!</v>
      </c>
      <c r="R43" s="22"/>
      <c r="S43" s="22"/>
      <c r="T43" s="22"/>
      <c r="U43" s="22"/>
      <c r="V43" s="22"/>
      <c r="W43" s="22"/>
      <c r="X43" s="22"/>
      <c r="Y43" s="22"/>
      <c r="Z43" s="22"/>
      <c r="AA43" s="22"/>
      <c r="AB43" s="22"/>
      <c r="AC43" s="22"/>
      <c r="AD43" s="22"/>
      <c r="AE43" s="22"/>
      <c r="AF43" s="22"/>
      <c r="AG43" s="22"/>
      <c r="AH43" s="22"/>
      <c r="AI43" s="22"/>
      <c r="AJ43" s="26"/>
      <c r="AK43" s="27"/>
      <c r="AL43" s="38"/>
      <c r="AM43" s="38"/>
      <c r="AN43" s="26"/>
      <c r="AO43" s="28"/>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8"/>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row>
    <row r="44" spans="1:242" ht="14.25" customHeight="1" thickBot="1">
      <c r="A44" s="432"/>
      <c r="B44" s="75"/>
      <c r="C44" s="19"/>
      <c r="D44" s="15"/>
      <c r="E44" s="17"/>
      <c r="F44" s="13"/>
      <c r="G44" s="13"/>
      <c r="H44" s="13"/>
      <c r="I44" s="14"/>
      <c r="J44" s="14"/>
      <c r="K44" s="13"/>
      <c r="L44" s="13"/>
      <c r="M44" s="13"/>
      <c r="N44" s="14"/>
      <c r="O44" s="16"/>
      <c r="P44" s="11"/>
      <c r="Q44" s="20">
        <f>SUM(R44:FO44)</f>
        <v>0</v>
      </c>
      <c r="R44" s="23"/>
      <c r="S44" s="23"/>
      <c r="T44" s="23"/>
      <c r="U44" s="23"/>
      <c r="V44" s="23"/>
      <c r="W44" s="23"/>
      <c r="X44" s="23"/>
      <c r="Y44" s="23"/>
      <c r="Z44" s="23"/>
      <c r="AA44" s="23"/>
      <c r="AB44" s="23"/>
      <c r="AC44" s="23"/>
      <c r="AD44" s="23"/>
      <c r="AE44" s="23"/>
      <c r="AF44" s="23"/>
      <c r="AG44" s="23"/>
      <c r="AH44" s="23"/>
      <c r="AI44" s="23"/>
      <c r="AJ44" s="32"/>
      <c r="AK44" s="29"/>
      <c r="AL44" s="37"/>
      <c r="AM44" s="37"/>
      <c r="AN44" s="32"/>
      <c r="AO44" s="30"/>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30"/>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row>
    <row r="45" spans="1:242" ht="13.5" customHeight="1" thickBot="1">
      <c r="A45" s="431">
        <v>819</v>
      </c>
      <c r="B45" s="75" t="s">
        <v>1317</v>
      </c>
      <c r="C45" s="21">
        <v>1</v>
      </c>
      <c r="D45" s="70"/>
      <c r="E45" s="73">
        <v>1</v>
      </c>
      <c r="F45" s="71"/>
      <c r="G45" s="71"/>
      <c r="H45" s="71"/>
      <c r="I45" s="72"/>
      <c r="J45" s="72"/>
      <c r="K45" s="71"/>
      <c r="L45" s="71"/>
      <c r="M45" s="71"/>
      <c r="N45" s="72"/>
      <c r="O45" s="72"/>
      <c r="P45" s="172"/>
      <c r="Q45" s="31" t="e">
        <f>Q46/P45</f>
        <v>#DIV/0!</v>
      </c>
      <c r="R45" s="22"/>
      <c r="S45" s="22"/>
      <c r="T45" s="22"/>
      <c r="U45" s="22"/>
      <c r="V45" s="22"/>
      <c r="W45" s="22"/>
      <c r="X45" s="22"/>
      <c r="Y45" s="22"/>
      <c r="Z45" s="22"/>
      <c r="AA45" s="22"/>
      <c r="AB45" s="22"/>
      <c r="AC45" s="22"/>
      <c r="AD45" s="22"/>
      <c r="AE45" s="22"/>
      <c r="AF45" s="22"/>
      <c r="AG45" s="22"/>
      <c r="AH45" s="22"/>
      <c r="AI45" s="22"/>
      <c r="AJ45" s="26"/>
      <c r="AK45" s="27"/>
      <c r="AL45" s="38"/>
      <c r="AM45" s="38"/>
      <c r="AN45" s="26"/>
      <c r="AO45" s="28"/>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8"/>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row>
    <row r="46" spans="1:242" ht="14.25" customHeight="1" thickBot="1">
      <c r="A46" s="432"/>
      <c r="B46" s="75"/>
      <c r="C46" s="19"/>
      <c r="D46" s="15"/>
      <c r="E46" s="17"/>
      <c r="F46" s="13"/>
      <c r="G46" s="13"/>
      <c r="H46" s="13"/>
      <c r="I46" s="14"/>
      <c r="J46" s="14"/>
      <c r="K46" s="13"/>
      <c r="L46" s="13"/>
      <c r="M46" s="13"/>
      <c r="N46" s="14"/>
      <c r="O46" s="16"/>
      <c r="P46" s="11"/>
      <c r="Q46" s="20">
        <f>SUM(R46:FO46)</f>
        <v>0</v>
      </c>
      <c r="R46" s="23"/>
      <c r="S46" s="23"/>
      <c r="T46" s="23"/>
      <c r="U46" s="23"/>
      <c r="V46" s="23"/>
      <c r="W46" s="23"/>
      <c r="X46" s="23"/>
      <c r="Y46" s="23"/>
      <c r="Z46" s="23"/>
      <c r="AA46" s="23"/>
      <c r="AB46" s="23"/>
      <c r="AC46" s="23"/>
      <c r="AD46" s="23"/>
      <c r="AE46" s="23"/>
      <c r="AF46" s="23"/>
      <c r="AG46" s="23"/>
      <c r="AH46" s="23"/>
      <c r="AI46" s="23"/>
      <c r="AJ46" s="32"/>
      <c r="AK46" s="29"/>
      <c r="AL46" s="37"/>
      <c r="AM46" s="37"/>
      <c r="AN46" s="32"/>
      <c r="AO46" s="30"/>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30"/>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row>
    <row r="47" spans="1:242" ht="13.5" customHeight="1" thickBot="1">
      <c r="A47" s="431">
        <v>820</v>
      </c>
      <c r="B47" s="75" t="s">
        <v>1318</v>
      </c>
      <c r="C47" s="21">
        <v>1</v>
      </c>
      <c r="D47" s="70"/>
      <c r="E47" s="73"/>
      <c r="F47" s="71">
        <v>1</v>
      </c>
      <c r="G47" s="71"/>
      <c r="H47" s="71"/>
      <c r="I47" s="72"/>
      <c r="J47" s="72"/>
      <c r="K47" s="71"/>
      <c r="L47" s="71"/>
      <c r="M47" s="71"/>
      <c r="N47" s="72"/>
      <c r="O47" s="72"/>
      <c r="P47" s="172"/>
      <c r="Q47" s="31" t="e">
        <f>Q48/P47</f>
        <v>#DIV/0!</v>
      </c>
      <c r="R47" s="22"/>
      <c r="S47" s="22"/>
      <c r="T47" s="22"/>
      <c r="U47" s="22"/>
      <c r="V47" s="22"/>
      <c r="W47" s="22"/>
      <c r="X47" s="22"/>
      <c r="Y47" s="22"/>
      <c r="Z47" s="22"/>
      <c r="AA47" s="22"/>
      <c r="AB47" s="22"/>
      <c r="AC47" s="22"/>
      <c r="AD47" s="22"/>
      <c r="AE47" s="22"/>
      <c r="AF47" s="22"/>
      <c r="AG47" s="22"/>
      <c r="AH47" s="22"/>
      <c r="AI47" s="22"/>
      <c r="AJ47" s="26"/>
      <c r="AK47" s="27"/>
      <c r="AL47" s="38"/>
      <c r="AM47" s="38"/>
      <c r="AN47" s="26"/>
      <c r="AO47" s="28"/>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8"/>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row>
    <row r="48" spans="1:242" ht="14.25" customHeight="1" thickBot="1">
      <c r="A48" s="432"/>
      <c r="B48" s="75"/>
      <c r="C48" s="19"/>
      <c r="D48" s="15"/>
      <c r="E48" s="17"/>
      <c r="F48" s="13"/>
      <c r="G48" s="13"/>
      <c r="H48" s="13"/>
      <c r="I48" s="14"/>
      <c r="J48" s="14"/>
      <c r="K48" s="13"/>
      <c r="L48" s="13"/>
      <c r="M48" s="13"/>
      <c r="N48" s="14"/>
      <c r="O48" s="16"/>
      <c r="P48" s="11"/>
      <c r="Q48" s="20">
        <f>SUM(R48:FO48)</f>
        <v>0</v>
      </c>
      <c r="R48" s="23"/>
      <c r="S48" s="23"/>
      <c r="T48" s="23"/>
      <c r="U48" s="23"/>
      <c r="V48" s="23"/>
      <c r="W48" s="23"/>
      <c r="X48" s="23"/>
      <c r="Y48" s="23"/>
      <c r="Z48" s="23"/>
      <c r="AA48" s="23"/>
      <c r="AB48" s="23"/>
      <c r="AC48" s="23"/>
      <c r="AD48" s="23"/>
      <c r="AE48" s="23"/>
      <c r="AF48" s="23"/>
      <c r="AG48" s="23"/>
      <c r="AH48" s="23"/>
      <c r="AI48" s="23"/>
      <c r="AJ48" s="32"/>
      <c r="AK48" s="29"/>
      <c r="AL48" s="37"/>
      <c r="AM48" s="37"/>
      <c r="AN48" s="32"/>
      <c r="AO48" s="30"/>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30"/>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row>
    <row r="49" spans="1:242" ht="13.5" customHeight="1" thickBot="1">
      <c r="A49" s="431">
        <v>821</v>
      </c>
      <c r="B49" s="75" t="s">
        <v>1340</v>
      </c>
      <c r="C49" s="21">
        <v>1</v>
      </c>
      <c r="D49" s="70"/>
      <c r="E49" s="73"/>
      <c r="F49" s="71"/>
      <c r="G49" s="71">
        <v>1</v>
      </c>
      <c r="H49" s="71"/>
      <c r="I49" s="72"/>
      <c r="J49" s="72"/>
      <c r="K49" s="71"/>
      <c r="L49" s="71"/>
      <c r="M49" s="71"/>
      <c r="N49" s="72"/>
      <c r="O49" s="72"/>
      <c r="P49" s="172"/>
      <c r="Q49" s="31" t="e">
        <f>Q50/P49</f>
        <v>#DIV/0!</v>
      </c>
      <c r="R49" s="22"/>
      <c r="S49" s="22"/>
      <c r="T49" s="22"/>
      <c r="U49" s="22"/>
      <c r="V49" s="22"/>
      <c r="W49" s="22"/>
      <c r="X49" s="22"/>
      <c r="Y49" s="22"/>
      <c r="Z49" s="22"/>
      <c r="AA49" s="22"/>
      <c r="AB49" s="22"/>
      <c r="AC49" s="22"/>
      <c r="AD49" s="22"/>
      <c r="AE49" s="22"/>
      <c r="AF49" s="22"/>
      <c r="AG49" s="22"/>
      <c r="AH49" s="22"/>
      <c r="AI49" s="22"/>
      <c r="AJ49" s="26"/>
      <c r="AK49" s="27"/>
      <c r="AL49" s="38"/>
      <c r="AM49" s="38"/>
      <c r="AN49" s="26"/>
      <c r="AO49" s="28"/>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8"/>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row>
    <row r="50" spans="1:242" ht="14.25" customHeight="1" thickBot="1">
      <c r="A50" s="432"/>
      <c r="B50" s="75"/>
      <c r="C50" s="19"/>
      <c r="D50" s="15"/>
      <c r="E50" s="17"/>
      <c r="F50" s="13"/>
      <c r="G50" s="13"/>
      <c r="H50" s="13"/>
      <c r="I50" s="14"/>
      <c r="J50" s="14"/>
      <c r="K50" s="13"/>
      <c r="L50" s="13"/>
      <c r="M50" s="13"/>
      <c r="N50" s="14"/>
      <c r="O50" s="16"/>
      <c r="P50" s="11"/>
      <c r="Q50" s="20">
        <f>SUM(R50:FO50)</f>
        <v>0</v>
      </c>
      <c r="R50" s="23"/>
      <c r="S50" s="23"/>
      <c r="T50" s="23"/>
      <c r="U50" s="23"/>
      <c r="V50" s="23"/>
      <c r="W50" s="23"/>
      <c r="X50" s="23"/>
      <c r="Y50" s="23"/>
      <c r="Z50" s="23"/>
      <c r="AA50" s="23"/>
      <c r="AB50" s="23"/>
      <c r="AC50" s="23"/>
      <c r="AD50" s="23"/>
      <c r="AE50" s="23"/>
      <c r="AF50" s="23"/>
      <c r="AG50" s="23"/>
      <c r="AH50" s="23"/>
      <c r="AI50" s="23"/>
      <c r="AJ50" s="32"/>
      <c r="AK50" s="29"/>
      <c r="AL50" s="37"/>
      <c r="AM50" s="37"/>
      <c r="AN50" s="32"/>
      <c r="AO50" s="30"/>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30"/>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row>
    <row r="51" spans="1:242" ht="13.5" customHeight="1" thickBot="1">
      <c r="A51" s="431">
        <v>822</v>
      </c>
      <c r="B51" s="75"/>
      <c r="C51" s="21"/>
      <c r="D51" s="70"/>
      <c r="E51" s="73"/>
      <c r="F51" s="71"/>
      <c r="G51" s="71"/>
      <c r="H51" s="71"/>
      <c r="I51" s="72"/>
      <c r="J51" s="72"/>
      <c r="K51" s="71"/>
      <c r="L51" s="71"/>
      <c r="M51" s="71"/>
      <c r="N51" s="72"/>
      <c r="O51" s="72"/>
      <c r="P51" s="172"/>
      <c r="Q51" s="31" t="e">
        <f>Q52/P51</f>
        <v>#DIV/0!</v>
      </c>
      <c r="R51" s="22"/>
      <c r="S51" s="22"/>
      <c r="T51" s="22"/>
      <c r="U51" s="22"/>
      <c r="V51" s="22"/>
      <c r="W51" s="22"/>
      <c r="X51" s="22"/>
      <c r="Y51" s="22"/>
      <c r="Z51" s="22"/>
      <c r="AA51" s="22"/>
      <c r="AB51" s="22"/>
      <c r="AC51" s="22"/>
      <c r="AD51" s="22"/>
      <c r="AE51" s="22"/>
      <c r="AF51" s="22"/>
      <c r="AG51" s="22"/>
      <c r="AH51" s="22"/>
      <c r="AI51" s="22"/>
      <c r="AJ51" s="26"/>
      <c r="AK51" s="27"/>
      <c r="AL51" s="38"/>
      <c r="AM51" s="38"/>
      <c r="AN51" s="26"/>
      <c r="AO51" s="28"/>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8"/>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row>
    <row r="52" spans="1:242" ht="14.25" customHeight="1" thickBot="1">
      <c r="A52" s="432"/>
      <c r="B52" s="75"/>
      <c r="C52" s="19"/>
      <c r="D52" s="15"/>
      <c r="E52" s="17"/>
      <c r="F52" s="13"/>
      <c r="G52" s="13"/>
      <c r="H52" s="13"/>
      <c r="I52" s="14"/>
      <c r="J52" s="14"/>
      <c r="K52" s="13"/>
      <c r="L52" s="13"/>
      <c r="M52" s="13"/>
      <c r="N52" s="14"/>
      <c r="O52" s="16"/>
      <c r="P52" s="11"/>
      <c r="Q52" s="20">
        <f>SUM(R52:FO52)</f>
        <v>0</v>
      </c>
      <c r="R52" s="23"/>
      <c r="S52" s="23"/>
      <c r="T52" s="23"/>
      <c r="U52" s="23"/>
      <c r="V52" s="23"/>
      <c r="W52" s="23"/>
      <c r="X52" s="23"/>
      <c r="Y52" s="23"/>
      <c r="Z52" s="23"/>
      <c r="AA52" s="23"/>
      <c r="AB52" s="23"/>
      <c r="AC52" s="23"/>
      <c r="AD52" s="23"/>
      <c r="AE52" s="23"/>
      <c r="AF52" s="23"/>
      <c r="AG52" s="23"/>
      <c r="AH52" s="23"/>
      <c r="AI52" s="23"/>
      <c r="AJ52" s="32"/>
      <c r="AK52" s="29"/>
      <c r="AL52" s="37"/>
      <c r="AM52" s="37"/>
      <c r="AN52" s="32"/>
      <c r="AO52" s="30"/>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30"/>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row>
    <row r="53" spans="1:242" ht="13.5" customHeight="1">
      <c r="A53" s="435">
        <v>823</v>
      </c>
      <c r="B53" s="433"/>
      <c r="C53" s="21"/>
      <c r="D53" s="70"/>
      <c r="E53" s="73"/>
      <c r="F53" s="71"/>
      <c r="G53" s="71"/>
      <c r="H53" s="71"/>
      <c r="I53" s="72"/>
      <c r="J53" s="72"/>
      <c r="K53" s="71"/>
      <c r="L53" s="71"/>
      <c r="M53" s="71"/>
      <c r="N53" s="72"/>
      <c r="O53" s="72"/>
      <c r="P53" s="172"/>
      <c r="Q53" s="31" t="e">
        <f>Q54/P53</f>
        <v>#DIV/0!</v>
      </c>
      <c r="R53" s="22"/>
      <c r="S53" s="22"/>
      <c r="T53" s="22"/>
      <c r="U53" s="22"/>
      <c r="V53" s="22"/>
      <c r="W53" s="22"/>
      <c r="X53" s="22"/>
      <c r="Y53" s="22"/>
      <c r="Z53" s="22"/>
      <c r="AA53" s="22"/>
      <c r="AB53" s="22"/>
      <c r="AC53" s="22"/>
      <c r="AD53" s="22"/>
      <c r="AE53" s="22"/>
      <c r="AF53" s="22"/>
      <c r="AG53" s="22"/>
      <c r="AH53" s="22"/>
      <c r="AI53" s="22"/>
      <c r="AJ53" s="26"/>
      <c r="AK53" s="27"/>
      <c r="AL53" s="38"/>
      <c r="AM53" s="38"/>
      <c r="AN53" s="26"/>
      <c r="AO53" s="28"/>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8"/>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row>
    <row r="54" spans="1:242" ht="13.5" customHeight="1" thickBot="1">
      <c r="A54" s="436"/>
      <c r="B54" s="434"/>
      <c r="C54" s="19"/>
      <c r="D54" s="15"/>
      <c r="E54" s="17"/>
      <c r="F54" s="13"/>
      <c r="G54" s="13"/>
      <c r="H54" s="13"/>
      <c r="I54" s="14"/>
      <c r="J54" s="14"/>
      <c r="K54" s="13"/>
      <c r="L54" s="13"/>
      <c r="M54" s="13"/>
      <c r="N54" s="14"/>
      <c r="O54" s="16"/>
      <c r="P54" s="11"/>
      <c r="Q54" s="20">
        <f>SUM(R54:FO54)</f>
        <v>0</v>
      </c>
      <c r="R54" s="23"/>
      <c r="S54" s="23"/>
      <c r="T54" s="23"/>
      <c r="U54" s="23"/>
      <c r="V54" s="23"/>
      <c r="W54" s="23"/>
      <c r="X54" s="23"/>
      <c r="Y54" s="23"/>
      <c r="Z54" s="23"/>
      <c r="AA54" s="23"/>
      <c r="AB54" s="23"/>
      <c r="AC54" s="23"/>
      <c r="AD54" s="23"/>
      <c r="AE54" s="23"/>
      <c r="AF54" s="23"/>
      <c r="AG54" s="23"/>
      <c r="AH54" s="23"/>
      <c r="AI54" s="23"/>
      <c r="AJ54" s="32"/>
      <c r="AK54" s="29"/>
      <c r="AL54" s="37"/>
      <c r="AM54" s="37"/>
      <c r="AN54" s="32"/>
      <c r="AO54" s="30"/>
      <c r="AP54" s="23"/>
      <c r="AQ54" s="34"/>
      <c r="AR54" s="23"/>
      <c r="AS54" s="23"/>
      <c r="AT54" s="23"/>
      <c r="AU54" s="23"/>
      <c r="AV54" s="23"/>
      <c r="AW54" s="23"/>
      <c r="AX54" s="23"/>
      <c r="AY54" s="23"/>
      <c r="AZ54" s="23"/>
      <c r="BA54" s="23"/>
      <c r="BB54" s="23"/>
      <c r="BC54" s="23"/>
      <c r="BD54" s="23"/>
      <c r="BE54" s="23"/>
      <c r="BF54" s="23"/>
      <c r="BG54" s="23"/>
      <c r="BH54" s="23"/>
      <c r="BI54" s="23"/>
      <c r="BJ54" s="23"/>
      <c r="BK54" s="23"/>
      <c r="BL54" s="23"/>
      <c r="BM54" s="34"/>
      <c r="BN54" s="30"/>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row>
    <row r="55" spans="1:242" ht="12.75" customHeight="1">
      <c r="A55" s="435">
        <v>824</v>
      </c>
      <c r="B55" s="433"/>
      <c r="C55" s="21"/>
      <c r="D55" s="70"/>
      <c r="E55" s="73"/>
      <c r="F55" s="71"/>
      <c r="G55" s="71"/>
      <c r="H55" s="71"/>
      <c r="I55" s="72"/>
      <c r="J55" s="72"/>
      <c r="K55" s="71"/>
      <c r="L55" s="71"/>
      <c r="M55" s="71"/>
      <c r="N55" s="72"/>
      <c r="O55" s="72"/>
      <c r="P55" s="172"/>
      <c r="Q55" s="31" t="e">
        <f>Q56/P55</f>
        <v>#DIV/0!</v>
      </c>
      <c r="R55" s="22"/>
      <c r="S55" s="22"/>
      <c r="T55" s="22"/>
      <c r="U55" s="22"/>
      <c r="V55" s="22"/>
      <c r="W55" s="22"/>
      <c r="X55" s="22"/>
      <c r="Y55" s="22"/>
      <c r="Z55" s="22"/>
      <c r="AA55" s="22"/>
      <c r="AB55" s="22"/>
      <c r="AC55" s="22"/>
      <c r="AD55" s="22"/>
      <c r="AE55" s="22"/>
      <c r="AF55" s="22"/>
      <c r="AG55" s="22"/>
      <c r="AH55" s="22"/>
      <c r="AI55" s="22"/>
      <c r="AJ55" s="26"/>
      <c r="AK55" s="27"/>
      <c r="AL55" s="38"/>
      <c r="AM55" s="38"/>
      <c r="AN55" s="26"/>
      <c r="AO55" s="28"/>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8"/>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row>
    <row r="56" spans="1:242" ht="13.5" customHeight="1" thickBot="1">
      <c r="A56" s="436"/>
      <c r="B56" s="434"/>
      <c r="C56" s="19"/>
      <c r="D56" s="15"/>
      <c r="E56" s="17"/>
      <c r="F56" s="13"/>
      <c r="G56" s="13"/>
      <c r="H56" s="13"/>
      <c r="I56" s="14"/>
      <c r="J56" s="14"/>
      <c r="K56" s="13"/>
      <c r="L56" s="13"/>
      <c r="M56" s="13"/>
      <c r="N56" s="14"/>
      <c r="O56" s="16"/>
      <c r="P56" s="11"/>
      <c r="Q56" s="20">
        <f>SUM(R56:FO56)</f>
        <v>0</v>
      </c>
      <c r="R56" s="23"/>
      <c r="S56" s="23"/>
      <c r="T56" s="23"/>
      <c r="U56" s="23"/>
      <c r="V56" s="23"/>
      <c r="W56" s="23"/>
      <c r="X56" s="23"/>
      <c r="Y56" s="23"/>
      <c r="Z56" s="23"/>
      <c r="AA56" s="23"/>
      <c r="AB56" s="23"/>
      <c r="AC56" s="23"/>
      <c r="AD56" s="23"/>
      <c r="AE56" s="23"/>
      <c r="AF56" s="23"/>
      <c r="AG56" s="23"/>
      <c r="AH56" s="23"/>
      <c r="AI56" s="23"/>
      <c r="AJ56" s="32"/>
      <c r="AK56" s="29"/>
      <c r="AL56" s="37"/>
      <c r="AM56" s="37"/>
      <c r="AN56" s="32"/>
      <c r="AO56" s="30"/>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30"/>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row>
    <row r="57" spans="1:242" ht="12.75" customHeight="1">
      <c r="A57" s="435">
        <v>825</v>
      </c>
      <c r="B57" s="433"/>
      <c r="C57" s="21"/>
      <c r="D57" s="70"/>
      <c r="E57" s="73"/>
      <c r="F57" s="71"/>
      <c r="G57" s="71"/>
      <c r="H57" s="71"/>
      <c r="I57" s="72"/>
      <c r="J57" s="72"/>
      <c r="K57" s="71"/>
      <c r="L57" s="71"/>
      <c r="M57" s="71"/>
      <c r="N57" s="72"/>
      <c r="O57" s="72"/>
      <c r="P57" s="172"/>
      <c r="Q57" s="31" t="e">
        <f>Q58/P57</f>
        <v>#DIV/0!</v>
      </c>
      <c r="R57" s="22"/>
      <c r="S57" s="22"/>
      <c r="T57" s="22"/>
      <c r="U57" s="22"/>
      <c r="V57" s="22"/>
      <c r="W57" s="22"/>
      <c r="X57" s="22"/>
      <c r="Y57" s="22"/>
      <c r="Z57" s="22"/>
      <c r="AA57" s="22"/>
      <c r="AB57" s="22"/>
      <c r="AC57" s="22"/>
      <c r="AD57" s="22"/>
      <c r="AE57" s="22"/>
      <c r="AF57" s="22"/>
      <c r="AG57" s="22"/>
      <c r="AH57" s="22"/>
      <c r="AI57" s="22"/>
      <c r="AJ57" s="26"/>
      <c r="AK57" s="27"/>
      <c r="AL57" s="38"/>
      <c r="AM57" s="38"/>
      <c r="AN57" s="26"/>
      <c r="AO57" s="28"/>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8"/>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row>
    <row r="58" spans="1:242" ht="13.5" customHeight="1" thickBot="1">
      <c r="A58" s="436"/>
      <c r="B58" s="434"/>
      <c r="C58" s="19"/>
      <c r="D58" s="15"/>
      <c r="E58" s="17"/>
      <c r="F58" s="13"/>
      <c r="G58" s="13"/>
      <c r="H58" s="13"/>
      <c r="I58" s="14"/>
      <c r="J58" s="14"/>
      <c r="K58" s="13"/>
      <c r="L58" s="13"/>
      <c r="M58" s="13"/>
      <c r="N58" s="14"/>
      <c r="O58" s="16"/>
      <c r="P58" s="11"/>
      <c r="Q58" s="20">
        <f>SUM(R58:FO58)</f>
        <v>0</v>
      </c>
      <c r="R58" s="23"/>
      <c r="S58" s="23"/>
      <c r="T58" s="23"/>
      <c r="U58" s="23"/>
      <c r="V58" s="23"/>
      <c r="W58" s="23"/>
      <c r="X58" s="23"/>
      <c r="Y58" s="23"/>
      <c r="Z58" s="23"/>
      <c r="AA58" s="23"/>
      <c r="AB58" s="23"/>
      <c r="AC58" s="23"/>
      <c r="AD58" s="23"/>
      <c r="AE58" s="23"/>
      <c r="AF58" s="23"/>
      <c r="AG58" s="23"/>
      <c r="AH58" s="23"/>
      <c r="AI58" s="23"/>
      <c r="AJ58" s="32"/>
      <c r="AK58" s="29"/>
      <c r="AL58" s="37"/>
      <c r="AM58" s="37"/>
      <c r="AN58" s="32"/>
      <c r="AO58" s="30"/>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30"/>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row>
    <row r="59" spans="1:242" ht="12.75" customHeight="1">
      <c r="A59" s="435">
        <v>826</v>
      </c>
      <c r="B59" s="433"/>
      <c r="C59" s="21"/>
      <c r="D59" s="70"/>
      <c r="E59" s="73"/>
      <c r="F59" s="71"/>
      <c r="G59" s="71"/>
      <c r="H59" s="71"/>
      <c r="I59" s="72"/>
      <c r="J59" s="72"/>
      <c r="K59" s="71"/>
      <c r="L59" s="71"/>
      <c r="M59" s="71"/>
      <c r="N59" s="72"/>
      <c r="O59" s="72"/>
      <c r="P59" s="172"/>
      <c r="Q59" s="31" t="e">
        <f>Q60/P59</f>
        <v>#DIV/0!</v>
      </c>
      <c r="R59" s="22"/>
      <c r="S59" s="22"/>
      <c r="T59" s="22"/>
      <c r="U59" s="22"/>
      <c r="V59" s="22"/>
      <c r="W59" s="22"/>
      <c r="X59" s="22"/>
      <c r="Y59" s="22"/>
      <c r="Z59" s="22"/>
      <c r="AA59" s="22"/>
      <c r="AB59" s="22"/>
      <c r="AC59" s="22"/>
      <c r="AD59" s="22"/>
      <c r="AE59" s="22"/>
      <c r="AF59" s="22"/>
      <c r="AG59" s="22"/>
      <c r="AH59" s="22"/>
      <c r="AI59" s="22"/>
      <c r="AJ59" s="26"/>
      <c r="AK59" s="27"/>
      <c r="AL59" s="38"/>
      <c r="AM59" s="38"/>
      <c r="AN59" s="26"/>
      <c r="AO59" s="28"/>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8"/>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row>
    <row r="60" spans="1:242" ht="13.5" customHeight="1" thickBot="1">
      <c r="A60" s="436"/>
      <c r="B60" s="434"/>
      <c r="C60" s="19"/>
      <c r="D60" s="15"/>
      <c r="E60" s="17"/>
      <c r="F60" s="13"/>
      <c r="G60" s="13"/>
      <c r="H60" s="13"/>
      <c r="I60" s="14"/>
      <c r="J60" s="14"/>
      <c r="K60" s="13"/>
      <c r="L60" s="13"/>
      <c r="M60" s="13"/>
      <c r="N60" s="14"/>
      <c r="O60" s="16"/>
      <c r="P60" s="11"/>
      <c r="Q60" s="20">
        <f>SUM(R60:FO60)</f>
        <v>0</v>
      </c>
      <c r="R60" s="23"/>
      <c r="S60" s="23"/>
      <c r="T60" s="23"/>
      <c r="U60" s="23"/>
      <c r="V60" s="23"/>
      <c r="W60" s="23"/>
      <c r="X60" s="23"/>
      <c r="Y60" s="23"/>
      <c r="Z60" s="23"/>
      <c r="AA60" s="23"/>
      <c r="AB60" s="23"/>
      <c r="AC60" s="23"/>
      <c r="AD60" s="23"/>
      <c r="AE60" s="23"/>
      <c r="AF60" s="23"/>
      <c r="AG60" s="23"/>
      <c r="AH60" s="23"/>
      <c r="AI60" s="23"/>
      <c r="AJ60" s="32"/>
      <c r="AK60" s="29"/>
      <c r="AL60" s="37"/>
      <c r="AM60" s="37"/>
      <c r="AN60" s="32"/>
      <c r="AO60" s="30"/>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30"/>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row>
    <row r="61" spans="1:242" ht="12.75" customHeight="1">
      <c r="A61" s="435">
        <v>827</v>
      </c>
      <c r="B61" s="433"/>
      <c r="C61" s="21"/>
      <c r="D61" s="70"/>
      <c r="E61" s="73"/>
      <c r="F61" s="71"/>
      <c r="G61" s="71"/>
      <c r="H61" s="71"/>
      <c r="I61" s="72"/>
      <c r="J61" s="72"/>
      <c r="K61" s="71"/>
      <c r="L61" s="71"/>
      <c r="M61" s="71"/>
      <c r="N61" s="72"/>
      <c r="O61" s="72"/>
      <c r="P61" s="172"/>
      <c r="Q61" s="31" t="e">
        <f>Q62/P61</f>
        <v>#DIV/0!</v>
      </c>
      <c r="R61" s="22"/>
      <c r="S61" s="22"/>
      <c r="T61" s="22"/>
      <c r="U61" s="22"/>
      <c r="V61" s="22"/>
      <c r="W61" s="22"/>
      <c r="X61" s="22"/>
      <c r="Y61" s="22"/>
      <c r="Z61" s="22"/>
      <c r="AA61" s="22"/>
      <c r="AB61" s="22"/>
      <c r="AC61" s="22"/>
      <c r="AD61" s="22"/>
      <c r="AE61" s="22"/>
      <c r="AF61" s="22"/>
      <c r="AG61" s="22"/>
      <c r="AH61" s="22"/>
      <c r="AI61" s="22"/>
      <c r="AJ61" s="26"/>
      <c r="AK61" s="27"/>
      <c r="AL61" s="38"/>
      <c r="AM61" s="38"/>
      <c r="AN61" s="26"/>
      <c r="AO61" s="28"/>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8"/>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row>
    <row r="62" spans="1:242" ht="13.5" customHeight="1" thickBot="1">
      <c r="A62" s="436"/>
      <c r="B62" s="434"/>
      <c r="C62" s="19"/>
      <c r="D62" s="15"/>
      <c r="E62" s="17"/>
      <c r="F62" s="13"/>
      <c r="G62" s="13"/>
      <c r="H62" s="13"/>
      <c r="I62" s="14"/>
      <c r="J62" s="14"/>
      <c r="K62" s="13"/>
      <c r="L62" s="13"/>
      <c r="M62" s="13"/>
      <c r="N62" s="14"/>
      <c r="O62" s="16"/>
      <c r="P62" s="11"/>
      <c r="Q62" s="20">
        <f>SUM(R62:FO62)</f>
        <v>0</v>
      </c>
      <c r="R62" s="23"/>
      <c r="S62" s="23"/>
      <c r="T62" s="23"/>
      <c r="U62" s="23"/>
      <c r="V62" s="23"/>
      <c r="W62" s="23"/>
      <c r="X62" s="23"/>
      <c r="Y62" s="23"/>
      <c r="Z62" s="23"/>
      <c r="AA62" s="23"/>
      <c r="AB62" s="23"/>
      <c r="AC62" s="23"/>
      <c r="AD62" s="23"/>
      <c r="AE62" s="23"/>
      <c r="AF62" s="23"/>
      <c r="AG62" s="23"/>
      <c r="AH62" s="23"/>
      <c r="AI62" s="23"/>
      <c r="AJ62" s="32"/>
      <c r="AK62" s="29"/>
      <c r="AL62" s="37"/>
      <c r="AM62" s="37"/>
      <c r="AN62" s="32"/>
      <c r="AO62" s="30"/>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30"/>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row>
    <row r="63" spans="1:242">
      <c r="A63" s="435">
        <v>828</v>
      </c>
      <c r="B63" s="433"/>
      <c r="C63" s="21"/>
      <c r="D63" s="70"/>
      <c r="E63" s="73"/>
      <c r="F63" s="71"/>
      <c r="G63" s="71"/>
      <c r="H63" s="71"/>
      <c r="I63" s="72"/>
      <c r="J63" s="72"/>
      <c r="K63" s="71"/>
      <c r="L63" s="71"/>
      <c r="M63" s="71"/>
      <c r="N63" s="72"/>
      <c r="O63" s="72"/>
      <c r="P63" s="172"/>
      <c r="Q63" s="31" t="e">
        <f>Q64/P63</f>
        <v>#DIV/0!</v>
      </c>
      <c r="R63" s="22"/>
      <c r="S63" s="22"/>
      <c r="T63" s="22"/>
      <c r="U63" s="22"/>
      <c r="V63" s="22"/>
      <c r="W63" s="22"/>
      <c r="X63" s="22"/>
      <c r="Y63" s="22"/>
      <c r="Z63" s="22"/>
      <c r="AA63" s="22"/>
      <c r="AB63" s="22"/>
      <c r="AC63" s="22"/>
      <c r="AD63" s="22"/>
      <c r="AE63" s="22"/>
      <c r="AF63" s="22"/>
      <c r="AG63" s="22"/>
      <c r="AH63" s="22"/>
      <c r="AI63" s="22"/>
      <c r="AJ63" s="26"/>
      <c r="AK63" s="27"/>
      <c r="AL63" s="38"/>
      <c r="AM63" s="38"/>
      <c r="AN63" s="26"/>
      <c r="AO63" s="28"/>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8"/>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c r="IC63" s="22"/>
      <c r="ID63" s="22"/>
      <c r="IE63" s="22"/>
      <c r="IF63" s="22"/>
      <c r="IG63" s="22"/>
      <c r="IH63" s="22"/>
    </row>
    <row r="64" spans="1:242" ht="13.5" thickBot="1">
      <c r="A64" s="436"/>
      <c r="B64" s="434"/>
      <c r="C64" s="19"/>
      <c r="D64" s="15"/>
      <c r="E64" s="17"/>
      <c r="F64" s="13"/>
      <c r="G64" s="13"/>
      <c r="H64" s="13"/>
      <c r="I64" s="14"/>
      <c r="J64" s="14"/>
      <c r="K64" s="13"/>
      <c r="L64" s="13"/>
      <c r="M64" s="13"/>
      <c r="N64" s="14"/>
      <c r="O64" s="16"/>
      <c r="P64" s="11"/>
      <c r="Q64" s="20">
        <f>SUM(R64:FO64)</f>
        <v>0</v>
      </c>
      <c r="R64" s="23"/>
      <c r="S64" s="23"/>
      <c r="T64" s="23"/>
      <c r="U64" s="23"/>
      <c r="V64" s="23"/>
      <c r="W64" s="23"/>
      <c r="X64" s="23"/>
      <c r="Y64" s="23"/>
      <c r="Z64" s="23"/>
      <c r="AA64" s="23"/>
      <c r="AB64" s="23"/>
      <c r="AC64" s="23"/>
      <c r="AD64" s="23"/>
      <c r="AE64" s="23"/>
      <c r="AF64" s="23"/>
      <c r="AG64" s="23"/>
      <c r="AH64" s="23"/>
      <c r="AI64" s="23"/>
      <c r="AJ64" s="32"/>
      <c r="AK64" s="29"/>
      <c r="AL64" s="37"/>
      <c r="AM64" s="37"/>
      <c r="AN64" s="32"/>
      <c r="AO64" s="30"/>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30"/>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row>
    <row r="65" spans="1:242">
      <c r="A65" s="435">
        <v>829</v>
      </c>
      <c r="B65" s="433"/>
      <c r="C65" s="21"/>
      <c r="D65" s="70"/>
      <c r="E65" s="73"/>
      <c r="F65" s="71"/>
      <c r="G65" s="71"/>
      <c r="H65" s="71"/>
      <c r="I65" s="72"/>
      <c r="J65" s="72"/>
      <c r="K65" s="71"/>
      <c r="L65" s="71"/>
      <c r="M65" s="71"/>
      <c r="N65" s="72"/>
      <c r="O65" s="72"/>
      <c r="P65" s="172"/>
      <c r="Q65" s="31" t="e">
        <f>Q66/P65</f>
        <v>#DIV/0!</v>
      </c>
      <c r="R65" s="22"/>
      <c r="S65" s="22"/>
      <c r="T65" s="22"/>
      <c r="U65" s="22"/>
      <c r="V65" s="22"/>
      <c r="W65" s="22"/>
      <c r="X65" s="22"/>
      <c r="Y65" s="22"/>
      <c r="Z65" s="22"/>
      <c r="AA65" s="22"/>
      <c r="AB65" s="22"/>
      <c r="AC65" s="22"/>
      <c r="AD65" s="22"/>
      <c r="AE65" s="22"/>
      <c r="AF65" s="22"/>
      <c r="AG65" s="22"/>
      <c r="AH65" s="22"/>
      <c r="AI65" s="22"/>
      <c r="AJ65" s="26"/>
      <c r="AK65" s="27"/>
      <c r="AL65" s="38"/>
      <c r="AM65" s="38"/>
      <c r="AN65" s="26"/>
      <c r="AO65" s="28"/>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8"/>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c r="IG65" s="22"/>
      <c r="IH65" s="22"/>
    </row>
    <row r="66" spans="1:242" ht="13.5" thickBot="1">
      <c r="A66" s="436"/>
      <c r="B66" s="434"/>
      <c r="C66" s="19"/>
      <c r="D66" s="15"/>
      <c r="E66" s="17"/>
      <c r="F66" s="13"/>
      <c r="G66" s="13"/>
      <c r="H66" s="13"/>
      <c r="I66" s="14"/>
      <c r="J66" s="14"/>
      <c r="K66" s="13"/>
      <c r="L66" s="13"/>
      <c r="M66" s="13"/>
      <c r="N66" s="14"/>
      <c r="O66" s="16"/>
      <c r="P66" s="11"/>
      <c r="Q66" s="20">
        <f>SUM(R66:FO66)</f>
        <v>0</v>
      </c>
      <c r="R66" s="23"/>
      <c r="S66" s="23"/>
      <c r="T66" s="23"/>
      <c r="U66" s="23"/>
      <c r="V66" s="23"/>
      <c r="W66" s="23"/>
      <c r="X66" s="23"/>
      <c r="Y66" s="23"/>
      <c r="Z66" s="23"/>
      <c r="AA66" s="23"/>
      <c r="AB66" s="23"/>
      <c r="AC66" s="23"/>
      <c r="AD66" s="23"/>
      <c r="AE66" s="23"/>
      <c r="AF66" s="23"/>
      <c r="AG66" s="23"/>
      <c r="AH66" s="23"/>
      <c r="AI66" s="23"/>
      <c r="AJ66" s="32"/>
      <c r="AK66" s="29"/>
      <c r="AL66" s="37"/>
      <c r="AM66" s="37"/>
      <c r="AN66" s="32"/>
      <c r="AO66" s="30"/>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30"/>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c r="IH66" s="23"/>
    </row>
    <row r="67" spans="1:242">
      <c r="A67" s="435">
        <v>830</v>
      </c>
      <c r="B67" s="433"/>
      <c r="C67" s="21"/>
      <c r="D67" s="70"/>
      <c r="E67" s="73"/>
      <c r="F67" s="71"/>
      <c r="G67" s="71"/>
      <c r="H67" s="71"/>
      <c r="I67" s="72"/>
      <c r="J67" s="72"/>
      <c r="K67" s="71"/>
      <c r="L67" s="71"/>
      <c r="M67" s="71"/>
      <c r="N67" s="72"/>
      <c r="O67" s="72"/>
      <c r="P67" s="172"/>
      <c r="Q67" s="31" t="e">
        <f>Q68/P67</f>
        <v>#DIV/0!</v>
      </c>
      <c r="R67" s="22"/>
      <c r="S67" s="22"/>
      <c r="T67" s="22"/>
      <c r="U67" s="22"/>
      <c r="V67" s="22"/>
      <c r="W67" s="22"/>
      <c r="X67" s="22"/>
      <c r="Y67" s="22"/>
      <c r="Z67" s="22"/>
      <c r="AA67" s="22"/>
      <c r="AB67" s="22"/>
      <c r="AC67" s="22"/>
      <c r="AD67" s="22"/>
      <c r="AE67" s="22"/>
      <c r="AF67" s="22"/>
      <c r="AG67" s="22"/>
      <c r="AH67" s="22"/>
      <c r="AI67" s="22"/>
      <c r="AJ67" s="26"/>
      <c r="AK67" s="27"/>
      <c r="AL67" s="38"/>
      <c r="AM67" s="38"/>
      <c r="AN67" s="26"/>
      <c r="AO67" s="28"/>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8"/>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c r="IG67" s="22"/>
      <c r="IH67" s="22"/>
    </row>
    <row r="68" spans="1:242" ht="13.5" thickBot="1">
      <c r="A68" s="436"/>
      <c r="B68" s="434"/>
      <c r="C68" s="19"/>
      <c r="D68" s="15"/>
      <c r="E68" s="17"/>
      <c r="F68" s="13"/>
      <c r="G68" s="13"/>
      <c r="H68" s="13"/>
      <c r="I68" s="14"/>
      <c r="J68" s="14"/>
      <c r="K68" s="13"/>
      <c r="L68" s="13"/>
      <c r="M68" s="13"/>
      <c r="N68" s="14"/>
      <c r="O68" s="16"/>
      <c r="P68" s="11"/>
      <c r="Q68" s="20">
        <f>SUM(R68:FO68)</f>
        <v>0</v>
      </c>
      <c r="R68" s="23"/>
      <c r="S68" s="23"/>
      <c r="T68" s="23"/>
      <c r="U68" s="23"/>
      <c r="V68" s="23"/>
      <c r="W68" s="23"/>
      <c r="X68" s="23"/>
      <c r="Y68" s="23"/>
      <c r="Z68" s="23"/>
      <c r="AA68" s="23"/>
      <c r="AB68" s="23"/>
      <c r="AC68" s="23"/>
      <c r="AD68" s="23"/>
      <c r="AE68" s="23"/>
      <c r="AF68" s="23"/>
      <c r="AG68" s="23"/>
      <c r="AH68" s="23"/>
      <c r="AI68" s="23"/>
      <c r="AJ68" s="32"/>
      <c r="AK68" s="29"/>
      <c r="AL68" s="37"/>
      <c r="AM68" s="37"/>
      <c r="AN68" s="32"/>
      <c r="AO68" s="30"/>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30"/>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row>
    <row r="69" spans="1:242" ht="13.5" thickBot="1"/>
    <row r="70" spans="1:242" ht="24">
      <c r="B70" s="62" t="s">
        <v>1248</v>
      </c>
      <c r="C70" s="390"/>
      <c r="D70" s="391"/>
      <c r="E70" s="391"/>
      <c r="F70" s="391"/>
      <c r="G70" s="391"/>
      <c r="H70" s="391"/>
      <c r="I70" s="391"/>
      <c r="J70" s="391"/>
      <c r="K70" s="391"/>
      <c r="L70" s="391"/>
      <c r="M70" s="391"/>
      <c r="N70" s="391"/>
      <c r="O70" s="391"/>
      <c r="P70" s="391"/>
      <c r="Q70" s="391"/>
      <c r="R70" s="391"/>
      <c r="S70" s="391"/>
      <c r="T70" s="391"/>
      <c r="U70" s="391"/>
      <c r="V70" s="391"/>
      <c r="W70" s="391"/>
      <c r="X70" s="392"/>
    </row>
    <row r="71" spans="1:242">
      <c r="B71" s="61"/>
      <c r="C71" s="382"/>
      <c r="D71" s="383"/>
      <c r="E71" s="383"/>
      <c r="F71" s="383"/>
      <c r="G71" s="383"/>
      <c r="H71" s="383"/>
      <c r="I71" s="383"/>
      <c r="J71" s="383"/>
      <c r="K71" s="383"/>
      <c r="L71" s="383"/>
      <c r="M71" s="383"/>
      <c r="N71" s="383"/>
      <c r="O71" s="383"/>
      <c r="P71" s="383"/>
      <c r="Q71" s="383"/>
      <c r="R71" s="383"/>
      <c r="S71" s="383"/>
      <c r="T71" s="383"/>
      <c r="U71" s="383"/>
      <c r="V71" s="383"/>
      <c r="W71" s="383"/>
      <c r="X71" s="384"/>
    </row>
    <row r="72" spans="1:242">
      <c r="B72" s="61"/>
      <c r="C72" s="382"/>
      <c r="D72" s="383"/>
      <c r="E72" s="383"/>
      <c r="F72" s="383"/>
      <c r="G72" s="383"/>
      <c r="H72" s="383"/>
      <c r="I72" s="383"/>
      <c r="J72" s="383"/>
      <c r="K72" s="383"/>
      <c r="L72" s="383"/>
      <c r="M72" s="383"/>
      <c r="N72" s="383"/>
      <c r="O72" s="383"/>
      <c r="P72" s="383"/>
      <c r="Q72" s="383"/>
      <c r="R72" s="383"/>
      <c r="S72" s="383"/>
      <c r="T72" s="383"/>
      <c r="U72" s="383"/>
      <c r="V72" s="383"/>
      <c r="W72" s="383"/>
      <c r="X72" s="384"/>
    </row>
    <row r="73" spans="1:242">
      <c r="B73" s="61"/>
      <c r="C73" s="382"/>
      <c r="D73" s="383"/>
      <c r="E73" s="383"/>
      <c r="F73" s="383"/>
      <c r="G73" s="383"/>
      <c r="H73" s="383"/>
      <c r="I73" s="383"/>
      <c r="J73" s="383"/>
      <c r="K73" s="383"/>
      <c r="L73" s="383"/>
      <c r="M73" s="383"/>
      <c r="N73" s="383"/>
      <c r="O73" s="383"/>
      <c r="P73" s="383"/>
      <c r="Q73" s="383"/>
      <c r="R73" s="383"/>
      <c r="S73" s="383"/>
      <c r="T73" s="383"/>
      <c r="U73" s="383"/>
      <c r="V73" s="383"/>
      <c r="W73" s="383"/>
      <c r="X73" s="384"/>
    </row>
    <row r="74" spans="1:242">
      <c r="B74" s="61"/>
      <c r="C74" s="382"/>
      <c r="D74" s="383"/>
      <c r="E74" s="383"/>
      <c r="F74" s="383"/>
      <c r="G74" s="383"/>
      <c r="H74" s="383"/>
      <c r="I74" s="383"/>
      <c r="J74" s="383"/>
      <c r="K74" s="383"/>
      <c r="L74" s="383"/>
      <c r="M74" s="383"/>
      <c r="N74" s="383"/>
      <c r="O74" s="383"/>
      <c r="P74" s="383"/>
      <c r="Q74" s="383"/>
      <c r="R74" s="383"/>
      <c r="S74" s="383"/>
      <c r="T74" s="383"/>
      <c r="U74" s="383"/>
      <c r="V74" s="383"/>
      <c r="W74" s="383"/>
      <c r="X74" s="384"/>
    </row>
    <row r="75" spans="1:242" ht="13.5" thickBot="1">
      <c r="B75" s="61"/>
      <c r="C75" s="385"/>
      <c r="D75" s="386"/>
      <c r="E75" s="386"/>
      <c r="F75" s="386"/>
      <c r="G75" s="386"/>
      <c r="H75" s="386"/>
      <c r="I75" s="386"/>
      <c r="J75" s="386"/>
      <c r="K75" s="386"/>
      <c r="L75" s="386"/>
      <c r="M75" s="386"/>
      <c r="N75" s="386"/>
      <c r="O75" s="386"/>
      <c r="P75" s="386"/>
      <c r="Q75" s="386"/>
      <c r="R75" s="386"/>
      <c r="S75" s="386"/>
      <c r="T75" s="386"/>
      <c r="U75" s="386"/>
      <c r="V75" s="386"/>
      <c r="W75" s="386"/>
      <c r="X75" s="387"/>
    </row>
  </sheetData>
  <sheetProtection selectLockedCells="1"/>
  <mergeCells count="89">
    <mergeCell ref="HR6:HT6"/>
    <mergeCell ref="HU6:IH6"/>
    <mergeCell ref="DI6:DM6"/>
    <mergeCell ref="DN6:DR6"/>
    <mergeCell ref="DS6:DZ6"/>
    <mergeCell ref="EA6:EM6"/>
    <mergeCell ref="EN6:EU6"/>
    <mergeCell ref="EV6:EW6"/>
    <mergeCell ref="EX6:FH6"/>
    <mergeCell ref="FI6:FO6"/>
    <mergeCell ref="FQ6:FV6"/>
    <mergeCell ref="FW6:GP6"/>
    <mergeCell ref="GQ6:HC6"/>
    <mergeCell ref="HD6:HL6"/>
    <mergeCell ref="HM6:HN6"/>
    <mergeCell ref="HO6:HQ6"/>
    <mergeCell ref="CA6:CD6"/>
    <mergeCell ref="CE6:CX6"/>
    <mergeCell ref="CY6:DD6"/>
    <mergeCell ref="DE6:DH6"/>
    <mergeCell ref="C72:X72"/>
    <mergeCell ref="R6:AJ6"/>
    <mergeCell ref="AK6:AO6"/>
    <mergeCell ref="AP6:AV6"/>
    <mergeCell ref="AW6:BG6"/>
    <mergeCell ref="BH6:BQ6"/>
    <mergeCell ref="BR6:BX6"/>
    <mergeCell ref="BY6:BZ6"/>
    <mergeCell ref="C73:X73"/>
    <mergeCell ref="C74:X74"/>
    <mergeCell ref="C75:X75"/>
    <mergeCell ref="C70:X70"/>
    <mergeCell ref="C71:X71"/>
    <mergeCell ref="A7:A8"/>
    <mergeCell ref="B7:B8"/>
    <mergeCell ref="C7:C8"/>
    <mergeCell ref="P7:P8"/>
    <mergeCell ref="Q7:Q8"/>
    <mergeCell ref="O7:O8"/>
    <mergeCell ref="A9:A10"/>
    <mergeCell ref="A29:A30"/>
    <mergeCell ref="A31:A32"/>
    <mergeCell ref="A33:A34"/>
    <mergeCell ref="A19:A20"/>
    <mergeCell ref="A25:A26"/>
    <mergeCell ref="A27:A28"/>
    <mergeCell ref="A23:A24"/>
    <mergeCell ref="A11:A12"/>
    <mergeCell ref="A13:A14"/>
    <mergeCell ref="A17:A18"/>
    <mergeCell ref="A15:A16"/>
    <mergeCell ref="A21:A22"/>
    <mergeCell ref="A35:A36"/>
    <mergeCell ref="A37:A38"/>
    <mergeCell ref="A39:A40"/>
    <mergeCell ref="A61:A62"/>
    <mergeCell ref="B61:B62"/>
    <mergeCell ref="A53:A54"/>
    <mergeCell ref="B53:B54"/>
    <mergeCell ref="A55:A56"/>
    <mergeCell ref="B55:B56"/>
    <mergeCell ref="A47:A48"/>
    <mergeCell ref="A49:A50"/>
    <mergeCell ref="A51:A52"/>
    <mergeCell ref="A41:A42"/>
    <mergeCell ref="A43:A44"/>
    <mergeCell ref="A45:A46"/>
    <mergeCell ref="A63:A64"/>
    <mergeCell ref="B63:B64"/>
    <mergeCell ref="A57:A58"/>
    <mergeCell ref="B57:B58"/>
    <mergeCell ref="A59:A60"/>
    <mergeCell ref="B59:B60"/>
    <mergeCell ref="A65:A66"/>
    <mergeCell ref="B65:B66"/>
    <mergeCell ref="A67:A68"/>
    <mergeCell ref="B67:B68"/>
    <mergeCell ref="D5:O5"/>
    <mergeCell ref="F7:F8"/>
    <mergeCell ref="G7:G8"/>
    <mergeCell ref="H7:H8"/>
    <mergeCell ref="I7:I8"/>
    <mergeCell ref="J7:J8"/>
    <mergeCell ref="K7:K8"/>
    <mergeCell ref="L7:L8"/>
    <mergeCell ref="M7:M8"/>
    <mergeCell ref="N7:N8"/>
    <mergeCell ref="D7:D8"/>
    <mergeCell ref="E7:E8"/>
  </mergeCells>
  <phoneticPr fontId="3"/>
  <dataValidations count="2">
    <dataValidation type="list" allowBlank="1" showInputMessage="1" showErrorMessage="1" sqref="R11:DJ11 R57:DJ57 R59:DJ59 R61:DJ61 R63:DJ63 R65:DJ65 R67:DJ67 R15:DJ15 R17:DJ17 R19:DJ19 R9:DJ9 R13:DJ13 R55:DJ55 R53:DJ53 R51:DJ51 R47:DJ47 R45:DJ45 R43:DJ43 R41:DJ41 R49:DJ49 R37:DJ37 R35:DJ35 R33:DJ33 R31:DJ31 R29:DJ29 R27:DJ27 R25:DJ25 R23:DJ23 R21:DJ21 R39:DJ39 DZ21:FO21 DZ23:FO23 DZ25:FO25 DZ27:FO27 DZ29:FO29 DZ31:FO31 DZ33:FO33 DZ35:FO35 DZ37:FO37 DZ49:FO49 DZ41:FO41 DZ43:FO43 DZ45:FO45 DZ47:FO47 DZ51:FO51 DZ53:FO53 DZ55:FO55 DZ13:FO13 DZ9:FO9 DZ19:FO19 DZ17:FO17 DZ15:FO15 DZ67:FO67 DZ65:FO65 DZ63:FO63 DZ61:FO61 DZ59:FO59 DZ57:FO57 DZ11:FO11 DZ39:FO39" xr:uid="{00000000-0002-0000-0700-000000000000}">
      <formula1>"○,△,■"</formula1>
    </dataValidation>
    <dataValidation type="list" allowBlank="1" showInputMessage="1" showErrorMessage="1" sqref="C63 C65 C67 C51 C61 C53 C55 C57 C59 C19 C15 C17 C13 C11 C9 C31 C29 C27 C25 C23 C21 C49 C35 C47 C43 C37 C39 C41 C45 C33" xr:uid="{00000000-0002-0000-0700-000001000000}">
      <formula1>"1"</formula1>
    </dataValidation>
  </dataValidations>
  <pageMargins left="0.62" right="0.52" top="0.93" bottom="0.47244094488188981" header="0.51181102362204722" footer="0.51181102362204722"/>
  <pageSetup paperSize="9" scale="61" orientation="landscape" horizont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6" tint="-0.249977111117893"/>
    <pageSetUpPr fitToPage="1"/>
  </sheetPr>
  <dimension ref="A1:IH73"/>
  <sheetViews>
    <sheetView zoomScaleNormal="100" workbookViewId="0">
      <pane xSplit="2" ySplit="8" topLeftCell="C37" activePane="bottomRight" state="frozen"/>
      <selection activeCell="Q6" sqref="Q6"/>
      <selection pane="topRight" activeCell="Q6" sqref="Q6"/>
      <selection pane="bottomLeft" activeCell="Q6" sqref="Q6"/>
      <selection pane="bottomRight" activeCell="P9" sqref="P9:P57"/>
    </sheetView>
  </sheetViews>
  <sheetFormatPr defaultRowHeight="12.75"/>
  <cols>
    <col min="1" max="1" width="5.140625" customWidth="1"/>
    <col min="2" max="2" width="15.85546875" customWidth="1"/>
    <col min="3" max="3" width="5.42578125" customWidth="1"/>
    <col min="4" max="15" width="3.42578125" customWidth="1"/>
    <col min="16" max="16" width="8.140625" bestFit="1" customWidth="1"/>
    <col min="17" max="17" width="7.28515625" bestFit="1" customWidth="1"/>
    <col min="18" max="171" width="4.85546875" customWidth="1"/>
    <col min="172" max="242" width="5.140625" customWidth="1"/>
  </cols>
  <sheetData>
    <row r="1" spans="1:242">
      <c r="C1" s="1" t="s">
        <v>1589</v>
      </c>
      <c r="P1" s="173"/>
      <c r="Q1" s="1" t="s">
        <v>1588</v>
      </c>
      <c r="W1" s="64"/>
      <c r="X1" s="1" t="s">
        <v>1587</v>
      </c>
    </row>
    <row r="2" spans="1:242" ht="13.5" thickBot="1">
      <c r="C2" s="1" t="s">
        <v>1590</v>
      </c>
      <c r="P2" s="1"/>
      <c r="W2" s="90"/>
      <c r="X2" s="1" t="s">
        <v>1586</v>
      </c>
    </row>
    <row r="3" spans="1:242">
      <c r="P3" s="1" t="s">
        <v>1396</v>
      </c>
      <c r="Q3" t="s">
        <v>1395</v>
      </c>
    </row>
    <row r="4" spans="1:242" ht="13.5" thickBot="1">
      <c r="B4" s="1" t="s">
        <v>923</v>
      </c>
      <c r="C4" s="1">
        <f>SUM(C9:C66)</f>
        <v>23</v>
      </c>
      <c r="D4">
        <f t="shared" ref="D4:O4" si="0">COUNTA(D9:D66)</f>
        <v>17</v>
      </c>
      <c r="E4">
        <f t="shared" si="0"/>
        <v>2</v>
      </c>
      <c r="F4">
        <f t="shared" si="0"/>
        <v>3</v>
      </c>
      <c r="G4">
        <f t="shared" si="0"/>
        <v>0</v>
      </c>
      <c r="H4">
        <f t="shared" si="0"/>
        <v>0</v>
      </c>
      <c r="I4">
        <f t="shared" si="0"/>
        <v>0</v>
      </c>
      <c r="J4">
        <f t="shared" si="0"/>
        <v>0</v>
      </c>
      <c r="K4">
        <f t="shared" si="0"/>
        <v>0</v>
      </c>
      <c r="L4">
        <f t="shared" si="0"/>
        <v>0</v>
      </c>
      <c r="M4">
        <f t="shared" si="0"/>
        <v>0</v>
      </c>
      <c r="N4">
        <f t="shared" si="0"/>
        <v>1</v>
      </c>
      <c r="O4">
        <f t="shared" si="0"/>
        <v>0</v>
      </c>
      <c r="P4">
        <f>SUM(D4:O4)</f>
        <v>23</v>
      </c>
      <c r="Q4" s="84" t="e">
        <f>Q5/P5</f>
        <v>#DIV/0!</v>
      </c>
      <c r="R4" s="9">
        <f t="shared" ref="R4:AO4" si="1">COUNTIF(R9:R66,"○")+COUNTIF(R9:R66,"△")</f>
        <v>0</v>
      </c>
      <c r="S4" s="9">
        <f t="shared" si="1"/>
        <v>0</v>
      </c>
      <c r="T4" s="9">
        <f t="shared" si="1"/>
        <v>0</v>
      </c>
      <c r="U4" s="9">
        <f t="shared" si="1"/>
        <v>0</v>
      </c>
      <c r="V4" s="9">
        <f t="shared" si="1"/>
        <v>0</v>
      </c>
      <c r="W4" s="9">
        <f t="shared" si="1"/>
        <v>0</v>
      </c>
      <c r="X4" s="9">
        <f t="shared" si="1"/>
        <v>0</v>
      </c>
      <c r="Y4" s="9">
        <f t="shared" si="1"/>
        <v>0</v>
      </c>
      <c r="Z4" s="9">
        <f t="shared" si="1"/>
        <v>0</v>
      </c>
      <c r="AA4" s="9">
        <f t="shared" si="1"/>
        <v>0</v>
      </c>
      <c r="AB4" s="9">
        <f t="shared" si="1"/>
        <v>0</v>
      </c>
      <c r="AC4" s="9">
        <f t="shared" si="1"/>
        <v>0</v>
      </c>
      <c r="AD4" s="9">
        <f t="shared" si="1"/>
        <v>0</v>
      </c>
      <c r="AE4" s="9">
        <f t="shared" si="1"/>
        <v>0</v>
      </c>
      <c r="AF4" s="9">
        <f t="shared" si="1"/>
        <v>0</v>
      </c>
      <c r="AG4" s="9">
        <f t="shared" si="1"/>
        <v>0</v>
      </c>
      <c r="AH4" s="9">
        <f t="shared" si="1"/>
        <v>0</v>
      </c>
      <c r="AI4" s="9">
        <f t="shared" si="1"/>
        <v>0</v>
      </c>
      <c r="AJ4" s="9">
        <f t="shared" si="1"/>
        <v>0</v>
      </c>
      <c r="AK4" s="9">
        <f t="shared" si="1"/>
        <v>0</v>
      </c>
      <c r="AL4" s="9">
        <f t="shared" si="1"/>
        <v>0</v>
      </c>
      <c r="AM4" s="9">
        <f t="shared" si="1"/>
        <v>0</v>
      </c>
      <c r="AN4" s="9">
        <f t="shared" si="1"/>
        <v>0</v>
      </c>
      <c r="AO4" s="9">
        <f t="shared" si="1"/>
        <v>0</v>
      </c>
      <c r="AP4" s="9">
        <f t="shared" ref="AP4:DA4" si="2">COUNTIF(AP9:AP64,"○")+COUNTIF(AP9:AP64,"△")</f>
        <v>0</v>
      </c>
      <c r="AQ4" s="9">
        <f t="shared" si="2"/>
        <v>0</v>
      </c>
      <c r="AR4" s="9">
        <f t="shared" si="2"/>
        <v>0</v>
      </c>
      <c r="AS4" s="9">
        <f t="shared" si="2"/>
        <v>0</v>
      </c>
      <c r="AT4" s="9">
        <f t="shared" si="2"/>
        <v>0</v>
      </c>
      <c r="AU4" s="9">
        <f t="shared" si="2"/>
        <v>0</v>
      </c>
      <c r="AV4" s="9">
        <f t="shared" si="2"/>
        <v>0</v>
      </c>
      <c r="AW4" s="9">
        <f t="shared" si="2"/>
        <v>0</v>
      </c>
      <c r="AX4" s="9">
        <f t="shared" si="2"/>
        <v>0</v>
      </c>
      <c r="AY4" s="9">
        <f t="shared" si="2"/>
        <v>0</v>
      </c>
      <c r="AZ4" s="9">
        <f t="shared" si="2"/>
        <v>0</v>
      </c>
      <c r="BA4" s="9">
        <f t="shared" si="2"/>
        <v>0</v>
      </c>
      <c r="BB4" s="9">
        <f t="shared" si="2"/>
        <v>0</v>
      </c>
      <c r="BC4" s="9">
        <f t="shared" si="2"/>
        <v>0</v>
      </c>
      <c r="BD4" s="9">
        <f t="shared" si="2"/>
        <v>0</v>
      </c>
      <c r="BE4" s="9">
        <f t="shared" si="2"/>
        <v>0</v>
      </c>
      <c r="BF4" s="9">
        <f t="shared" si="2"/>
        <v>0</v>
      </c>
      <c r="BG4" s="9">
        <f t="shared" si="2"/>
        <v>0</v>
      </c>
      <c r="BH4" s="9">
        <f t="shared" si="2"/>
        <v>0</v>
      </c>
      <c r="BI4" s="9">
        <f t="shared" si="2"/>
        <v>0</v>
      </c>
      <c r="BJ4" s="9">
        <f t="shared" si="2"/>
        <v>0</v>
      </c>
      <c r="BK4" s="9">
        <f t="shared" si="2"/>
        <v>0</v>
      </c>
      <c r="BL4" s="9">
        <f t="shared" si="2"/>
        <v>0</v>
      </c>
      <c r="BM4" s="9">
        <f t="shared" si="2"/>
        <v>0</v>
      </c>
      <c r="BN4" s="9">
        <f t="shared" si="2"/>
        <v>0</v>
      </c>
      <c r="BO4" s="9">
        <f t="shared" si="2"/>
        <v>0</v>
      </c>
      <c r="BP4" s="9">
        <f t="shared" si="2"/>
        <v>0</v>
      </c>
      <c r="BQ4" s="9">
        <f t="shared" si="2"/>
        <v>0</v>
      </c>
      <c r="BR4" s="9">
        <f t="shared" si="2"/>
        <v>0</v>
      </c>
      <c r="BS4" s="9">
        <f t="shared" si="2"/>
        <v>0</v>
      </c>
      <c r="BT4" s="9">
        <f t="shared" si="2"/>
        <v>0</v>
      </c>
      <c r="BU4" s="9">
        <f t="shared" si="2"/>
        <v>0</v>
      </c>
      <c r="BV4" s="9">
        <f t="shared" si="2"/>
        <v>0</v>
      </c>
      <c r="BW4" s="9">
        <f t="shared" si="2"/>
        <v>0</v>
      </c>
      <c r="BX4" s="9">
        <f t="shared" si="2"/>
        <v>0</v>
      </c>
      <c r="BY4" s="9">
        <f t="shared" si="2"/>
        <v>0</v>
      </c>
      <c r="BZ4" s="9">
        <f t="shared" si="2"/>
        <v>0</v>
      </c>
      <c r="CA4" s="9">
        <f t="shared" si="2"/>
        <v>0</v>
      </c>
      <c r="CB4" s="9">
        <f t="shared" si="2"/>
        <v>0</v>
      </c>
      <c r="CC4" s="9">
        <f t="shared" si="2"/>
        <v>0</v>
      </c>
      <c r="CD4" s="9">
        <f t="shared" si="2"/>
        <v>0</v>
      </c>
      <c r="CE4" s="9">
        <f t="shared" si="2"/>
        <v>0</v>
      </c>
      <c r="CF4" s="9">
        <f t="shared" si="2"/>
        <v>0</v>
      </c>
      <c r="CG4" s="9">
        <f t="shared" si="2"/>
        <v>0</v>
      </c>
      <c r="CH4" s="9">
        <f t="shared" si="2"/>
        <v>0</v>
      </c>
      <c r="CI4" s="9">
        <f t="shared" si="2"/>
        <v>0</v>
      </c>
      <c r="CJ4" s="9">
        <f t="shared" si="2"/>
        <v>0</v>
      </c>
      <c r="CK4">
        <f t="shared" si="2"/>
        <v>0</v>
      </c>
      <c r="CL4">
        <f t="shared" si="2"/>
        <v>0</v>
      </c>
      <c r="CM4">
        <f t="shared" si="2"/>
        <v>0</v>
      </c>
      <c r="CN4" s="9">
        <f t="shared" si="2"/>
        <v>0</v>
      </c>
      <c r="CO4" s="9">
        <f t="shared" si="2"/>
        <v>0</v>
      </c>
      <c r="CP4" s="9">
        <f t="shared" si="2"/>
        <v>0</v>
      </c>
      <c r="CQ4" s="9">
        <f t="shared" si="2"/>
        <v>0</v>
      </c>
      <c r="CR4" s="9">
        <f t="shared" si="2"/>
        <v>0</v>
      </c>
      <c r="CS4" s="9">
        <f t="shared" si="2"/>
        <v>0</v>
      </c>
      <c r="CT4" s="9">
        <f t="shared" si="2"/>
        <v>0</v>
      </c>
      <c r="CU4" s="9">
        <f t="shared" si="2"/>
        <v>0</v>
      </c>
      <c r="CV4" s="9">
        <f t="shared" si="2"/>
        <v>0</v>
      </c>
      <c r="CW4" s="9">
        <f t="shared" si="2"/>
        <v>0</v>
      </c>
      <c r="CX4" s="9">
        <f t="shared" si="2"/>
        <v>0</v>
      </c>
      <c r="CY4" s="9">
        <f t="shared" si="2"/>
        <v>0</v>
      </c>
      <c r="CZ4" s="9">
        <f t="shared" si="2"/>
        <v>0</v>
      </c>
      <c r="DA4" s="9">
        <f t="shared" si="2"/>
        <v>0</v>
      </c>
      <c r="DB4" s="9">
        <f t="shared" ref="DB4:FM4" si="3">COUNTIF(DB9:DB64,"○")+COUNTIF(DB9:DB64,"△")</f>
        <v>0</v>
      </c>
      <c r="DC4" s="9">
        <f t="shared" si="3"/>
        <v>0</v>
      </c>
      <c r="DD4" s="9">
        <f t="shared" si="3"/>
        <v>0</v>
      </c>
      <c r="DE4" s="9">
        <f t="shared" si="3"/>
        <v>0</v>
      </c>
      <c r="DF4" s="9">
        <f t="shared" si="3"/>
        <v>0</v>
      </c>
      <c r="DG4" s="9">
        <f t="shared" si="3"/>
        <v>0</v>
      </c>
      <c r="DH4" s="9">
        <f t="shared" si="3"/>
        <v>0</v>
      </c>
      <c r="DI4" s="9">
        <f t="shared" si="3"/>
        <v>0</v>
      </c>
      <c r="DJ4" s="9">
        <f t="shared" si="3"/>
        <v>0</v>
      </c>
      <c r="DK4" s="9">
        <f t="shared" si="3"/>
        <v>0</v>
      </c>
      <c r="DL4" s="9">
        <f t="shared" si="3"/>
        <v>0</v>
      </c>
      <c r="DM4" s="9">
        <f t="shared" si="3"/>
        <v>0</v>
      </c>
      <c r="DN4" s="9">
        <f t="shared" si="3"/>
        <v>0</v>
      </c>
      <c r="DO4" s="9">
        <f t="shared" si="3"/>
        <v>0</v>
      </c>
      <c r="DP4" s="9">
        <f t="shared" si="3"/>
        <v>0</v>
      </c>
      <c r="DQ4" s="9">
        <f t="shared" si="3"/>
        <v>0</v>
      </c>
      <c r="DR4" s="9">
        <f t="shared" si="3"/>
        <v>0</v>
      </c>
      <c r="DS4" s="9">
        <f t="shared" si="3"/>
        <v>0</v>
      </c>
      <c r="DT4" s="9">
        <f t="shared" si="3"/>
        <v>0</v>
      </c>
      <c r="DU4" s="9">
        <f t="shared" si="3"/>
        <v>0</v>
      </c>
      <c r="DV4" s="9">
        <f t="shared" si="3"/>
        <v>0</v>
      </c>
      <c r="DW4" s="9">
        <f t="shared" si="3"/>
        <v>0</v>
      </c>
      <c r="DX4" s="9">
        <f t="shared" si="3"/>
        <v>0</v>
      </c>
      <c r="DY4" s="9">
        <f t="shared" si="3"/>
        <v>0</v>
      </c>
      <c r="DZ4" s="9">
        <f t="shared" si="3"/>
        <v>0</v>
      </c>
      <c r="EA4" s="9">
        <f t="shared" si="3"/>
        <v>0</v>
      </c>
      <c r="EB4" s="9">
        <f t="shared" si="3"/>
        <v>0</v>
      </c>
      <c r="EC4" s="9">
        <f t="shared" si="3"/>
        <v>0</v>
      </c>
      <c r="ED4" s="9">
        <f t="shared" si="3"/>
        <v>0</v>
      </c>
      <c r="EE4" s="9">
        <f t="shared" si="3"/>
        <v>0</v>
      </c>
      <c r="EF4" s="9">
        <f t="shared" si="3"/>
        <v>0</v>
      </c>
      <c r="EG4" s="9">
        <f t="shared" si="3"/>
        <v>0</v>
      </c>
      <c r="EH4" s="9">
        <f t="shared" si="3"/>
        <v>0</v>
      </c>
      <c r="EI4" s="9">
        <f t="shared" si="3"/>
        <v>0</v>
      </c>
      <c r="EJ4" s="9">
        <f t="shared" si="3"/>
        <v>0</v>
      </c>
      <c r="EK4" s="9">
        <f t="shared" si="3"/>
        <v>0</v>
      </c>
      <c r="EL4" s="9">
        <f t="shared" si="3"/>
        <v>0</v>
      </c>
      <c r="EM4" s="9">
        <f t="shared" si="3"/>
        <v>0</v>
      </c>
      <c r="EN4" s="9">
        <f t="shared" si="3"/>
        <v>0</v>
      </c>
      <c r="EO4" s="9">
        <f t="shared" si="3"/>
        <v>0</v>
      </c>
      <c r="EP4" s="9">
        <f t="shared" si="3"/>
        <v>0</v>
      </c>
      <c r="EQ4" s="9">
        <f t="shared" si="3"/>
        <v>0</v>
      </c>
      <c r="ER4" s="9">
        <f t="shared" si="3"/>
        <v>0</v>
      </c>
      <c r="ES4" s="9">
        <f t="shared" si="3"/>
        <v>0</v>
      </c>
      <c r="ET4" s="9">
        <f t="shared" si="3"/>
        <v>0</v>
      </c>
      <c r="EU4" s="9">
        <f t="shared" si="3"/>
        <v>0</v>
      </c>
      <c r="EV4" s="9">
        <f t="shared" si="3"/>
        <v>0</v>
      </c>
      <c r="EW4" s="9">
        <f t="shared" si="3"/>
        <v>0</v>
      </c>
      <c r="EX4" s="9">
        <f t="shared" si="3"/>
        <v>0</v>
      </c>
      <c r="EY4" s="9">
        <f t="shared" si="3"/>
        <v>0</v>
      </c>
      <c r="EZ4" s="9">
        <f t="shared" si="3"/>
        <v>0</v>
      </c>
      <c r="FA4" s="9">
        <f t="shared" si="3"/>
        <v>0</v>
      </c>
      <c r="FB4" s="9">
        <f t="shared" si="3"/>
        <v>0</v>
      </c>
      <c r="FC4" s="9">
        <f t="shared" si="3"/>
        <v>0</v>
      </c>
      <c r="FD4" s="9">
        <f t="shared" si="3"/>
        <v>0</v>
      </c>
      <c r="FE4" s="9">
        <f t="shared" si="3"/>
        <v>0</v>
      </c>
      <c r="FF4" s="9">
        <f t="shared" si="3"/>
        <v>0</v>
      </c>
      <c r="FG4" s="9">
        <f t="shared" si="3"/>
        <v>0</v>
      </c>
      <c r="FH4" s="9">
        <f t="shared" si="3"/>
        <v>0</v>
      </c>
      <c r="FI4" s="9">
        <f t="shared" si="3"/>
        <v>0</v>
      </c>
      <c r="FJ4" s="9">
        <f t="shared" si="3"/>
        <v>0</v>
      </c>
      <c r="FK4" s="9">
        <f t="shared" si="3"/>
        <v>0</v>
      </c>
      <c r="FL4" s="9">
        <f t="shared" si="3"/>
        <v>0</v>
      </c>
      <c r="FM4" s="9">
        <f t="shared" si="3"/>
        <v>0</v>
      </c>
      <c r="FN4" s="9">
        <f t="shared" ref="FN4:HY4" si="4">COUNTIF(FN9:FN64,"○")+COUNTIF(FN9:FN64,"△")</f>
        <v>0</v>
      </c>
      <c r="FO4" s="9">
        <f t="shared" si="4"/>
        <v>0</v>
      </c>
      <c r="FP4">
        <f t="shared" si="4"/>
        <v>0</v>
      </c>
      <c r="FQ4">
        <f t="shared" si="4"/>
        <v>0</v>
      </c>
      <c r="FR4">
        <f t="shared" si="4"/>
        <v>0</v>
      </c>
      <c r="FS4">
        <f t="shared" si="4"/>
        <v>0</v>
      </c>
      <c r="FT4">
        <f t="shared" si="4"/>
        <v>0</v>
      </c>
      <c r="FU4">
        <f t="shared" si="4"/>
        <v>0</v>
      </c>
      <c r="FV4">
        <f t="shared" si="4"/>
        <v>0</v>
      </c>
      <c r="FW4">
        <f t="shared" si="4"/>
        <v>0</v>
      </c>
      <c r="FX4">
        <f t="shared" si="4"/>
        <v>0</v>
      </c>
      <c r="FY4">
        <f t="shared" si="4"/>
        <v>0</v>
      </c>
      <c r="FZ4">
        <f t="shared" si="4"/>
        <v>0</v>
      </c>
      <c r="GA4">
        <f t="shared" si="4"/>
        <v>0</v>
      </c>
      <c r="GB4">
        <f t="shared" si="4"/>
        <v>0</v>
      </c>
      <c r="GC4">
        <f t="shared" si="4"/>
        <v>0</v>
      </c>
      <c r="GD4">
        <f t="shared" si="4"/>
        <v>0</v>
      </c>
      <c r="GE4">
        <f t="shared" si="4"/>
        <v>0</v>
      </c>
      <c r="GF4">
        <f t="shared" si="4"/>
        <v>0</v>
      </c>
      <c r="GG4">
        <f t="shared" si="4"/>
        <v>0</v>
      </c>
      <c r="GH4">
        <f t="shared" si="4"/>
        <v>0</v>
      </c>
      <c r="GI4">
        <f t="shared" si="4"/>
        <v>0</v>
      </c>
      <c r="GJ4">
        <f t="shared" si="4"/>
        <v>0</v>
      </c>
      <c r="GK4">
        <f t="shared" si="4"/>
        <v>0</v>
      </c>
      <c r="GL4">
        <f t="shared" si="4"/>
        <v>0</v>
      </c>
      <c r="GM4">
        <f t="shared" si="4"/>
        <v>0</v>
      </c>
      <c r="GN4">
        <f t="shared" si="4"/>
        <v>0</v>
      </c>
      <c r="GO4">
        <f t="shared" si="4"/>
        <v>0</v>
      </c>
      <c r="GP4">
        <f t="shared" si="4"/>
        <v>0</v>
      </c>
      <c r="GQ4">
        <f t="shared" si="4"/>
        <v>0</v>
      </c>
      <c r="GR4">
        <f t="shared" si="4"/>
        <v>0</v>
      </c>
      <c r="GS4">
        <f t="shared" si="4"/>
        <v>0</v>
      </c>
      <c r="GT4">
        <f t="shared" si="4"/>
        <v>0</v>
      </c>
      <c r="GU4">
        <f t="shared" si="4"/>
        <v>0</v>
      </c>
      <c r="GV4">
        <f t="shared" si="4"/>
        <v>0</v>
      </c>
      <c r="GW4">
        <f t="shared" si="4"/>
        <v>0</v>
      </c>
      <c r="GX4">
        <f t="shared" si="4"/>
        <v>0</v>
      </c>
      <c r="GY4">
        <f t="shared" si="4"/>
        <v>0</v>
      </c>
      <c r="GZ4">
        <f t="shared" si="4"/>
        <v>0</v>
      </c>
      <c r="HA4">
        <f t="shared" si="4"/>
        <v>0</v>
      </c>
      <c r="HB4">
        <f t="shared" si="4"/>
        <v>0</v>
      </c>
      <c r="HC4">
        <f t="shared" si="4"/>
        <v>0</v>
      </c>
      <c r="HD4">
        <f t="shared" si="4"/>
        <v>0</v>
      </c>
      <c r="HE4">
        <f t="shared" si="4"/>
        <v>0</v>
      </c>
      <c r="HF4">
        <f t="shared" si="4"/>
        <v>0</v>
      </c>
      <c r="HG4">
        <f t="shared" si="4"/>
        <v>0</v>
      </c>
      <c r="HH4">
        <f t="shared" si="4"/>
        <v>0</v>
      </c>
      <c r="HI4">
        <f t="shared" si="4"/>
        <v>0</v>
      </c>
      <c r="HJ4">
        <f t="shared" si="4"/>
        <v>0</v>
      </c>
      <c r="HK4">
        <f t="shared" si="4"/>
        <v>0</v>
      </c>
      <c r="HL4">
        <f t="shared" si="4"/>
        <v>0</v>
      </c>
      <c r="HM4">
        <f t="shared" si="4"/>
        <v>0</v>
      </c>
      <c r="HN4">
        <f t="shared" si="4"/>
        <v>0</v>
      </c>
      <c r="HO4">
        <f t="shared" si="4"/>
        <v>0</v>
      </c>
      <c r="HP4">
        <f t="shared" si="4"/>
        <v>0</v>
      </c>
      <c r="HQ4">
        <f t="shared" si="4"/>
        <v>0</v>
      </c>
      <c r="HR4">
        <f t="shared" si="4"/>
        <v>0</v>
      </c>
      <c r="HS4">
        <f t="shared" si="4"/>
        <v>0</v>
      </c>
      <c r="HT4">
        <f t="shared" si="4"/>
        <v>0</v>
      </c>
      <c r="HU4">
        <f t="shared" si="4"/>
        <v>0</v>
      </c>
      <c r="HV4">
        <f t="shared" si="4"/>
        <v>0</v>
      </c>
      <c r="HW4">
        <f t="shared" si="4"/>
        <v>0</v>
      </c>
      <c r="HX4">
        <f t="shared" si="4"/>
        <v>0</v>
      </c>
      <c r="HY4">
        <f t="shared" si="4"/>
        <v>0</v>
      </c>
      <c r="HZ4">
        <f t="shared" ref="HZ4:IH4" si="5">COUNTIF(HZ9:HZ64,"○")+COUNTIF(HZ9:HZ64,"△")</f>
        <v>0</v>
      </c>
      <c r="IA4">
        <f t="shared" si="5"/>
        <v>0</v>
      </c>
      <c r="IB4">
        <f t="shared" si="5"/>
        <v>0</v>
      </c>
      <c r="IC4">
        <f t="shared" si="5"/>
        <v>0</v>
      </c>
      <c r="ID4">
        <f t="shared" si="5"/>
        <v>0</v>
      </c>
      <c r="IE4">
        <f t="shared" si="5"/>
        <v>0</v>
      </c>
      <c r="IF4">
        <f t="shared" si="5"/>
        <v>0</v>
      </c>
      <c r="IG4">
        <f t="shared" si="5"/>
        <v>0</v>
      </c>
      <c r="IH4">
        <f t="shared" si="5"/>
        <v>0</v>
      </c>
    </row>
    <row r="5" spans="1:242" ht="13.5" thickBot="1">
      <c r="B5" s="1" t="s">
        <v>924</v>
      </c>
      <c r="C5" s="1"/>
      <c r="D5" s="407" t="s">
        <v>1249</v>
      </c>
      <c r="E5" s="408"/>
      <c r="F5" s="408"/>
      <c r="G5" s="408"/>
      <c r="H5" s="408"/>
      <c r="I5" s="408"/>
      <c r="J5" s="408"/>
      <c r="K5" s="408"/>
      <c r="L5" s="408"/>
      <c r="M5" s="408"/>
      <c r="N5" s="408"/>
      <c r="O5" s="409"/>
      <c r="P5" s="82">
        <f>SUM(P9:P66)</f>
        <v>0</v>
      </c>
      <c r="Q5" s="6">
        <f>SUM(R5:IH5)</f>
        <v>0</v>
      </c>
      <c r="R5" s="60">
        <f t="shared" ref="R5:AO5" si="6">SUM(R9:R66)</f>
        <v>0</v>
      </c>
      <c r="S5" s="60">
        <f t="shared" si="6"/>
        <v>0</v>
      </c>
      <c r="T5" s="60">
        <f t="shared" si="6"/>
        <v>0</v>
      </c>
      <c r="U5" s="60">
        <f t="shared" si="6"/>
        <v>0</v>
      </c>
      <c r="V5" s="60">
        <f t="shared" si="6"/>
        <v>0</v>
      </c>
      <c r="W5" s="60">
        <f t="shared" si="6"/>
        <v>0</v>
      </c>
      <c r="X5" s="60">
        <f t="shared" si="6"/>
        <v>0</v>
      </c>
      <c r="Y5" s="60">
        <f t="shared" si="6"/>
        <v>0</v>
      </c>
      <c r="Z5" s="60">
        <f t="shared" si="6"/>
        <v>0</v>
      </c>
      <c r="AA5" s="60">
        <f t="shared" si="6"/>
        <v>0</v>
      </c>
      <c r="AB5" s="60">
        <f t="shared" si="6"/>
        <v>0</v>
      </c>
      <c r="AC5" s="60">
        <f t="shared" si="6"/>
        <v>0</v>
      </c>
      <c r="AD5" s="60">
        <f t="shared" si="6"/>
        <v>0</v>
      </c>
      <c r="AE5" s="60">
        <f t="shared" si="6"/>
        <v>0</v>
      </c>
      <c r="AF5" s="60">
        <f t="shared" si="6"/>
        <v>0</v>
      </c>
      <c r="AG5" s="60">
        <f t="shared" si="6"/>
        <v>0</v>
      </c>
      <c r="AH5" s="60">
        <f t="shared" si="6"/>
        <v>0</v>
      </c>
      <c r="AI5" s="60">
        <f t="shared" si="6"/>
        <v>0</v>
      </c>
      <c r="AJ5" s="60">
        <f t="shared" si="6"/>
        <v>0</v>
      </c>
      <c r="AK5" s="60">
        <f t="shared" si="6"/>
        <v>0</v>
      </c>
      <c r="AL5" s="60">
        <f t="shared" si="6"/>
        <v>0</v>
      </c>
      <c r="AM5" s="60">
        <f t="shared" si="6"/>
        <v>0</v>
      </c>
      <c r="AN5" s="60">
        <f t="shared" si="6"/>
        <v>0</v>
      </c>
      <c r="AO5" s="60">
        <f t="shared" si="6"/>
        <v>0</v>
      </c>
      <c r="AP5" s="60">
        <f t="shared" ref="AP5:BU5" si="7">SUM(AP9:AP64)</f>
        <v>0</v>
      </c>
      <c r="AQ5" s="60">
        <f t="shared" si="7"/>
        <v>0</v>
      </c>
      <c r="AR5" s="60">
        <f t="shared" si="7"/>
        <v>0</v>
      </c>
      <c r="AS5" s="60">
        <f t="shared" si="7"/>
        <v>0</v>
      </c>
      <c r="AT5" s="60">
        <f t="shared" si="7"/>
        <v>0</v>
      </c>
      <c r="AU5" s="60">
        <f t="shared" si="7"/>
        <v>0</v>
      </c>
      <c r="AV5" s="60">
        <f t="shared" si="7"/>
        <v>0</v>
      </c>
      <c r="AW5" s="60">
        <f t="shared" si="7"/>
        <v>0</v>
      </c>
      <c r="AX5" s="60">
        <f t="shared" si="7"/>
        <v>0</v>
      </c>
      <c r="AY5" s="60">
        <f t="shared" si="7"/>
        <v>0</v>
      </c>
      <c r="AZ5" s="60">
        <f t="shared" si="7"/>
        <v>0</v>
      </c>
      <c r="BA5" s="60">
        <f t="shared" si="7"/>
        <v>0</v>
      </c>
      <c r="BB5" s="60">
        <f t="shared" si="7"/>
        <v>0</v>
      </c>
      <c r="BC5" s="60">
        <f t="shared" si="7"/>
        <v>0</v>
      </c>
      <c r="BD5" s="60">
        <f t="shared" si="7"/>
        <v>0</v>
      </c>
      <c r="BE5" s="60">
        <f t="shared" si="7"/>
        <v>0</v>
      </c>
      <c r="BF5" s="60">
        <f t="shared" si="7"/>
        <v>0</v>
      </c>
      <c r="BG5" s="60">
        <f t="shared" si="7"/>
        <v>0</v>
      </c>
      <c r="BH5" s="60">
        <f t="shared" si="7"/>
        <v>0</v>
      </c>
      <c r="BI5" s="60">
        <f t="shared" si="7"/>
        <v>0</v>
      </c>
      <c r="BJ5" s="60">
        <f t="shared" si="7"/>
        <v>0</v>
      </c>
      <c r="BK5" s="60">
        <f t="shared" si="7"/>
        <v>0</v>
      </c>
      <c r="BL5" s="60">
        <f t="shared" si="7"/>
        <v>0</v>
      </c>
      <c r="BM5" s="60">
        <f t="shared" si="7"/>
        <v>0</v>
      </c>
      <c r="BN5" s="60">
        <f t="shared" si="7"/>
        <v>0</v>
      </c>
      <c r="BO5" s="60">
        <f t="shared" si="7"/>
        <v>0</v>
      </c>
      <c r="BP5" s="60">
        <f t="shared" si="7"/>
        <v>0</v>
      </c>
      <c r="BQ5" s="60">
        <f t="shared" si="7"/>
        <v>0</v>
      </c>
      <c r="BR5" s="60">
        <f t="shared" si="7"/>
        <v>0</v>
      </c>
      <c r="BS5" s="60">
        <f t="shared" si="7"/>
        <v>0</v>
      </c>
      <c r="BT5" s="60">
        <f t="shared" si="7"/>
        <v>0</v>
      </c>
      <c r="BU5" s="60">
        <f t="shared" si="7"/>
        <v>0</v>
      </c>
      <c r="BV5" s="60">
        <f t="shared" ref="BV5:DA5" si="8">SUM(BV9:BV64)</f>
        <v>0</v>
      </c>
      <c r="BW5" s="60">
        <f t="shared" si="8"/>
        <v>0</v>
      </c>
      <c r="BX5" s="60">
        <f t="shared" si="8"/>
        <v>0</v>
      </c>
      <c r="BY5" s="60">
        <f t="shared" si="8"/>
        <v>0</v>
      </c>
      <c r="BZ5" s="60">
        <f t="shared" si="8"/>
        <v>0</v>
      </c>
      <c r="CA5" s="60">
        <f t="shared" si="8"/>
        <v>0</v>
      </c>
      <c r="CB5" s="60">
        <f t="shared" si="8"/>
        <v>0</v>
      </c>
      <c r="CC5" s="60">
        <f t="shared" si="8"/>
        <v>0</v>
      </c>
      <c r="CD5" s="60">
        <f t="shared" si="8"/>
        <v>0</v>
      </c>
      <c r="CE5" s="60">
        <f t="shared" si="8"/>
        <v>0</v>
      </c>
      <c r="CF5" s="60">
        <f t="shared" si="8"/>
        <v>0</v>
      </c>
      <c r="CG5" s="60">
        <f t="shared" si="8"/>
        <v>0</v>
      </c>
      <c r="CH5" s="60">
        <f t="shared" si="8"/>
        <v>0</v>
      </c>
      <c r="CI5" s="60">
        <f t="shared" si="8"/>
        <v>0</v>
      </c>
      <c r="CJ5" s="60">
        <f t="shared" si="8"/>
        <v>0</v>
      </c>
      <c r="CK5" s="60">
        <f t="shared" si="8"/>
        <v>0</v>
      </c>
      <c r="CL5" s="60">
        <f t="shared" si="8"/>
        <v>0</v>
      </c>
      <c r="CM5" s="60">
        <f t="shared" si="8"/>
        <v>0</v>
      </c>
      <c r="CN5" s="60">
        <f t="shared" si="8"/>
        <v>0</v>
      </c>
      <c r="CO5" s="60">
        <f t="shared" si="8"/>
        <v>0</v>
      </c>
      <c r="CP5" s="60">
        <f t="shared" si="8"/>
        <v>0</v>
      </c>
      <c r="CQ5" s="60">
        <f t="shared" si="8"/>
        <v>0</v>
      </c>
      <c r="CR5" s="60">
        <f t="shared" si="8"/>
        <v>0</v>
      </c>
      <c r="CS5" s="60">
        <f t="shared" si="8"/>
        <v>0</v>
      </c>
      <c r="CT5" s="60">
        <f t="shared" si="8"/>
        <v>0</v>
      </c>
      <c r="CU5" s="60">
        <f t="shared" si="8"/>
        <v>0</v>
      </c>
      <c r="CV5" s="60">
        <f t="shared" si="8"/>
        <v>0</v>
      </c>
      <c r="CW5" s="60">
        <f t="shared" si="8"/>
        <v>0</v>
      </c>
      <c r="CX5" s="60">
        <f t="shared" si="8"/>
        <v>0</v>
      </c>
      <c r="CY5" s="60">
        <f t="shared" si="8"/>
        <v>0</v>
      </c>
      <c r="CZ5" s="60">
        <f t="shared" si="8"/>
        <v>0</v>
      </c>
      <c r="DA5" s="60">
        <f t="shared" si="8"/>
        <v>0</v>
      </c>
      <c r="DB5" s="60">
        <f t="shared" ref="DB5:EG5" si="9">SUM(DB9:DB64)</f>
        <v>0</v>
      </c>
      <c r="DC5" s="60">
        <f t="shared" si="9"/>
        <v>0</v>
      </c>
      <c r="DD5" s="60">
        <f t="shared" si="9"/>
        <v>0</v>
      </c>
      <c r="DE5" s="60">
        <f t="shared" si="9"/>
        <v>0</v>
      </c>
      <c r="DF5" s="60">
        <f t="shared" si="9"/>
        <v>0</v>
      </c>
      <c r="DG5" s="60">
        <f t="shared" si="9"/>
        <v>0</v>
      </c>
      <c r="DH5" s="60">
        <f t="shared" si="9"/>
        <v>0</v>
      </c>
      <c r="DI5" s="60">
        <f t="shared" si="9"/>
        <v>0</v>
      </c>
      <c r="DJ5" s="60">
        <f t="shared" si="9"/>
        <v>0</v>
      </c>
      <c r="DK5" s="60">
        <f t="shared" si="9"/>
        <v>0</v>
      </c>
      <c r="DL5" s="60">
        <f t="shared" si="9"/>
        <v>0</v>
      </c>
      <c r="DM5" s="60">
        <f t="shared" si="9"/>
        <v>0</v>
      </c>
      <c r="DN5" s="60">
        <f t="shared" si="9"/>
        <v>0</v>
      </c>
      <c r="DO5" s="60">
        <f t="shared" si="9"/>
        <v>0</v>
      </c>
      <c r="DP5" s="60">
        <f t="shared" si="9"/>
        <v>0</v>
      </c>
      <c r="DQ5" s="60">
        <f t="shared" si="9"/>
        <v>0</v>
      </c>
      <c r="DR5" s="60">
        <f t="shared" si="9"/>
        <v>0</v>
      </c>
      <c r="DS5" s="60">
        <f t="shared" si="9"/>
        <v>0</v>
      </c>
      <c r="DT5" s="60">
        <f t="shared" si="9"/>
        <v>0</v>
      </c>
      <c r="DU5" s="60">
        <f t="shared" si="9"/>
        <v>0</v>
      </c>
      <c r="DV5" s="60">
        <f t="shared" si="9"/>
        <v>0</v>
      </c>
      <c r="DW5" s="60">
        <f t="shared" si="9"/>
        <v>0</v>
      </c>
      <c r="DX5" s="60">
        <f t="shared" si="9"/>
        <v>0</v>
      </c>
      <c r="DY5" s="60">
        <f t="shared" si="9"/>
        <v>0</v>
      </c>
      <c r="DZ5" s="60">
        <f t="shared" si="9"/>
        <v>0</v>
      </c>
      <c r="EA5" s="60">
        <f t="shared" si="9"/>
        <v>0</v>
      </c>
      <c r="EB5" s="60">
        <f t="shared" si="9"/>
        <v>0</v>
      </c>
      <c r="EC5" s="60">
        <f t="shared" si="9"/>
        <v>0</v>
      </c>
      <c r="ED5" s="60">
        <f t="shared" si="9"/>
        <v>0</v>
      </c>
      <c r="EE5" s="60">
        <f t="shared" si="9"/>
        <v>0</v>
      </c>
      <c r="EF5" s="60">
        <f t="shared" si="9"/>
        <v>0</v>
      </c>
      <c r="EG5" s="60">
        <f t="shared" si="9"/>
        <v>0</v>
      </c>
      <c r="EH5" s="60">
        <f t="shared" ref="EH5:FM5" si="10">SUM(EH9:EH64)</f>
        <v>0</v>
      </c>
      <c r="EI5" s="60">
        <f t="shared" si="10"/>
        <v>0</v>
      </c>
      <c r="EJ5" s="60">
        <f t="shared" si="10"/>
        <v>0</v>
      </c>
      <c r="EK5" s="60">
        <f t="shared" si="10"/>
        <v>0</v>
      </c>
      <c r="EL5" s="60">
        <f t="shared" si="10"/>
        <v>0</v>
      </c>
      <c r="EM5" s="60">
        <f t="shared" si="10"/>
        <v>0</v>
      </c>
      <c r="EN5" s="60">
        <f t="shared" si="10"/>
        <v>0</v>
      </c>
      <c r="EO5" s="60">
        <f t="shared" si="10"/>
        <v>0</v>
      </c>
      <c r="EP5" s="60">
        <f t="shared" si="10"/>
        <v>0</v>
      </c>
      <c r="EQ5" s="60">
        <f t="shared" si="10"/>
        <v>0</v>
      </c>
      <c r="ER5" s="60">
        <f t="shared" si="10"/>
        <v>0</v>
      </c>
      <c r="ES5" s="60">
        <f t="shared" si="10"/>
        <v>0</v>
      </c>
      <c r="ET5" s="60">
        <f t="shared" si="10"/>
        <v>0</v>
      </c>
      <c r="EU5" s="60">
        <f t="shared" si="10"/>
        <v>0</v>
      </c>
      <c r="EV5" s="60">
        <f t="shared" si="10"/>
        <v>0</v>
      </c>
      <c r="EW5" s="60">
        <f t="shared" si="10"/>
        <v>0</v>
      </c>
      <c r="EX5" s="60">
        <f t="shared" si="10"/>
        <v>0</v>
      </c>
      <c r="EY5" s="60">
        <f t="shared" si="10"/>
        <v>0</v>
      </c>
      <c r="EZ5" s="60">
        <f t="shared" si="10"/>
        <v>0</v>
      </c>
      <c r="FA5" s="60">
        <f t="shared" si="10"/>
        <v>0</v>
      </c>
      <c r="FB5" s="60">
        <f t="shared" si="10"/>
        <v>0</v>
      </c>
      <c r="FC5" s="60">
        <f t="shared" si="10"/>
        <v>0</v>
      </c>
      <c r="FD5" s="60">
        <f t="shared" si="10"/>
        <v>0</v>
      </c>
      <c r="FE5" s="60">
        <f t="shared" si="10"/>
        <v>0</v>
      </c>
      <c r="FF5" s="60">
        <f t="shared" si="10"/>
        <v>0</v>
      </c>
      <c r="FG5" s="60">
        <f t="shared" si="10"/>
        <v>0</v>
      </c>
      <c r="FH5" s="60">
        <f t="shared" si="10"/>
        <v>0</v>
      </c>
      <c r="FI5" s="60">
        <f t="shared" si="10"/>
        <v>0</v>
      </c>
      <c r="FJ5" s="60">
        <f t="shared" si="10"/>
        <v>0</v>
      </c>
      <c r="FK5" s="60">
        <f t="shared" si="10"/>
        <v>0</v>
      </c>
      <c r="FL5" s="60">
        <f t="shared" si="10"/>
        <v>0</v>
      </c>
      <c r="FM5" s="60">
        <f t="shared" si="10"/>
        <v>0</v>
      </c>
      <c r="FN5" s="60">
        <f t="shared" ref="FN5:GS5" si="11">SUM(FN9:FN64)</f>
        <v>0</v>
      </c>
      <c r="FO5" s="60">
        <f t="shared" si="11"/>
        <v>0</v>
      </c>
      <c r="FP5">
        <f t="shared" si="11"/>
        <v>0</v>
      </c>
      <c r="FQ5">
        <f t="shared" si="11"/>
        <v>0</v>
      </c>
      <c r="FR5">
        <f t="shared" si="11"/>
        <v>0</v>
      </c>
      <c r="FS5">
        <f t="shared" si="11"/>
        <v>0</v>
      </c>
      <c r="FT5">
        <f t="shared" si="11"/>
        <v>0</v>
      </c>
      <c r="FU5">
        <f t="shared" si="11"/>
        <v>0</v>
      </c>
      <c r="FV5">
        <f t="shared" si="11"/>
        <v>0</v>
      </c>
      <c r="FW5">
        <f t="shared" si="11"/>
        <v>0</v>
      </c>
      <c r="FX5">
        <f t="shared" si="11"/>
        <v>0</v>
      </c>
      <c r="FY5">
        <f t="shared" si="11"/>
        <v>0</v>
      </c>
      <c r="FZ5">
        <f t="shared" si="11"/>
        <v>0</v>
      </c>
      <c r="GA5">
        <f t="shared" si="11"/>
        <v>0</v>
      </c>
      <c r="GB5">
        <f t="shared" si="11"/>
        <v>0</v>
      </c>
      <c r="GC5">
        <f t="shared" si="11"/>
        <v>0</v>
      </c>
      <c r="GD5">
        <f t="shared" si="11"/>
        <v>0</v>
      </c>
      <c r="GE5">
        <f t="shared" si="11"/>
        <v>0</v>
      </c>
      <c r="GF5">
        <f t="shared" si="11"/>
        <v>0</v>
      </c>
      <c r="GG5">
        <f t="shared" si="11"/>
        <v>0</v>
      </c>
      <c r="GH5">
        <f t="shared" si="11"/>
        <v>0</v>
      </c>
      <c r="GI5">
        <f t="shared" si="11"/>
        <v>0</v>
      </c>
      <c r="GJ5">
        <f t="shared" si="11"/>
        <v>0</v>
      </c>
      <c r="GK5">
        <f t="shared" si="11"/>
        <v>0</v>
      </c>
      <c r="GL5">
        <f t="shared" si="11"/>
        <v>0</v>
      </c>
      <c r="GM5">
        <f t="shared" si="11"/>
        <v>0</v>
      </c>
      <c r="GN5">
        <f t="shared" si="11"/>
        <v>0</v>
      </c>
      <c r="GO5">
        <f t="shared" si="11"/>
        <v>0</v>
      </c>
      <c r="GP5">
        <f t="shared" si="11"/>
        <v>0</v>
      </c>
      <c r="GQ5">
        <f t="shared" si="11"/>
        <v>0</v>
      </c>
      <c r="GR5">
        <f t="shared" si="11"/>
        <v>0</v>
      </c>
      <c r="GS5">
        <f t="shared" si="11"/>
        <v>0</v>
      </c>
      <c r="GT5">
        <f t="shared" ref="GT5:HB5" si="12">SUM(GT9:GT64)</f>
        <v>0</v>
      </c>
      <c r="GU5">
        <f t="shared" si="12"/>
        <v>0</v>
      </c>
      <c r="GV5">
        <f t="shared" si="12"/>
        <v>0</v>
      </c>
      <c r="GW5">
        <f t="shared" si="12"/>
        <v>0</v>
      </c>
      <c r="GX5">
        <f t="shared" si="12"/>
        <v>0</v>
      </c>
      <c r="GY5">
        <f t="shared" si="12"/>
        <v>0</v>
      </c>
      <c r="GZ5">
        <f t="shared" si="12"/>
        <v>0</v>
      </c>
      <c r="HA5">
        <f t="shared" si="12"/>
        <v>0</v>
      </c>
      <c r="HB5">
        <f t="shared" si="12"/>
        <v>0</v>
      </c>
      <c r="HC5">
        <f t="shared" ref="HC5:IH5" si="13">SUM(HC9:HC64)</f>
        <v>0</v>
      </c>
      <c r="HD5">
        <f t="shared" si="13"/>
        <v>0</v>
      </c>
      <c r="HE5">
        <f t="shared" si="13"/>
        <v>0</v>
      </c>
      <c r="HF5">
        <f t="shared" si="13"/>
        <v>0</v>
      </c>
      <c r="HG5">
        <f t="shared" si="13"/>
        <v>0</v>
      </c>
      <c r="HH5">
        <f t="shared" si="13"/>
        <v>0</v>
      </c>
      <c r="HI5">
        <f t="shared" si="13"/>
        <v>0</v>
      </c>
      <c r="HJ5">
        <f t="shared" si="13"/>
        <v>0</v>
      </c>
      <c r="HK5">
        <f t="shared" si="13"/>
        <v>0</v>
      </c>
      <c r="HL5">
        <f t="shared" si="13"/>
        <v>0</v>
      </c>
      <c r="HM5">
        <f t="shared" si="13"/>
        <v>0</v>
      </c>
      <c r="HN5">
        <f t="shared" si="13"/>
        <v>0</v>
      </c>
      <c r="HO5">
        <f t="shared" si="13"/>
        <v>0</v>
      </c>
      <c r="HP5">
        <f t="shared" si="13"/>
        <v>0</v>
      </c>
      <c r="HQ5">
        <f t="shared" si="13"/>
        <v>0</v>
      </c>
      <c r="HR5">
        <f t="shared" si="13"/>
        <v>0</v>
      </c>
      <c r="HS5">
        <f t="shared" si="13"/>
        <v>0</v>
      </c>
      <c r="HT5">
        <f t="shared" si="13"/>
        <v>0</v>
      </c>
      <c r="HU5">
        <f t="shared" si="13"/>
        <v>0</v>
      </c>
      <c r="HV5">
        <f t="shared" si="13"/>
        <v>0</v>
      </c>
      <c r="HW5">
        <f t="shared" si="13"/>
        <v>0</v>
      </c>
      <c r="HX5">
        <f t="shared" si="13"/>
        <v>0</v>
      </c>
      <c r="HY5">
        <f t="shared" si="13"/>
        <v>0</v>
      </c>
      <c r="HZ5">
        <f t="shared" si="13"/>
        <v>0</v>
      </c>
      <c r="IA5">
        <f t="shared" si="13"/>
        <v>0</v>
      </c>
      <c r="IB5">
        <f t="shared" si="13"/>
        <v>0</v>
      </c>
      <c r="IC5">
        <f t="shared" si="13"/>
        <v>0</v>
      </c>
      <c r="ID5">
        <f t="shared" si="13"/>
        <v>0</v>
      </c>
      <c r="IE5">
        <f t="shared" si="13"/>
        <v>0</v>
      </c>
      <c r="IF5">
        <f t="shared" si="13"/>
        <v>0</v>
      </c>
      <c r="IG5">
        <f t="shared" si="13"/>
        <v>0</v>
      </c>
      <c r="IH5">
        <f t="shared" si="13"/>
        <v>0</v>
      </c>
    </row>
    <row r="6" spans="1:242" ht="13.5" thickBot="1">
      <c r="B6" s="1"/>
      <c r="C6" s="1"/>
      <c r="D6" s="191"/>
      <c r="E6" s="192"/>
      <c r="F6" s="192"/>
      <c r="G6" s="192"/>
      <c r="H6" s="192"/>
      <c r="I6" s="192"/>
      <c r="J6" s="192"/>
      <c r="K6" s="192"/>
      <c r="L6" s="192"/>
      <c r="M6" s="192"/>
      <c r="N6" s="192"/>
      <c r="O6" s="192"/>
      <c r="P6" s="82"/>
      <c r="Q6" s="6"/>
      <c r="R6" s="410" t="s">
        <v>1171</v>
      </c>
      <c r="S6" s="411"/>
      <c r="T6" s="411"/>
      <c r="U6" s="411"/>
      <c r="V6" s="411"/>
      <c r="W6" s="411"/>
      <c r="X6" s="411"/>
      <c r="Y6" s="411"/>
      <c r="Z6" s="411"/>
      <c r="AA6" s="411"/>
      <c r="AB6" s="411"/>
      <c r="AC6" s="411"/>
      <c r="AD6" s="411"/>
      <c r="AE6" s="411"/>
      <c r="AF6" s="411"/>
      <c r="AG6" s="411"/>
      <c r="AH6" s="411"/>
      <c r="AI6" s="411"/>
      <c r="AJ6" s="412"/>
      <c r="AK6" s="413" t="s">
        <v>1172</v>
      </c>
      <c r="AL6" s="414"/>
      <c r="AM6" s="414"/>
      <c r="AN6" s="414"/>
      <c r="AO6" s="415"/>
      <c r="AP6" s="388" t="s">
        <v>1591</v>
      </c>
      <c r="AQ6" s="389"/>
      <c r="AR6" s="389"/>
      <c r="AS6" s="389"/>
      <c r="AT6" s="389"/>
      <c r="AU6" s="389"/>
      <c r="AV6" s="389"/>
      <c r="AW6" s="380" t="s">
        <v>1592</v>
      </c>
      <c r="AX6" s="380"/>
      <c r="AY6" s="380"/>
      <c r="AZ6" s="380"/>
      <c r="BA6" s="380"/>
      <c r="BB6" s="380"/>
      <c r="BC6" s="380"/>
      <c r="BD6" s="380"/>
      <c r="BE6" s="380"/>
      <c r="BF6" s="380"/>
      <c r="BG6" s="380"/>
      <c r="BH6" s="380" t="s">
        <v>1593</v>
      </c>
      <c r="BI6" s="380"/>
      <c r="BJ6" s="380"/>
      <c r="BK6" s="380"/>
      <c r="BL6" s="380"/>
      <c r="BM6" s="380"/>
      <c r="BN6" s="380"/>
      <c r="BO6" s="380"/>
      <c r="BP6" s="380"/>
      <c r="BQ6" s="380"/>
      <c r="BR6" s="404" t="s">
        <v>1594</v>
      </c>
      <c r="BS6" s="405"/>
      <c r="BT6" s="405"/>
      <c r="BU6" s="405"/>
      <c r="BV6" s="405"/>
      <c r="BW6" s="405"/>
      <c r="BX6" s="406"/>
      <c r="BY6" s="380" t="s">
        <v>1595</v>
      </c>
      <c r="BZ6" s="380"/>
      <c r="CA6" s="380" t="s">
        <v>1603</v>
      </c>
      <c r="CB6" s="380"/>
      <c r="CC6" s="380"/>
      <c r="CD6" s="380"/>
      <c r="CE6" s="380" t="s">
        <v>2258</v>
      </c>
      <c r="CF6" s="380"/>
      <c r="CG6" s="380"/>
      <c r="CH6" s="380"/>
      <c r="CI6" s="380"/>
      <c r="CJ6" s="380"/>
      <c r="CK6" s="380"/>
      <c r="CL6" s="380"/>
      <c r="CM6" s="380"/>
      <c r="CN6" s="380"/>
      <c r="CO6" s="380"/>
      <c r="CP6" s="380"/>
      <c r="CQ6" s="380"/>
      <c r="CR6" s="380"/>
      <c r="CS6" s="380"/>
      <c r="CT6" s="380"/>
      <c r="CU6" s="380"/>
      <c r="CV6" s="380"/>
      <c r="CW6" s="380"/>
      <c r="CX6" s="380"/>
      <c r="CY6" s="380" t="s">
        <v>2257</v>
      </c>
      <c r="CZ6" s="380"/>
      <c r="DA6" s="380"/>
      <c r="DB6" s="380"/>
      <c r="DC6" s="380"/>
      <c r="DD6" s="380"/>
      <c r="DE6" s="380" t="s">
        <v>2256</v>
      </c>
      <c r="DF6" s="380"/>
      <c r="DG6" s="380"/>
      <c r="DH6" s="380"/>
      <c r="DI6" s="380" t="s">
        <v>2255</v>
      </c>
      <c r="DJ6" s="380"/>
      <c r="DK6" s="380"/>
      <c r="DL6" s="380"/>
      <c r="DM6" s="380"/>
      <c r="DN6" s="380" t="s">
        <v>2254</v>
      </c>
      <c r="DO6" s="380"/>
      <c r="DP6" s="380"/>
      <c r="DQ6" s="380"/>
      <c r="DR6" s="380"/>
      <c r="DS6" s="380" t="s">
        <v>2253</v>
      </c>
      <c r="DT6" s="380"/>
      <c r="DU6" s="380"/>
      <c r="DV6" s="380"/>
      <c r="DW6" s="380"/>
      <c r="DX6" s="380"/>
      <c r="DY6" s="380"/>
      <c r="DZ6" s="380"/>
      <c r="EA6" s="380" t="s">
        <v>2252</v>
      </c>
      <c r="EB6" s="380"/>
      <c r="EC6" s="380"/>
      <c r="ED6" s="380"/>
      <c r="EE6" s="380"/>
      <c r="EF6" s="380"/>
      <c r="EG6" s="380"/>
      <c r="EH6" s="380"/>
      <c r="EI6" s="380"/>
      <c r="EJ6" s="380"/>
      <c r="EK6" s="380"/>
      <c r="EL6" s="380"/>
      <c r="EM6" s="380"/>
      <c r="EN6" s="380" t="s">
        <v>2250</v>
      </c>
      <c r="EO6" s="380"/>
      <c r="EP6" s="380"/>
      <c r="EQ6" s="380"/>
      <c r="ER6" s="380"/>
      <c r="ES6" s="380"/>
      <c r="ET6" s="380"/>
      <c r="EU6" s="380"/>
      <c r="EV6" s="380" t="s">
        <v>2249</v>
      </c>
      <c r="EW6" s="380"/>
      <c r="EX6" s="380" t="s">
        <v>2248</v>
      </c>
      <c r="EY6" s="380"/>
      <c r="EZ6" s="380"/>
      <c r="FA6" s="380"/>
      <c r="FB6" s="380"/>
      <c r="FC6" s="380"/>
      <c r="FD6" s="380"/>
      <c r="FE6" s="380"/>
      <c r="FF6" s="380"/>
      <c r="FG6" s="380"/>
      <c r="FH6" s="380"/>
      <c r="FI6" s="380" t="s">
        <v>2251</v>
      </c>
      <c r="FJ6" s="380"/>
      <c r="FK6" s="380"/>
      <c r="FL6" s="380"/>
      <c r="FM6" s="380"/>
      <c r="FN6" s="380"/>
      <c r="FO6" s="380"/>
      <c r="FP6" s="311" t="s">
        <v>1596</v>
      </c>
      <c r="FQ6" s="380" t="s">
        <v>2247</v>
      </c>
      <c r="FR6" s="380"/>
      <c r="FS6" s="380"/>
      <c r="FT6" s="380"/>
      <c r="FU6" s="380"/>
      <c r="FV6" s="380"/>
      <c r="FW6" s="380" t="s">
        <v>1597</v>
      </c>
      <c r="FX6" s="380"/>
      <c r="FY6" s="380"/>
      <c r="FZ6" s="380"/>
      <c r="GA6" s="380"/>
      <c r="GB6" s="380"/>
      <c r="GC6" s="380"/>
      <c r="GD6" s="380"/>
      <c r="GE6" s="380"/>
      <c r="GF6" s="380"/>
      <c r="GG6" s="380"/>
      <c r="GH6" s="380"/>
      <c r="GI6" s="380"/>
      <c r="GJ6" s="380"/>
      <c r="GK6" s="380"/>
      <c r="GL6" s="380"/>
      <c r="GM6" s="380"/>
      <c r="GN6" s="380"/>
      <c r="GO6" s="380"/>
      <c r="GP6" s="380"/>
      <c r="GQ6" s="378" t="s">
        <v>2246</v>
      </c>
      <c r="GR6" s="378"/>
      <c r="GS6" s="378"/>
      <c r="GT6" s="378"/>
      <c r="GU6" s="378"/>
      <c r="GV6" s="378"/>
      <c r="GW6" s="378"/>
      <c r="GX6" s="378"/>
      <c r="GY6" s="378"/>
      <c r="GZ6" s="378"/>
      <c r="HA6" s="378"/>
      <c r="HB6" s="378"/>
      <c r="HC6" s="378"/>
      <c r="HD6" s="378" t="s">
        <v>2238</v>
      </c>
      <c r="HE6" s="378"/>
      <c r="HF6" s="378"/>
      <c r="HG6" s="378"/>
      <c r="HH6" s="378"/>
      <c r="HI6" s="378"/>
      <c r="HJ6" s="378"/>
      <c r="HK6" s="378"/>
      <c r="HL6" s="378"/>
      <c r="HM6" s="378" t="s">
        <v>2245</v>
      </c>
      <c r="HN6" s="378"/>
      <c r="HO6" s="381" t="s">
        <v>2244</v>
      </c>
      <c r="HP6" s="381"/>
      <c r="HQ6" s="381"/>
      <c r="HR6" s="378" t="s">
        <v>2243</v>
      </c>
      <c r="HS6" s="378"/>
      <c r="HT6" s="378"/>
      <c r="HU6" s="378" t="s">
        <v>2242</v>
      </c>
      <c r="HV6" s="378"/>
      <c r="HW6" s="378"/>
      <c r="HX6" s="378"/>
      <c r="HY6" s="378"/>
      <c r="HZ6" s="378"/>
      <c r="IA6" s="378"/>
      <c r="IB6" s="378"/>
      <c r="IC6" s="378"/>
      <c r="ID6" s="378"/>
      <c r="IE6" s="378"/>
      <c r="IF6" s="378"/>
      <c r="IG6" s="378"/>
      <c r="IH6" s="379"/>
    </row>
    <row r="7" spans="1:242" ht="12.75" customHeight="1">
      <c r="A7" s="418" t="s">
        <v>673</v>
      </c>
      <c r="B7" s="400" t="s">
        <v>925</v>
      </c>
      <c r="C7" s="402" t="s">
        <v>85</v>
      </c>
      <c r="D7" s="398" t="s">
        <v>1237</v>
      </c>
      <c r="E7" s="398" t="s">
        <v>1238</v>
      </c>
      <c r="F7" s="398" t="s">
        <v>1244</v>
      </c>
      <c r="G7" s="398" t="s">
        <v>1239</v>
      </c>
      <c r="H7" s="393" t="s">
        <v>1240</v>
      </c>
      <c r="I7" s="393" t="s">
        <v>1241</v>
      </c>
      <c r="J7" s="393" t="s">
        <v>1242</v>
      </c>
      <c r="K7" s="393" t="s">
        <v>1243</v>
      </c>
      <c r="L7" s="393" t="s">
        <v>1246</v>
      </c>
      <c r="M7" s="393" t="s">
        <v>1245</v>
      </c>
      <c r="N7" s="393" t="s">
        <v>1247</v>
      </c>
      <c r="O7" s="393" t="s">
        <v>654</v>
      </c>
      <c r="P7" s="393" t="s">
        <v>931</v>
      </c>
      <c r="Q7" s="394" t="s">
        <v>1170</v>
      </c>
      <c r="R7" s="181">
        <v>1</v>
      </c>
      <c r="S7" s="182">
        <v>2</v>
      </c>
      <c r="T7" s="182">
        <v>3</v>
      </c>
      <c r="U7" s="182">
        <v>4</v>
      </c>
      <c r="V7" s="182">
        <v>5</v>
      </c>
      <c r="W7" s="182">
        <v>6</v>
      </c>
      <c r="X7" s="182">
        <v>7</v>
      </c>
      <c r="Y7" s="182">
        <v>8</v>
      </c>
      <c r="Z7" s="182">
        <v>9</v>
      </c>
      <c r="AA7" s="182">
        <v>10</v>
      </c>
      <c r="AB7" s="183">
        <v>11</v>
      </c>
      <c r="AC7" s="184">
        <v>12</v>
      </c>
      <c r="AD7" s="184">
        <v>13</v>
      </c>
      <c r="AE7" s="184">
        <v>14</v>
      </c>
      <c r="AF7" s="184">
        <v>15</v>
      </c>
      <c r="AG7" s="184">
        <v>16</v>
      </c>
      <c r="AH7" s="184">
        <v>17</v>
      </c>
      <c r="AI7" s="184">
        <v>18</v>
      </c>
      <c r="AJ7" s="185">
        <v>19</v>
      </c>
      <c r="AK7" s="188">
        <v>20</v>
      </c>
      <c r="AL7" s="182">
        <v>21</v>
      </c>
      <c r="AM7" s="183">
        <v>22</v>
      </c>
      <c r="AN7" s="184">
        <v>23</v>
      </c>
      <c r="AO7" s="189">
        <v>24</v>
      </c>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09"/>
      <c r="BT7" s="309"/>
      <c r="BU7" s="309"/>
      <c r="BV7" s="309"/>
      <c r="BW7" s="309"/>
      <c r="BX7" s="309"/>
      <c r="BY7" s="309"/>
      <c r="BZ7" s="309"/>
      <c r="CA7" s="309"/>
      <c r="CB7" s="309"/>
      <c r="CC7" s="309"/>
      <c r="CD7" s="309"/>
      <c r="CE7" s="309"/>
      <c r="CF7" s="309"/>
      <c r="CG7" s="309"/>
      <c r="CH7" s="309"/>
      <c r="CI7" s="309"/>
      <c r="CJ7" s="309"/>
      <c r="CK7" s="309"/>
      <c r="CL7" s="309"/>
      <c r="CM7" s="309"/>
      <c r="CN7" s="309"/>
      <c r="CO7" s="309"/>
      <c r="CP7" s="309"/>
      <c r="CQ7" s="309"/>
      <c r="CR7" s="309"/>
      <c r="CS7" s="309"/>
      <c r="CT7" s="309"/>
      <c r="CU7" s="309"/>
      <c r="CV7" s="309"/>
      <c r="CW7" s="309"/>
      <c r="CX7" s="309"/>
      <c r="CY7" s="309"/>
      <c r="CZ7" s="309"/>
      <c r="DA7" s="309"/>
      <c r="DB7" s="309"/>
      <c r="DC7" s="309"/>
      <c r="DD7" s="309"/>
      <c r="DE7" s="309"/>
      <c r="DF7" s="309"/>
      <c r="DG7" s="309"/>
      <c r="DH7" s="309"/>
      <c r="DI7" s="309"/>
      <c r="DJ7" s="309"/>
      <c r="DK7" s="309"/>
      <c r="DL7" s="309"/>
      <c r="DM7" s="309"/>
      <c r="DN7" s="309"/>
      <c r="DO7" s="309"/>
      <c r="DP7" s="309"/>
      <c r="DQ7" s="309"/>
      <c r="DR7" s="309"/>
      <c r="DS7" s="309"/>
      <c r="DT7" s="309"/>
      <c r="DU7" s="309"/>
      <c r="DV7" s="309"/>
      <c r="DW7" s="309"/>
      <c r="DX7" s="309"/>
      <c r="DY7" s="309"/>
      <c r="DZ7" s="309"/>
      <c r="EA7" s="309"/>
      <c r="EB7" s="309"/>
      <c r="EC7" s="309"/>
      <c r="ED7" s="309"/>
      <c r="EE7" s="309"/>
      <c r="EF7" s="309"/>
      <c r="EG7" s="309"/>
      <c r="EH7" s="309"/>
      <c r="EI7" s="309"/>
      <c r="EJ7" s="309"/>
      <c r="EK7" s="309"/>
      <c r="EL7" s="309"/>
      <c r="EM7" s="309"/>
      <c r="EN7" s="309"/>
      <c r="EO7" s="309"/>
      <c r="EP7" s="309"/>
      <c r="EQ7" s="309"/>
      <c r="ER7" s="309"/>
      <c r="ES7" s="309"/>
      <c r="ET7" s="309"/>
      <c r="EU7" s="310"/>
      <c r="EV7" s="310"/>
      <c r="EW7" s="310"/>
      <c r="EX7" s="310"/>
      <c r="EY7" s="310"/>
      <c r="EZ7" s="310"/>
      <c r="FA7" s="310"/>
      <c r="FB7" s="310"/>
      <c r="FC7" s="310"/>
      <c r="FD7" s="310"/>
      <c r="FE7" s="310"/>
      <c r="FF7" s="310"/>
      <c r="FG7" s="310"/>
      <c r="FH7" s="310"/>
      <c r="FI7" s="310"/>
      <c r="FJ7" s="310"/>
      <c r="FK7" s="310"/>
      <c r="FL7" s="310"/>
      <c r="FM7" s="310"/>
      <c r="FN7" s="309"/>
      <c r="FO7" s="309"/>
      <c r="FP7" s="309"/>
      <c r="FQ7" s="309"/>
      <c r="FR7" s="309"/>
      <c r="FS7" s="310"/>
      <c r="FT7" s="310"/>
      <c r="FU7" s="309"/>
      <c r="FV7" s="309"/>
      <c r="FW7" s="309"/>
      <c r="FX7" s="310"/>
      <c r="FY7" s="310"/>
      <c r="FZ7" s="309"/>
      <c r="GA7" s="309"/>
      <c r="GB7" s="309"/>
      <c r="GC7" s="310"/>
      <c r="GD7" s="309"/>
      <c r="GE7" s="309"/>
      <c r="GF7" s="310"/>
      <c r="GG7" s="310"/>
      <c r="GH7" s="310"/>
      <c r="GI7" s="310"/>
      <c r="GJ7" s="310"/>
      <c r="GK7" s="310"/>
      <c r="GL7" s="310"/>
      <c r="GM7" s="309"/>
      <c r="GN7" s="309"/>
      <c r="GO7" s="310"/>
      <c r="GP7" s="9"/>
      <c r="GQ7" s="138"/>
      <c r="GR7" s="312"/>
      <c r="GS7" s="312"/>
      <c r="GT7" s="312"/>
      <c r="GU7" s="312"/>
      <c r="GV7" s="312"/>
      <c r="GW7" s="312"/>
      <c r="GX7" s="312"/>
      <c r="GY7" s="312"/>
      <c r="GZ7" s="312"/>
      <c r="HA7" s="312"/>
      <c r="HB7" s="312"/>
      <c r="HC7" s="140"/>
      <c r="HM7" s="138"/>
      <c r="HN7" s="140"/>
      <c r="HR7" s="138"/>
      <c r="HS7" s="312"/>
      <c r="HT7" s="140"/>
      <c r="IH7" s="304"/>
    </row>
    <row r="8" spans="1:242" ht="116.25" customHeight="1" thickBot="1">
      <c r="A8" s="418"/>
      <c r="B8" s="401"/>
      <c r="C8" s="402"/>
      <c r="D8" s="403"/>
      <c r="E8" s="398"/>
      <c r="F8" s="398"/>
      <c r="G8" s="398"/>
      <c r="H8" s="393"/>
      <c r="I8" s="393"/>
      <c r="J8" s="393"/>
      <c r="K8" s="393"/>
      <c r="L8" s="393"/>
      <c r="M8" s="393"/>
      <c r="N8" s="393"/>
      <c r="O8" s="393"/>
      <c r="P8" s="393"/>
      <c r="Q8" s="395"/>
      <c r="R8" s="179" t="s">
        <v>1175</v>
      </c>
      <c r="S8" s="7" t="s">
        <v>1176</v>
      </c>
      <c r="T8" s="7" t="s">
        <v>1177</v>
      </c>
      <c r="U8" s="7" t="s">
        <v>926</v>
      </c>
      <c r="V8" s="7" t="s">
        <v>927</v>
      </c>
      <c r="W8" s="80" t="s">
        <v>1178</v>
      </c>
      <c r="X8" s="7" t="s">
        <v>934</v>
      </c>
      <c r="Y8" s="25" t="s">
        <v>1600</v>
      </c>
      <c r="Z8" s="7" t="s">
        <v>1179</v>
      </c>
      <c r="AA8" s="7" t="s">
        <v>1180</v>
      </c>
      <c r="AB8" s="7" t="s">
        <v>1181</v>
      </c>
      <c r="AC8" s="7" t="s">
        <v>1182</v>
      </c>
      <c r="AD8" s="7" t="s">
        <v>929</v>
      </c>
      <c r="AE8" s="7" t="s">
        <v>1183</v>
      </c>
      <c r="AF8" s="7" t="s">
        <v>928</v>
      </c>
      <c r="AG8" s="81" t="s">
        <v>1184</v>
      </c>
      <c r="AH8" s="7" t="s">
        <v>1185</v>
      </c>
      <c r="AI8" s="7" t="s">
        <v>930</v>
      </c>
      <c r="AJ8" s="180" t="s">
        <v>1601</v>
      </c>
      <c r="AK8" s="186" t="s">
        <v>1169</v>
      </c>
      <c r="AL8" s="174" t="s">
        <v>1186</v>
      </c>
      <c r="AM8" s="174" t="s">
        <v>1598</v>
      </c>
      <c r="AN8" s="175" t="s">
        <v>1599</v>
      </c>
      <c r="AO8" s="187" t="s">
        <v>933</v>
      </c>
      <c r="AP8" s="294" t="s">
        <v>1173</v>
      </c>
      <c r="AQ8" s="295" t="s">
        <v>1174</v>
      </c>
      <c r="AR8" s="295" t="s">
        <v>2195</v>
      </c>
      <c r="AS8" s="295" t="s">
        <v>2196</v>
      </c>
      <c r="AT8" s="295" t="s">
        <v>2168</v>
      </c>
      <c r="AU8" s="275" t="s">
        <v>2197</v>
      </c>
      <c r="AV8" s="275"/>
      <c r="AW8" s="282" t="s">
        <v>2037</v>
      </c>
      <c r="AX8" s="282" t="s">
        <v>2002</v>
      </c>
      <c r="AY8" s="282" t="s">
        <v>2095</v>
      </c>
      <c r="AZ8" s="282" t="s">
        <v>2096</v>
      </c>
      <c r="BA8" s="282" t="s">
        <v>2097</v>
      </c>
      <c r="BB8" s="282" t="s">
        <v>2098</v>
      </c>
      <c r="BC8" s="282" t="s">
        <v>2099</v>
      </c>
      <c r="BD8" s="282" t="s">
        <v>2100</v>
      </c>
      <c r="BE8" s="282" t="s">
        <v>2101</v>
      </c>
      <c r="BF8" s="277" t="s">
        <v>2169</v>
      </c>
      <c r="BG8" s="275"/>
      <c r="BH8" s="282" t="s">
        <v>2003</v>
      </c>
      <c r="BI8" s="282" t="s">
        <v>2038</v>
      </c>
      <c r="BJ8" s="282" t="s">
        <v>2102</v>
      </c>
      <c r="BK8" s="282" t="s">
        <v>2165</v>
      </c>
      <c r="BL8" s="282" t="s">
        <v>2103</v>
      </c>
      <c r="BM8" s="282" t="s">
        <v>1999</v>
      </c>
      <c r="BN8" s="295" t="s">
        <v>2104</v>
      </c>
      <c r="BO8" s="313" t="s">
        <v>2000</v>
      </c>
      <c r="BP8" s="292" t="s">
        <v>2199</v>
      </c>
      <c r="BQ8" s="292"/>
      <c r="BR8" s="292" t="s">
        <v>2039</v>
      </c>
      <c r="BS8" s="292" t="s">
        <v>2105</v>
      </c>
      <c r="BT8" s="292" t="s">
        <v>2034</v>
      </c>
      <c r="BU8" s="292" t="s">
        <v>2106</v>
      </c>
      <c r="BV8" s="292" t="s">
        <v>2107</v>
      </c>
      <c r="BW8" s="292" t="s">
        <v>2108</v>
      </c>
      <c r="BX8" s="292"/>
      <c r="BY8" s="292" t="s">
        <v>2040</v>
      </c>
      <c r="BZ8" s="292"/>
      <c r="CA8" s="292" t="s">
        <v>2004</v>
      </c>
      <c r="CB8" s="292" t="s">
        <v>2109</v>
      </c>
      <c r="CC8" s="292" t="s">
        <v>2110</v>
      </c>
      <c r="CD8" s="282"/>
      <c r="CE8" s="292" t="s">
        <v>2041</v>
      </c>
      <c r="CF8" s="292" t="s">
        <v>2005</v>
      </c>
      <c r="CG8" s="292" t="s">
        <v>2111</v>
      </c>
      <c r="CH8" s="286" t="s">
        <v>2206</v>
      </c>
      <c r="CI8" s="285" t="s">
        <v>2209</v>
      </c>
      <c r="CJ8" s="286" t="s">
        <v>2210</v>
      </c>
      <c r="CK8" s="284" t="s">
        <v>2112</v>
      </c>
      <c r="CL8" s="287" t="s">
        <v>2207</v>
      </c>
      <c r="CM8" s="288" t="s">
        <v>2208</v>
      </c>
      <c r="CN8" s="289" t="s">
        <v>2113</v>
      </c>
      <c r="CO8" s="289" t="s">
        <v>2114</v>
      </c>
      <c r="CP8" s="289" t="s">
        <v>2115</v>
      </c>
      <c r="CQ8" s="289" t="s">
        <v>2116</v>
      </c>
      <c r="CR8" s="287" t="s">
        <v>2198</v>
      </c>
      <c r="CS8" s="287" t="s">
        <v>2211</v>
      </c>
      <c r="CT8" s="287" t="s">
        <v>2212</v>
      </c>
      <c r="CU8" s="289" t="s">
        <v>2017</v>
      </c>
      <c r="CV8" s="289" t="s">
        <v>2018</v>
      </c>
      <c r="CW8" s="290" t="s">
        <v>2019</v>
      </c>
      <c r="CX8" s="289"/>
      <c r="CY8" s="289" t="s">
        <v>2117</v>
      </c>
      <c r="CZ8" s="289" t="s">
        <v>2118</v>
      </c>
      <c r="DA8" s="289" t="s">
        <v>2170</v>
      </c>
      <c r="DB8" s="289" t="s">
        <v>2171</v>
      </c>
      <c r="DC8" s="289" t="s">
        <v>2172</v>
      </c>
      <c r="DD8" s="289"/>
      <c r="DE8" s="289" t="s">
        <v>653</v>
      </c>
      <c r="DF8" s="289" t="s">
        <v>2042</v>
      </c>
      <c r="DG8" s="287" t="s">
        <v>2215</v>
      </c>
      <c r="DH8" s="289"/>
      <c r="DI8" s="289" t="s">
        <v>2006</v>
      </c>
      <c r="DJ8" s="289" t="s">
        <v>2119</v>
      </c>
      <c r="DK8" s="289" t="s">
        <v>2120</v>
      </c>
      <c r="DL8" s="287" t="s">
        <v>2217</v>
      </c>
      <c r="DM8" s="289" t="s">
        <v>2035</v>
      </c>
      <c r="DN8" s="289" t="s">
        <v>2043</v>
      </c>
      <c r="DO8" s="289" t="s">
        <v>2121</v>
      </c>
      <c r="DP8" s="289" t="s">
        <v>2122</v>
      </c>
      <c r="DQ8" s="289" t="s">
        <v>2123</v>
      </c>
      <c r="DR8" s="289"/>
      <c r="DS8" s="289" t="s">
        <v>2044</v>
      </c>
      <c r="DT8" s="289" t="s">
        <v>2124</v>
      </c>
      <c r="DU8" s="287" t="s">
        <v>2055</v>
      </c>
      <c r="DV8" s="289" t="s">
        <v>2220</v>
      </c>
      <c r="DW8" s="289" t="s">
        <v>2001</v>
      </c>
      <c r="DX8" s="289" t="s">
        <v>2007</v>
      </c>
      <c r="DY8" s="287" t="s">
        <v>2173</v>
      </c>
      <c r="DZ8" s="287" t="s">
        <v>2269</v>
      </c>
      <c r="EA8" s="289" t="s">
        <v>2043</v>
      </c>
      <c r="EB8" s="289" t="s">
        <v>2123</v>
      </c>
      <c r="EC8" s="289" t="s">
        <v>2125</v>
      </c>
      <c r="ED8" s="289" t="s">
        <v>2126</v>
      </c>
      <c r="EE8" s="289" t="s">
        <v>2127</v>
      </c>
      <c r="EF8" s="289" t="s">
        <v>2121</v>
      </c>
      <c r="EG8" s="289" t="s">
        <v>2128</v>
      </c>
      <c r="EH8" s="289" t="s">
        <v>2129</v>
      </c>
      <c r="EI8" s="287" t="s">
        <v>2223</v>
      </c>
      <c r="EJ8" s="287" t="s">
        <v>2224</v>
      </c>
      <c r="EK8" s="287" t="s">
        <v>2225</v>
      </c>
      <c r="EL8" s="287" t="s">
        <v>2226</v>
      </c>
      <c r="EM8" s="287" t="s">
        <v>2270</v>
      </c>
      <c r="EN8" s="289" t="s">
        <v>2130</v>
      </c>
      <c r="EO8" s="289" t="s">
        <v>2131</v>
      </c>
      <c r="EP8" s="289" t="s">
        <v>2132</v>
      </c>
      <c r="EQ8" s="289" t="s">
        <v>2166</v>
      </c>
      <c r="ER8" s="289" t="s">
        <v>2174</v>
      </c>
      <c r="ES8" s="289" t="s">
        <v>1994</v>
      </c>
      <c r="ET8" s="289" t="s">
        <v>1995</v>
      </c>
      <c r="EU8" s="289"/>
      <c r="EV8" s="287" t="s">
        <v>2228</v>
      </c>
      <c r="EW8" s="289"/>
      <c r="EX8" s="289" t="s">
        <v>2134</v>
      </c>
      <c r="EY8" s="289" t="s">
        <v>2135</v>
      </c>
      <c r="EZ8" s="289" t="s">
        <v>2136</v>
      </c>
      <c r="FA8" s="289" t="s">
        <v>2137</v>
      </c>
      <c r="FB8" s="289" t="s">
        <v>2138</v>
      </c>
      <c r="FC8" s="289" t="s">
        <v>2167</v>
      </c>
      <c r="FD8" s="289" t="s">
        <v>1998</v>
      </c>
      <c r="FE8" s="287" t="s">
        <v>2036</v>
      </c>
      <c r="FF8" s="289" t="s">
        <v>2056</v>
      </c>
      <c r="FG8" s="289" t="s">
        <v>2057</v>
      </c>
      <c r="FH8" s="293"/>
      <c r="FI8" s="289" t="s">
        <v>2045</v>
      </c>
      <c r="FJ8" s="289" t="s">
        <v>2133</v>
      </c>
      <c r="FK8" s="289" t="s">
        <v>2139</v>
      </c>
      <c r="FL8" s="284" t="s">
        <v>2140</v>
      </c>
      <c r="FM8" s="289" t="s">
        <v>2141</v>
      </c>
      <c r="FN8" s="281" t="s">
        <v>2156</v>
      </c>
      <c r="FO8" s="289"/>
      <c r="FP8" s="296"/>
      <c r="FQ8" s="296" t="s">
        <v>2046</v>
      </c>
      <c r="FR8" s="296" t="s">
        <v>2047</v>
      </c>
      <c r="FS8" s="296" t="s">
        <v>2142</v>
      </c>
      <c r="FT8" s="297" t="s">
        <v>2027</v>
      </c>
      <c r="FU8" s="291" t="s">
        <v>2234</v>
      </c>
      <c r="FV8" s="296"/>
      <c r="FW8" s="296" t="s">
        <v>2143</v>
      </c>
      <c r="FX8" s="296" t="s">
        <v>2048</v>
      </c>
      <c r="FY8" s="296" t="s">
        <v>2144</v>
      </c>
      <c r="FZ8" s="296" t="s">
        <v>2145</v>
      </c>
      <c r="GA8" s="296" t="s">
        <v>2146</v>
      </c>
      <c r="GB8" s="296" t="s">
        <v>2147</v>
      </c>
      <c r="GC8" s="296" t="s">
        <v>2175</v>
      </c>
      <c r="GD8" s="296" t="s">
        <v>2176</v>
      </c>
      <c r="GE8" s="296" t="s">
        <v>2177</v>
      </c>
      <c r="GF8" s="296" t="s">
        <v>2178</v>
      </c>
      <c r="GG8" s="296" t="s">
        <v>2186</v>
      </c>
      <c r="GH8" s="296" t="s">
        <v>2187</v>
      </c>
      <c r="GI8" s="296" t="s">
        <v>1990</v>
      </c>
      <c r="GJ8" s="296" t="s">
        <v>1991</v>
      </c>
      <c r="GK8" s="296" t="s">
        <v>2008</v>
      </c>
      <c r="GL8" s="296" t="s">
        <v>2009</v>
      </c>
      <c r="GM8" s="291" t="s">
        <v>2058</v>
      </c>
      <c r="GN8" s="291" t="s">
        <v>2059</v>
      </c>
      <c r="GO8" s="291" t="s">
        <v>2060</v>
      </c>
      <c r="GP8" s="291"/>
      <c r="GQ8" s="281" t="s">
        <v>2148</v>
      </c>
      <c r="GR8" s="281" t="s">
        <v>2049</v>
      </c>
      <c r="GS8" s="281" t="s">
        <v>2149</v>
      </c>
      <c r="GT8" s="281" t="s">
        <v>2050</v>
      </c>
      <c r="GU8" s="281" t="s">
        <v>2150</v>
      </c>
      <c r="GV8" s="291" t="s">
        <v>2188</v>
      </c>
      <c r="GW8" s="291" t="s">
        <v>2189</v>
      </c>
      <c r="GX8" s="281" t="s">
        <v>2190</v>
      </c>
      <c r="GY8" s="281" t="s">
        <v>2051</v>
      </c>
      <c r="GZ8" s="291" t="s">
        <v>2192</v>
      </c>
      <c r="HA8" s="281" t="s">
        <v>2179</v>
      </c>
      <c r="HB8" s="281" t="s">
        <v>2194</v>
      </c>
      <c r="HC8" s="281" t="s">
        <v>2273</v>
      </c>
      <c r="HD8" s="281" t="s">
        <v>2010</v>
      </c>
      <c r="HE8" s="281" t="s">
        <v>2151</v>
      </c>
      <c r="HF8" s="281" t="s">
        <v>2011</v>
      </c>
      <c r="HG8" s="281" t="s">
        <v>2052</v>
      </c>
      <c r="HH8" s="281" t="s">
        <v>2012</v>
      </c>
      <c r="HI8" s="281" t="s">
        <v>2152</v>
      </c>
      <c r="HJ8" s="281" t="s">
        <v>2153</v>
      </c>
      <c r="HK8" s="281" t="s">
        <v>2154</v>
      </c>
      <c r="HL8" s="338" t="s">
        <v>2271</v>
      </c>
      <c r="HM8" s="281" t="s">
        <v>1602</v>
      </c>
      <c r="HN8" s="137"/>
      <c r="HO8" s="281" t="s">
        <v>2053</v>
      </c>
      <c r="HP8" s="281" t="s">
        <v>2054</v>
      </c>
      <c r="HQ8" s="137"/>
      <c r="HR8" s="281" t="s">
        <v>2180</v>
      </c>
      <c r="HS8" s="281" t="s">
        <v>2155</v>
      </c>
      <c r="HT8" s="137"/>
      <c r="HU8" s="281" t="s">
        <v>2157</v>
      </c>
      <c r="HV8" s="281" t="s">
        <v>2158</v>
      </c>
      <c r="HW8" s="281" t="s">
        <v>2159</v>
      </c>
      <c r="HX8" s="281" t="s">
        <v>2160</v>
      </c>
      <c r="HY8" s="281" t="s">
        <v>2161</v>
      </c>
      <c r="HZ8" s="281" t="s">
        <v>2162</v>
      </c>
      <c r="IA8" s="281" t="s">
        <v>2163</v>
      </c>
      <c r="IB8" s="291" t="s">
        <v>2181</v>
      </c>
      <c r="IC8" s="291" t="s">
        <v>2191</v>
      </c>
      <c r="ID8" s="291" t="s">
        <v>2193</v>
      </c>
      <c r="IE8" s="291" t="s">
        <v>1996</v>
      </c>
      <c r="IF8" s="291" t="s">
        <v>2013</v>
      </c>
      <c r="IG8" s="305" t="s">
        <v>2014</v>
      </c>
      <c r="IH8" s="339" t="s">
        <v>2272</v>
      </c>
    </row>
    <row r="9" spans="1:242" ht="13.5" customHeight="1" thickBot="1">
      <c r="A9" s="431">
        <v>901</v>
      </c>
      <c r="B9" s="75" t="s">
        <v>1341</v>
      </c>
      <c r="C9" s="21">
        <v>1</v>
      </c>
      <c r="D9" s="63" t="s">
        <v>1394</v>
      </c>
      <c r="E9" s="64"/>
      <c r="F9" s="64"/>
      <c r="G9" s="64"/>
      <c r="H9" s="64"/>
      <c r="I9" s="65"/>
      <c r="J9" s="65"/>
      <c r="K9" s="64"/>
      <c r="L9" s="64"/>
      <c r="M9" s="64"/>
      <c r="N9" s="65"/>
      <c r="O9" s="65"/>
      <c r="P9" s="172"/>
      <c r="Q9" s="31" t="e">
        <f>Q10/P9</f>
        <v>#DIV/0!</v>
      </c>
      <c r="R9" s="22"/>
      <c r="S9" s="22"/>
      <c r="T9" s="22"/>
      <c r="U9" s="22"/>
      <c r="V9" s="22"/>
      <c r="W9" s="22"/>
      <c r="X9" s="22"/>
      <c r="Y9" s="22"/>
      <c r="Z9" s="22"/>
      <c r="AA9" s="22"/>
      <c r="AB9" s="22"/>
      <c r="AC9" s="22"/>
      <c r="AD9" s="22"/>
      <c r="AE9" s="22"/>
      <c r="AF9" s="22"/>
      <c r="AG9" s="22"/>
      <c r="AH9" s="22"/>
      <c r="AI9" s="22"/>
      <c r="AJ9" s="26"/>
      <c r="AK9" s="27"/>
      <c r="AL9" s="38"/>
      <c r="AM9" s="38"/>
      <c r="AN9" s="26"/>
      <c r="AO9" s="28"/>
      <c r="AP9" s="24"/>
      <c r="AQ9" s="24"/>
      <c r="AR9" s="24"/>
      <c r="AS9" s="24"/>
      <c r="AT9" s="24"/>
      <c r="AU9" s="24"/>
      <c r="AV9" s="24"/>
      <c r="AW9" s="24"/>
      <c r="AX9" s="24"/>
      <c r="AY9" s="24"/>
      <c r="AZ9" s="24"/>
      <c r="BA9" s="24"/>
      <c r="BB9" s="24"/>
      <c r="BC9" s="24"/>
      <c r="BD9" s="24"/>
      <c r="BE9" s="24"/>
      <c r="BF9" s="24"/>
      <c r="BG9" s="24"/>
      <c r="BH9" s="24"/>
      <c r="BI9" s="24"/>
      <c r="BJ9" s="24"/>
      <c r="BK9" s="24"/>
      <c r="BL9" s="24"/>
      <c r="BM9" s="24"/>
      <c r="BN9" s="83"/>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row>
    <row r="10" spans="1:242" ht="14.25" customHeight="1" thickBot="1">
      <c r="A10" s="432"/>
      <c r="B10" s="75"/>
      <c r="C10" s="19"/>
      <c r="D10" s="12"/>
      <c r="E10" s="13"/>
      <c r="F10" s="13"/>
      <c r="G10" s="13"/>
      <c r="H10" s="13"/>
      <c r="I10" s="14"/>
      <c r="J10" s="14"/>
      <c r="K10" s="13"/>
      <c r="L10" s="13"/>
      <c r="M10" s="13"/>
      <c r="N10" s="14"/>
      <c r="O10" s="14"/>
      <c r="P10" s="11"/>
      <c r="Q10" s="20">
        <f>SUM(R10:FO10)</f>
        <v>0</v>
      </c>
      <c r="R10" s="200"/>
      <c r="S10" s="200"/>
      <c r="T10" s="200"/>
      <c r="U10" s="200"/>
      <c r="V10" s="200"/>
      <c r="W10" s="200"/>
      <c r="X10" s="200"/>
      <c r="Y10" s="200"/>
      <c r="Z10" s="200"/>
      <c r="AA10" s="200"/>
      <c r="AB10" s="200"/>
      <c r="AC10" s="200"/>
      <c r="AD10" s="200"/>
      <c r="AE10" s="200"/>
      <c r="AF10" s="200"/>
      <c r="AG10" s="200"/>
      <c r="AH10" s="200"/>
      <c r="AI10" s="200"/>
      <c r="AJ10" s="201"/>
      <c r="AK10" s="29"/>
      <c r="AL10" s="37"/>
      <c r="AM10" s="37"/>
      <c r="AN10" s="32"/>
      <c r="AO10" s="30"/>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30"/>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row>
    <row r="11" spans="1:242" ht="13.5" customHeight="1" thickBot="1">
      <c r="A11" s="431">
        <v>902</v>
      </c>
      <c r="B11" s="75" t="s">
        <v>1342</v>
      </c>
      <c r="C11" s="21">
        <v>1</v>
      </c>
      <c r="D11" s="66" t="s">
        <v>1394</v>
      </c>
      <c r="E11" s="64"/>
      <c r="F11" s="64"/>
      <c r="G11" s="64"/>
      <c r="H11" s="64"/>
      <c r="I11" s="65"/>
      <c r="J11" s="65"/>
      <c r="K11" s="64"/>
      <c r="L11" s="64"/>
      <c r="M11" s="64"/>
      <c r="N11" s="65"/>
      <c r="O11" s="65"/>
      <c r="P11" s="172"/>
      <c r="Q11" s="31" t="e">
        <f>Q12/P11</f>
        <v>#DIV/0!</v>
      </c>
      <c r="R11" s="22"/>
      <c r="S11" s="22"/>
      <c r="T11" s="22"/>
      <c r="U11" s="22"/>
      <c r="V11" s="22"/>
      <c r="W11" s="22"/>
      <c r="X11" s="22"/>
      <c r="Y11" s="22"/>
      <c r="Z11" s="22"/>
      <c r="AA11" s="22"/>
      <c r="AB11" s="22"/>
      <c r="AC11" s="22"/>
      <c r="AD11" s="22"/>
      <c r="AE11" s="22"/>
      <c r="AF11" s="22"/>
      <c r="AG11" s="22"/>
      <c r="AH11" s="22"/>
      <c r="AI11" s="22"/>
      <c r="AJ11" s="26"/>
      <c r="AK11" s="27"/>
      <c r="AL11" s="38"/>
      <c r="AM11" s="38"/>
      <c r="AN11" s="26"/>
      <c r="AO11" s="28"/>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8"/>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row>
    <row r="12" spans="1:242" ht="14.25" customHeight="1" thickBot="1">
      <c r="A12" s="432"/>
      <c r="B12" s="75"/>
      <c r="C12" s="19"/>
      <c r="D12" s="15"/>
      <c r="E12" s="13"/>
      <c r="F12" s="13"/>
      <c r="G12" s="13"/>
      <c r="H12" s="13"/>
      <c r="I12" s="14"/>
      <c r="J12" s="14"/>
      <c r="K12" s="13"/>
      <c r="L12" s="13"/>
      <c r="M12" s="13"/>
      <c r="N12" s="14"/>
      <c r="O12" s="14"/>
      <c r="P12" s="11"/>
      <c r="Q12" s="20">
        <f>SUM(R12:FO12)</f>
        <v>0</v>
      </c>
      <c r="R12" s="23"/>
      <c r="S12" s="23"/>
      <c r="T12" s="23"/>
      <c r="U12" s="23"/>
      <c r="V12" s="23"/>
      <c r="W12" s="23"/>
      <c r="X12" s="23"/>
      <c r="Y12" s="23"/>
      <c r="Z12" s="23"/>
      <c r="AA12" s="23"/>
      <c r="AB12" s="23"/>
      <c r="AC12" s="23"/>
      <c r="AD12" s="23"/>
      <c r="AE12" s="200"/>
      <c r="AF12" s="23"/>
      <c r="AG12" s="23"/>
      <c r="AH12" s="23"/>
      <c r="AI12" s="23"/>
      <c r="AJ12" s="32"/>
      <c r="AK12" s="29"/>
      <c r="AL12" s="37"/>
      <c r="AM12" s="37"/>
      <c r="AN12" s="32"/>
      <c r="AO12" s="30"/>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30"/>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row>
    <row r="13" spans="1:242" ht="13.5" customHeight="1" thickBot="1">
      <c r="A13" s="431">
        <v>903</v>
      </c>
      <c r="B13" s="75" t="s">
        <v>1343</v>
      </c>
      <c r="C13" s="21">
        <v>1</v>
      </c>
      <c r="D13" s="63" t="s">
        <v>1394</v>
      </c>
      <c r="E13" s="67"/>
      <c r="F13" s="67"/>
      <c r="G13" s="67"/>
      <c r="H13" s="67"/>
      <c r="I13" s="68"/>
      <c r="J13" s="68"/>
      <c r="K13" s="67"/>
      <c r="L13" s="67"/>
      <c r="M13" s="67"/>
      <c r="N13" s="68"/>
      <c r="O13" s="68"/>
      <c r="P13" s="172"/>
      <c r="Q13" s="31" t="e">
        <f>Q14/P13</f>
        <v>#DIV/0!</v>
      </c>
      <c r="R13" s="22"/>
      <c r="S13" s="22"/>
      <c r="T13" s="22"/>
      <c r="U13" s="22"/>
      <c r="V13" s="22"/>
      <c r="W13" s="22"/>
      <c r="X13" s="22"/>
      <c r="Y13" s="22"/>
      <c r="Z13" s="22"/>
      <c r="AA13" s="22"/>
      <c r="AB13" s="22"/>
      <c r="AC13" s="22"/>
      <c r="AD13" s="22"/>
      <c r="AE13" s="22"/>
      <c r="AF13" s="22"/>
      <c r="AG13" s="22"/>
      <c r="AH13" s="22"/>
      <c r="AI13" s="22"/>
      <c r="AJ13" s="26"/>
      <c r="AK13" s="27"/>
      <c r="AL13" s="38"/>
      <c r="AM13" s="38"/>
      <c r="AN13" s="26"/>
      <c r="AO13" s="28"/>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8"/>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row>
    <row r="14" spans="1:242" ht="14.25" customHeight="1" thickBot="1">
      <c r="A14" s="432"/>
      <c r="B14" s="75"/>
      <c r="C14" s="19"/>
      <c r="D14" s="15"/>
      <c r="E14" s="13"/>
      <c r="F14" s="13"/>
      <c r="G14" s="13"/>
      <c r="H14" s="13"/>
      <c r="I14" s="14"/>
      <c r="J14" s="14"/>
      <c r="K14" s="13"/>
      <c r="L14" s="13"/>
      <c r="M14" s="13"/>
      <c r="N14" s="14"/>
      <c r="O14" s="16"/>
      <c r="P14" s="11"/>
      <c r="Q14" s="20">
        <f>SUM(R14:FO14)</f>
        <v>0</v>
      </c>
      <c r="R14" s="23"/>
      <c r="S14" s="23"/>
      <c r="T14" s="23"/>
      <c r="U14" s="23"/>
      <c r="V14" s="23"/>
      <c r="W14" s="23"/>
      <c r="X14" s="23"/>
      <c r="Y14" s="23"/>
      <c r="Z14" s="23"/>
      <c r="AA14" s="23"/>
      <c r="AB14" s="23"/>
      <c r="AC14" s="23"/>
      <c r="AD14" s="23"/>
      <c r="AE14" s="23"/>
      <c r="AF14" s="23"/>
      <c r="AG14" s="23"/>
      <c r="AH14" s="23"/>
      <c r="AI14" s="23"/>
      <c r="AJ14" s="32"/>
      <c r="AK14" s="29"/>
      <c r="AL14" s="37"/>
      <c r="AM14" s="37"/>
      <c r="AN14" s="32"/>
      <c r="AO14" s="30"/>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30"/>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row>
    <row r="15" spans="1:242" ht="13.5" customHeight="1" thickBot="1">
      <c r="A15" s="431">
        <v>904</v>
      </c>
      <c r="B15" s="75" t="s">
        <v>1344</v>
      </c>
      <c r="C15" s="21">
        <v>1</v>
      </c>
      <c r="D15" s="63" t="s">
        <v>1394</v>
      </c>
      <c r="E15" s="69"/>
      <c r="F15" s="67"/>
      <c r="G15" s="67"/>
      <c r="H15" s="67"/>
      <c r="I15" s="68"/>
      <c r="J15" s="68"/>
      <c r="K15" s="67"/>
      <c r="L15" s="67"/>
      <c r="M15" s="67"/>
      <c r="N15" s="68"/>
      <c r="O15" s="68"/>
      <c r="P15" s="172"/>
      <c r="Q15" s="31" t="e">
        <f>Q16/P15</f>
        <v>#DIV/0!</v>
      </c>
      <c r="R15" s="22"/>
      <c r="S15" s="22"/>
      <c r="T15" s="22"/>
      <c r="U15" s="22"/>
      <c r="V15" s="22"/>
      <c r="W15" s="22"/>
      <c r="X15" s="22"/>
      <c r="Y15" s="22"/>
      <c r="Z15" s="22"/>
      <c r="AA15" s="22"/>
      <c r="AB15" s="22"/>
      <c r="AC15" s="22"/>
      <c r="AD15" s="22"/>
      <c r="AE15" s="22"/>
      <c r="AF15" s="22"/>
      <c r="AG15" s="22"/>
      <c r="AH15" s="22"/>
      <c r="AI15" s="22"/>
      <c r="AJ15" s="26"/>
      <c r="AK15" s="27"/>
      <c r="AL15" s="38"/>
      <c r="AM15" s="38"/>
      <c r="AN15" s="26"/>
      <c r="AO15" s="28"/>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8"/>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row>
    <row r="16" spans="1:242" ht="14.25" customHeight="1" thickBot="1">
      <c r="A16" s="432"/>
      <c r="B16" s="75"/>
      <c r="C16" s="19"/>
      <c r="D16" s="15"/>
      <c r="E16" s="17"/>
      <c r="F16" s="13"/>
      <c r="G16" s="13"/>
      <c r="H16" s="13"/>
      <c r="I16" s="13"/>
      <c r="J16" s="13"/>
      <c r="K16" s="13"/>
      <c r="L16" s="13"/>
      <c r="M16" s="13"/>
      <c r="N16" s="13"/>
      <c r="O16" s="18"/>
      <c r="P16" s="11"/>
      <c r="Q16" s="20">
        <f>SUM(R16:FO16)</f>
        <v>0</v>
      </c>
      <c r="R16" s="23"/>
      <c r="S16" s="23"/>
      <c r="T16" s="23"/>
      <c r="U16" s="23"/>
      <c r="V16" s="23"/>
      <c r="W16" s="23"/>
      <c r="X16" s="23"/>
      <c r="Y16" s="23"/>
      <c r="Z16" s="23"/>
      <c r="AA16" s="23"/>
      <c r="AB16" s="23"/>
      <c r="AC16" s="23"/>
      <c r="AD16" s="23"/>
      <c r="AE16" s="23"/>
      <c r="AF16" s="23"/>
      <c r="AG16" s="23"/>
      <c r="AH16" s="23"/>
      <c r="AI16" s="23"/>
      <c r="AJ16" s="32"/>
      <c r="AK16" s="29"/>
      <c r="AL16" s="37"/>
      <c r="AM16" s="37"/>
      <c r="AN16" s="32"/>
      <c r="AO16" s="30"/>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30"/>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row>
    <row r="17" spans="1:242" ht="13.5" customHeight="1" thickBot="1">
      <c r="A17" s="431">
        <v>905</v>
      </c>
      <c r="B17" s="75" t="s">
        <v>1345</v>
      </c>
      <c r="C17" s="21">
        <v>1</v>
      </c>
      <c r="D17" s="70" t="s">
        <v>1394</v>
      </c>
      <c r="E17" s="71"/>
      <c r="F17" s="71"/>
      <c r="G17" s="71"/>
      <c r="H17" s="71"/>
      <c r="I17" s="72"/>
      <c r="J17" s="72"/>
      <c r="K17" s="71"/>
      <c r="L17" s="71"/>
      <c r="M17" s="71"/>
      <c r="N17" s="72"/>
      <c r="O17" s="72"/>
      <c r="P17" s="172"/>
      <c r="Q17" s="31" t="e">
        <f>Q18/P17</f>
        <v>#DIV/0!</v>
      </c>
      <c r="R17" s="22"/>
      <c r="S17" s="22"/>
      <c r="T17" s="22"/>
      <c r="U17" s="22"/>
      <c r="V17" s="22"/>
      <c r="W17" s="22"/>
      <c r="X17" s="22"/>
      <c r="Y17" s="22"/>
      <c r="Z17" s="22"/>
      <c r="AA17" s="22"/>
      <c r="AB17" s="22"/>
      <c r="AC17" s="22"/>
      <c r="AD17" s="22"/>
      <c r="AE17" s="22"/>
      <c r="AF17" s="22"/>
      <c r="AG17" s="22"/>
      <c r="AH17" s="22"/>
      <c r="AI17" s="22"/>
      <c r="AJ17" s="26"/>
      <c r="AK17" s="27"/>
      <c r="AL17" s="38"/>
      <c r="AM17" s="38"/>
      <c r="AN17" s="26"/>
      <c r="AO17" s="28"/>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8"/>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row>
    <row r="18" spans="1:242" ht="14.25" customHeight="1" thickBot="1">
      <c r="A18" s="432"/>
      <c r="B18" s="75"/>
      <c r="C18" s="19"/>
      <c r="D18" s="15"/>
      <c r="E18" s="17"/>
      <c r="F18" s="13"/>
      <c r="G18" s="13"/>
      <c r="H18" s="13"/>
      <c r="I18" s="14"/>
      <c r="J18" s="14"/>
      <c r="K18" s="13"/>
      <c r="L18" s="13"/>
      <c r="M18" s="13"/>
      <c r="N18" s="14"/>
      <c r="O18" s="16"/>
      <c r="P18" s="11"/>
      <c r="Q18" s="20">
        <f>SUM(R18:FO18)</f>
        <v>0</v>
      </c>
      <c r="R18" s="23"/>
      <c r="S18" s="23"/>
      <c r="T18" s="23"/>
      <c r="U18" s="23"/>
      <c r="V18" s="23"/>
      <c r="W18" s="23"/>
      <c r="X18" s="23"/>
      <c r="Y18" s="23"/>
      <c r="Z18" s="23"/>
      <c r="AA18" s="23"/>
      <c r="AB18" s="23"/>
      <c r="AC18" s="23"/>
      <c r="AD18" s="23"/>
      <c r="AE18" s="23"/>
      <c r="AF18" s="23"/>
      <c r="AG18" s="23"/>
      <c r="AH18" s="23"/>
      <c r="AI18" s="23"/>
      <c r="AJ18" s="32"/>
      <c r="AK18" s="29"/>
      <c r="AL18" s="37"/>
      <c r="AM18" s="37"/>
      <c r="AN18" s="32"/>
      <c r="AO18" s="30"/>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30"/>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row>
    <row r="19" spans="1:242" ht="13.5" customHeight="1" thickBot="1">
      <c r="A19" s="431">
        <v>906</v>
      </c>
      <c r="B19" s="75" t="s">
        <v>1571</v>
      </c>
      <c r="C19" s="21">
        <v>1</v>
      </c>
      <c r="D19" s="70" t="s">
        <v>1394</v>
      </c>
      <c r="E19" s="71"/>
      <c r="F19" s="71"/>
      <c r="G19" s="71"/>
      <c r="H19" s="71"/>
      <c r="I19" s="72"/>
      <c r="J19" s="72"/>
      <c r="K19" s="71"/>
      <c r="L19" s="71"/>
      <c r="M19" s="71"/>
      <c r="N19" s="72"/>
      <c r="O19" s="72"/>
      <c r="P19" s="172"/>
      <c r="Q19" s="31" t="e">
        <f>Q20/P19</f>
        <v>#DIV/0!</v>
      </c>
      <c r="R19" s="22"/>
      <c r="S19" s="22"/>
      <c r="T19" s="22"/>
      <c r="U19" s="22"/>
      <c r="V19" s="22"/>
      <c r="W19" s="22"/>
      <c r="X19" s="22"/>
      <c r="Y19" s="22"/>
      <c r="Z19" s="22"/>
      <c r="AA19" s="22"/>
      <c r="AB19" s="22"/>
      <c r="AC19" s="22"/>
      <c r="AD19" s="22"/>
      <c r="AE19" s="22"/>
      <c r="AF19" s="22"/>
      <c r="AG19" s="22"/>
      <c r="AH19" s="22"/>
      <c r="AI19" s="22"/>
      <c r="AJ19" s="26"/>
      <c r="AK19" s="27"/>
      <c r="AL19" s="38"/>
      <c r="AM19" s="38"/>
      <c r="AN19" s="26"/>
      <c r="AO19" s="28"/>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8"/>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row>
    <row r="20" spans="1:242" ht="14.25" customHeight="1" thickBot="1">
      <c r="A20" s="432"/>
      <c r="B20" s="75"/>
      <c r="C20" s="19"/>
      <c r="D20" s="15"/>
      <c r="E20" s="17"/>
      <c r="F20" s="13"/>
      <c r="G20" s="13"/>
      <c r="H20" s="13"/>
      <c r="I20" s="14"/>
      <c r="J20" s="14"/>
      <c r="K20" s="13"/>
      <c r="L20" s="13"/>
      <c r="M20" s="13"/>
      <c r="N20" s="14"/>
      <c r="O20" s="16"/>
      <c r="P20" s="11"/>
      <c r="Q20" s="20">
        <f>SUM(R20:FO20)</f>
        <v>0</v>
      </c>
      <c r="R20" s="23"/>
      <c r="S20" s="23"/>
      <c r="T20" s="23"/>
      <c r="U20" s="23"/>
      <c r="V20" s="23"/>
      <c r="W20" s="23"/>
      <c r="X20" s="23"/>
      <c r="Y20" s="23"/>
      <c r="Z20" s="23"/>
      <c r="AA20" s="23"/>
      <c r="AB20" s="23"/>
      <c r="AC20" s="23"/>
      <c r="AD20" s="23"/>
      <c r="AE20" s="34"/>
      <c r="AF20" s="23"/>
      <c r="AG20" s="23"/>
      <c r="AH20" s="23"/>
      <c r="AI20" s="23"/>
      <c r="AJ20" s="32"/>
      <c r="AK20" s="29"/>
      <c r="AL20" s="37"/>
      <c r="AM20" s="37"/>
      <c r="AN20" s="32"/>
      <c r="AO20" s="30"/>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30"/>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row>
    <row r="21" spans="1:242" ht="13.5" customHeight="1" thickBot="1">
      <c r="A21" s="431">
        <v>907</v>
      </c>
      <c r="B21" s="75" t="s">
        <v>1346</v>
      </c>
      <c r="C21" s="21">
        <v>1</v>
      </c>
      <c r="D21" s="70" t="s">
        <v>1394</v>
      </c>
      <c r="E21" s="71"/>
      <c r="F21" s="71"/>
      <c r="G21" s="71"/>
      <c r="H21" s="71"/>
      <c r="I21" s="72"/>
      <c r="J21" s="72"/>
      <c r="K21" s="71"/>
      <c r="L21" s="71"/>
      <c r="M21" s="71"/>
      <c r="N21" s="72"/>
      <c r="O21" s="72"/>
      <c r="P21" s="172"/>
      <c r="Q21" s="31" t="e">
        <f>Q22/P21</f>
        <v>#DIV/0!</v>
      </c>
      <c r="R21" s="22"/>
      <c r="S21" s="22"/>
      <c r="T21" s="22"/>
      <c r="U21" s="22"/>
      <c r="V21" s="22"/>
      <c r="W21" s="22"/>
      <c r="X21" s="22"/>
      <c r="Y21" s="22"/>
      <c r="Z21" s="22"/>
      <c r="AA21" s="22"/>
      <c r="AB21" s="22"/>
      <c r="AC21" s="22"/>
      <c r="AD21" s="22"/>
      <c r="AE21" s="22"/>
      <c r="AF21" s="22"/>
      <c r="AG21" s="22"/>
      <c r="AH21" s="22"/>
      <c r="AI21" s="22"/>
      <c r="AJ21" s="26"/>
      <c r="AK21" s="27"/>
      <c r="AL21" s="38"/>
      <c r="AM21" s="38"/>
      <c r="AN21" s="26"/>
      <c r="AO21" s="28"/>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8"/>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row>
    <row r="22" spans="1:242" ht="14.25" customHeight="1" thickBot="1">
      <c r="A22" s="432"/>
      <c r="B22" s="75"/>
      <c r="C22" s="19"/>
      <c r="D22" s="15"/>
      <c r="E22" s="17"/>
      <c r="F22" s="13"/>
      <c r="G22" s="13"/>
      <c r="H22" s="13"/>
      <c r="I22" s="14"/>
      <c r="J22" s="14"/>
      <c r="K22" s="13"/>
      <c r="L22" s="13"/>
      <c r="M22" s="13"/>
      <c r="N22" s="14"/>
      <c r="O22" s="16"/>
      <c r="P22" s="11"/>
      <c r="Q22" s="20">
        <f>SUM(R22:FO22)</f>
        <v>0</v>
      </c>
      <c r="R22" s="23"/>
      <c r="S22" s="23"/>
      <c r="T22" s="23"/>
      <c r="U22" s="23"/>
      <c r="V22" s="23"/>
      <c r="W22" s="23"/>
      <c r="X22" s="23"/>
      <c r="Y22" s="23"/>
      <c r="Z22" s="23"/>
      <c r="AA22" s="23"/>
      <c r="AB22" s="23"/>
      <c r="AC22" s="23"/>
      <c r="AD22" s="23"/>
      <c r="AE22" s="34"/>
      <c r="AF22" s="23"/>
      <c r="AG22" s="23"/>
      <c r="AH22" s="23"/>
      <c r="AI22" s="23"/>
      <c r="AJ22" s="32"/>
      <c r="AK22" s="29"/>
      <c r="AL22" s="37"/>
      <c r="AM22" s="37"/>
      <c r="AN22" s="32"/>
      <c r="AO22" s="30"/>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30"/>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row>
    <row r="23" spans="1:242" ht="13.5" customHeight="1" thickBot="1">
      <c r="A23" s="431">
        <v>908</v>
      </c>
      <c r="B23" s="75" t="s">
        <v>1347</v>
      </c>
      <c r="C23" s="21">
        <v>1</v>
      </c>
      <c r="D23" s="70" t="s">
        <v>1394</v>
      </c>
      <c r="E23" s="71"/>
      <c r="F23" s="71"/>
      <c r="G23" s="71"/>
      <c r="H23" s="71"/>
      <c r="I23" s="72"/>
      <c r="J23" s="72"/>
      <c r="K23" s="71"/>
      <c r="L23" s="71"/>
      <c r="M23" s="71"/>
      <c r="N23" s="72"/>
      <c r="O23" s="72"/>
      <c r="P23" s="172"/>
      <c r="Q23" s="31" t="e">
        <f>Q24/P23</f>
        <v>#DIV/0!</v>
      </c>
      <c r="R23" s="22"/>
      <c r="S23" s="22"/>
      <c r="T23" s="22"/>
      <c r="U23" s="22"/>
      <c r="V23" s="22"/>
      <c r="W23" s="22"/>
      <c r="X23" s="22"/>
      <c r="Y23" s="22"/>
      <c r="Z23" s="22"/>
      <c r="AA23" s="22"/>
      <c r="AB23" s="22"/>
      <c r="AC23" s="22"/>
      <c r="AD23" s="22"/>
      <c r="AE23" s="22"/>
      <c r="AF23" s="22"/>
      <c r="AG23" s="22"/>
      <c r="AH23" s="22"/>
      <c r="AI23" s="22"/>
      <c r="AJ23" s="26"/>
      <c r="AK23" s="27"/>
      <c r="AL23" s="38"/>
      <c r="AM23" s="38"/>
      <c r="AN23" s="26"/>
      <c r="AO23" s="28"/>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8"/>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row>
    <row r="24" spans="1:242" ht="14.25" customHeight="1" thickBot="1">
      <c r="A24" s="432"/>
      <c r="B24" s="75"/>
      <c r="C24" s="19"/>
      <c r="D24" s="15"/>
      <c r="E24" s="17"/>
      <c r="F24" s="13"/>
      <c r="G24" s="13"/>
      <c r="H24" s="13"/>
      <c r="I24" s="14"/>
      <c r="J24" s="14"/>
      <c r="K24" s="13"/>
      <c r="L24" s="13"/>
      <c r="M24" s="13"/>
      <c r="N24" s="14"/>
      <c r="O24" s="16"/>
      <c r="P24" s="11"/>
      <c r="Q24" s="20">
        <f>SUM(R24:FO24)</f>
        <v>0</v>
      </c>
      <c r="R24" s="23"/>
      <c r="S24" s="23"/>
      <c r="T24" s="23"/>
      <c r="U24" s="23"/>
      <c r="V24" s="23"/>
      <c r="W24" s="23"/>
      <c r="X24" s="23"/>
      <c r="Y24" s="23"/>
      <c r="Z24" s="23"/>
      <c r="AA24" s="23"/>
      <c r="AB24" s="23"/>
      <c r="AC24" s="23"/>
      <c r="AD24" s="23"/>
      <c r="AE24" s="23"/>
      <c r="AF24" s="23"/>
      <c r="AG24" s="23"/>
      <c r="AH24" s="23"/>
      <c r="AI24" s="23"/>
      <c r="AJ24" s="32"/>
      <c r="AK24" s="29"/>
      <c r="AL24" s="37"/>
      <c r="AM24" s="37"/>
      <c r="AN24" s="32"/>
      <c r="AO24" s="30"/>
      <c r="AP24" s="23"/>
      <c r="AQ24" s="34"/>
      <c r="AR24" s="23"/>
      <c r="AS24" s="23"/>
      <c r="AT24" s="23"/>
      <c r="AU24" s="23"/>
      <c r="AV24" s="23"/>
      <c r="AW24" s="23"/>
      <c r="AX24" s="23"/>
      <c r="AY24" s="23"/>
      <c r="AZ24" s="23"/>
      <c r="BA24" s="23"/>
      <c r="BB24" s="23"/>
      <c r="BC24" s="23"/>
      <c r="BD24" s="23"/>
      <c r="BE24" s="23"/>
      <c r="BF24" s="23"/>
      <c r="BG24" s="23"/>
      <c r="BH24" s="23"/>
      <c r="BI24" s="23"/>
      <c r="BJ24" s="23"/>
      <c r="BK24" s="23"/>
      <c r="BL24" s="23"/>
      <c r="BM24" s="34"/>
      <c r="BN24" s="30"/>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row>
    <row r="25" spans="1:242" ht="13.5" customHeight="1" thickBot="1">
      <c r="A25" s="431">
        <v>909</v>
      </c>
      <c r="B25" s="75" t="s">
        <v>1348</v>
      </c>
      <c r="C25" s="21">
        <v>1</v>
      </c>
      <c r="D25" s="70" t="s">
        <v>1394</v>
      </c>
      <c r="E25" s="71"/>
      <c r="F25" s="71"/>
      <c r="G25" s="71"/>
      <c r="H25" s="71"/>
      <c r="I25" s="72"/>
      <c r="J25" s="72"/>
      <c r="K25" s="71"/>
      <c r="L25" s="71"/>
      <c r="M25" s="71"/>
      <c r="N25" s="72"/>
      <c r="O25" s="72"/>
      <c r="P25" s="172"/>
      <c r="Q25" s="31" t="e">
        <f>Q26/P25</f>
        <v>#DIV/0!</v>
      </c>
      <c r="R25" s="22"/>
      <c r="S25" s="22"/>
      <c r="T25" s="22"/>
      <c r="U25" s="22"/>
      <c r="V25" s="22"/>
      <c r="W25" s="22"/>
      <c r="X25" s="22"/>
      <c r="Y25" s="22"/>
      <c r="Z25" s="22"/>
      <c r="AA25" s="22"/>
      <c r="AB25" s="22"/>
      <c r="AC25" s="22"/>
      <c r="AD25" s="22"/>
      <c r="AE25" s="22"/>
      <c r="AF25" s="22"/>
      <c r="AG25" s="22"/>
      <c r="AH25" s="22"/>
      <c r="AI25" s="22"/>
      <c r="AJ25" s="26"/>
      <c r="AK25" s="27"/>
      <c r="AL25" s="38"/>
      <c r="AM25" s="38"/>
      <c r="AN25" s="26"/>
      <c r="AO25" s="28"/>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8"/>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row>
    <row r="26" spans="1:242" ht="14.25" customHeight="1" thickBot="1">
      <c r="A26" s="432"/>
      <c r="B26" s="75"/>
      <c r="C26" s="19"/>
      <c r="D26" s="15"/>
      <c r="E26" s="17"/>
      <c r="F26" s="13"/>
      <c r="G26" s="13"/>
      <c r="H26" s="13"/>
      <c r="I26" s="14"/>
      <c r="J26" s="14"/>
      <c r="K26" s="13"/>
      <c r="L26" s="13"/>
      <c r="M26" s="13"/>
      <c r="N26" s="14"/>
      <c r="O26" s="16"/>
      <c r="P26" s="11"/>
      <c r="Q26" s="20">
        <f>SUM(R26:FO26)</f>
        <v>0</v>
      </c>
      <c r="R26" s="23"/>
      <c r="S26" s="23"/>
      <c r="T26" s="23"/>
      <c r="U26" s="23"/>
      <c r="V26" s="23"/>
      <c r="W26" s="23"/>
      <c r="X26" s="23"/>
      <c r="Y26" s="23"/>
      <c r="Z26" s="23"/>
      <c r="AA26" s="23"/>
      <c r="AB26" s="23"/>
      <c r="AC26" s="23"/>
      <c r="AD26" s="23"/>
      <c r="AE26" s="23"/>
      <c r="AF26" s="23"/>
      <c r="AG26" s="23"/>
      <c r="AH26" s="23"/>
      <c r="AI26" s="23"/>
      <c r="AJ26" s="32"/>
      <c r="AK26" s="29"/>
      <c r="AL26" s="37"/>
      <c r="AM26" s="37"/>
      <c r="AN26" s="32"/>
      <c r="AO26" s="30"/>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30"/>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row>
    <row r="27" spans="1:242" ht="13.5" customHeight="1" thickBot="1">
      <c r="A27" s="431">
        <v>910</v>
      </c>
      <c r="B27" s="75" t="s">
        <v>1349</v>
      </c>
      <c r="C27" s="21">
        <v>1</v>
      </c>
      <c r="D27" s="70" t="s">
        <v>1394</v>
      </c>
      <c r="E27" s="71"/>
      <c r="F27" s="71"/>
      <c r="G27" s="71"/>
      <c r="H27" s="73"/>
      <c r="I27" s="72"/>
      <c r="J27" s="72"/>
      <c r="K27" s="71"/>
      <c r="L27" s="71"/>
      <c r="M27" s="73"/>
      <c r="N27" s="72"/>
      <c r="O27" s="72"/>
      <c r="P27" s="172"/>
      <c r="Q27" s="31" t="e">
        <f>Q28/P27</f>
        <v>#DIV/0!</v>
      </c>
      <c r="R27" s="22"/>
      <c r="S27" s="22"/>
      <c r="T27" s="22"/>
      <c r="U27" s="22"/>
      <c r="V27" s="22"/>
      <c r="W27" s="22"/>
      <c r="X27" s="22"/>
      <c r="Y27" s="22"/>
      <c r="Z27" s="22"/>
      <c r="AA27" s="22"/>
      <c r="AB27" s="22"/>
      <c r="AC27" s="22"/>
      <c r="AD27" s="22"/>
      <c r="AE27" s="22"/>
      <c r="AF27" s="22"/>
      <c r="AG27" s="22"/>
      <c r="AH27" s="22"/>
      <c r="AI27" s="22"/>
      <c r="AJ27" s="26"/>
      <c r="AK27" s="27"/>
      <c r="AL27" s="38"/>
      <c r="AM27" s="38"/>
      <c r="AN27" s="26"/>
      <c r="AO27" s="28"/>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8"/>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row>
    <row r="28" spans="1:242" ht="14.25" customHeight="1" thickBot="1">
      <c r="A28" s="432"/>
      <c r="B28" s="75"/>
      <c r="C28" s="19"/>
      <c r="D28" s="15"/>
      <c r="E28" s="17"/>
      <c r="F28" s="13"/>
      <c r="G28" s="13"/>
      <c r="H28" s="13"/>
      <c r="I28" s="14"/>
      <c r="J28" s="14"/>
      <c r="K28" s="13"/>
      <c r="L28" s="13"/>
      <c r="M28" s="13"/>
      <c r="N28" s="14"/>
      <c r="O28" s="16"/>
      <c r="P28" s="11"/>
      <c r="Q28" s="20">
        <f>SUM(R28:FO28)</f>
        <v>0</v>
      </c>
      <c r="R28" s="23"/>
      <c r="S28" s="23"/>
      <c r="T28" s="23"/>
      <c r="U28" s="23"/>
      <c r="V28" s="23"/>
      <c r="W28" s="23"/>
      <c r="X28" s="23"/>
      <c r="Y28" s="23"/>
      <c r="Z28" s="23"/>
      <c r="AA28" s="23"/>
      <c r="AB28" s="23"/>
      <c r="AC28" s="23"/>
      <c r="AD28" s="23"/>
      <c r="AE28" s="34"/>
      <c r="AF28" s="23"/>
      <c r="AG28" s="23"/>
      <c r="AH28" s="23"/>
      <c r="AI28" s="23"/>
      <c r="AJ28" s="32"/>
      <c r="AK28" s="29"/>
      <c r="AL28" s="37"/>
      <c r="AM28" s="37"/>
      <c r="AN28" s="32"/>
      <c r="AO28" s="30"/>
      <c r="AP28" s="23"/>
      <c r="AQ28" s="33"/>
      <c r="AR28" s="23"/>
      <c r="AS28" s="23"/>
      <c r="AT28" s="23"/>
      <c r="AU28" s="23"/>
      <c r="AV28" s="23"/>
      <c r="AW28" s="23"/>
      <c r="AX28" s="23"/>
      <c r="AY28" s="23"/>
      <c r="AZ28" s="23"/>
      <c r="BA28" s="23"/>
      <c r="BB28" s="23"/>
      <c r="BC28" s="23"/>
      <c r="BD28" s="23"/>
      <c r="BE28" s="23"/>
      <c r="BF28" s="23"/>
      <c r="BG28" s="23"/>
      <c r="BH28" s="23"/>
      <c r="BI28" s="23"/>
      <c r="BJ28" s="23"/>
      <c r="BK28" s="23"/>
      <c r="BL28" s="23"/>
      <c r="BM28" s="33"/>
      <c r="BN28" s="30"/>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row>
    <row r="29" spans="1:242" ht="13.5" customHeight="1" thickBot="1">
      <c r="A29" s="431">
        <v>911</v>
      </c>
      <c r="B29" s="75" t="s">
        <v>1350</v>
      </c>
      <c r="C29" s="21">
        <v>1</v>
      </c>
      <c r="D29" s="70" t="s">
        <v>1394</v>
      </c>
      <c r="E29" s="71"/>
      <c r="F29" s="71"/>
      <c r="G29" s="71"/>
      <c r="H29" s="73"/>
      <c r="I29" s="72"/>
      <c r="J29" s="72"/>
      <c r="K29" s="71"/>
      <c r="L29" s="71"/>
      <c r="M29" s="73"/>
      <c r="N29" s="72"/>
      <c r="O29" s="72"/>
      <c r="P29" s="172"/>
      <c r="Q29" s="31" t="e">
        <f>Q30/P29</f>
        <v>#DIV/0!</v>
      </c>
      <c r="R29" s="22"/>
      <c r="S29" s="22"/>
      <c r="T29" s="22"/>
      <c r="U29" s="22"/>
      <c r="V29" s="22"/>
      <c r="W29" s="22"/>
      <c r="X29" s="22"/>
      <c r="Y29" s="22"/>
      <c r="Z29" s="22"/>
      <c r="AA29" s="22"/>
      <c r="AB29" s="22"/>
      <c r="AC29" s="22"/>
      <c r="AD29" s="22"/>
      <c r="AE29" s="22"/>
      <c r="AF29" s="22"/>
      <c r="AG29" s="22"/>
      <c r="AH29" s="22"/>
      <c r="AI29" s="22"/>
      <c r="AJ29" s="26"/>
      <c r="AK29" s="27"/>
      <c r="AL29" s="38"/>
      <c r="AM29" s="38"/>
      <c r="AN29" s="26"/>
      <c r="AO29" s="28"/>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8"/>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row>
    <row r="30" spans="1:242" ht="14.25" customHeight="1" thickBot="1">
      <c r="A30" s="432"/>
      <c r="B30" s="75"/>
      <c r="C30" s="19"/>
      <c r="D30" s="15"/>
      <c r="E30" s="17"/>
      <c r="F30" s="13"/>
      <c r="G30" s="13"/>
      <c r="H30" s="13"/>
      <c r="I30" s="14"/>
      <c r="J30" s="14"/>
      <c r="K30" s="13"/>
      <c r="L30" s="13"/>
      <c r="M30" s="13"/>
      <c r="N30" s="14"/>
      <c r="O30" s="16"/>
      <c r="P30" s="11"/>
      <c r="Q30" s="20">
        <f>SUM(R30:FO30)</f>
        <v>0</v>
      </c>
      <c r="R30" s="23"/>
      <c r="S30" s="23"/>
      <c r="T30" s="23"/>
      <c r="U30" s="23"/>
      <c r="V30" s="23"/>
      <c r="W30" s="23"/>
      <c r="X30" s="23"/>
      <c r="Y30" s="23"/>
      <c r="Z30" s="23"/>
      <c r="AA30" s="23"/>
      <c r="AB30" s="23"/>
      <c r="AC30" s="23"/>
      <c r="AD30" s="23"/>
      <c r="AE30" s="23"/>
      <c r="AF30" s="23"/>
      <c r="AG30" s="23"/>
      <c r="AH30" s="23"/>
      <c r="AI30" s="23"/>
      <c r="AJ30" s="32"/>
      <c r="AK30" s="29"/>
      <c r="AL30" s="37"/>
      <c r="AM30" s="37"/>
      <c r="AN30" s="32"/>
      <c r="AO30" s="30"/>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30"/>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row>
    <row r="31" spans="1:242" ht="13.5" customHeight="1" thickBot="1">
      <c r="A31" s="431">
        <v>912</v>
      </c>
      <c r="B31" s="75" t="s">
        <v>1351</v>
      </c>
      <c r="C31" s="21">
        <v>1</v>
      </c>
      <c r="D31" s="70" t="s">
        <v>1394</v>
      </c>
      <c r="E31" s="73"/>
      <c r="F31" s="71"/>
      <c r="G31" s="71"/>
      <c r="H31" s="71"/>
      <c r="I31" s="72"/>
      <c r="J31" s="72"/>
      <c r="K31" s="71"/>
      <c r="L31" s="71"/>
      <c r="M31" s="71"/>
      <c r="N31" s="72"/>
      <c r="O31" s="72"/>
      <c r="P31" s="172"/>
      <c r="Q31" s="31" t="e">
        <f>Q32/P31</f>
        <v>#DIV/0!</v>
      </c>
      <c r="R31" s="22"/>
      <c r="S31" s="22"/>
      <c r="T31" s="22"/>
      <c r="U31" s="22"/>
      <c r="V31" s="22"/>
      <c r="W31" s="22"/>
      <c r="X31" s="22"/>
      <c r="Y31" s="22"/>
      <c r="Z31" s="22"/>
      <c r="AA31" s="22"/>
      <c r="AB31" s="22"/>
      <c r="AC31" s="22"/>
      <c r="AD31" s="22"/>
      <c r="AE31" s="22"/>
      <c r="AF31" s="22"/>
      <c r="AG31" s="22"/>
      <c r="AH31" s="22"/>
      <c r="AI31" s="22"/>
      <c r="AJ31" s="26"/>
      <c r="AK31" s="27"/>
      <c r="AL31" s="38"/>
      <c r="AM31" s="38"/>
      <c r="AN31" s="26"/>
      <c r="AO31" s="28"/>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8"/>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row>
    <row r="32" spans="1:242" ht="14.25" customHeight="1" thickBot="1">
      <c r="A32" s="432"/>
      <c r="B32" s="75"/>
      <c r="C32" s="19"/>
      <c r="D32" s="15"/>
      <c r="E32" s="17"/>
      <c r="F32" s="13"/>
      <c r="G32" s="13"/>
      <c r="H32" s="13"/>
      <c r="I32" s="14"/>
      <c r="J32" s="14"/>
      <c r="K32" s="13"/>
      <c r="L32" s="13"/>
      <c r="M32" s="13"/>
      <c r="N32" s="14"/>
      <c r="O32" s="16"/>
      <c r="P32" s="11"/>
      <c r="Q32" s="20">
        <f>SUM(R32:FO32)</f>
        <v>0</v>
      </c>
      <c r="R32" s="23"/>
      <c r="S32" s="23"/>
      <c r="T32" s="23"/>
      <c r="U32" s="23"/>
      <c r="V32" s="23"/>
      <c r="W32" s="23"/>
      <c r="X32" s="23"/>
      <c r="Y32" s="23"/>
      <c r="Z32" s="23"/>
      <c r="AA32" s="23"/>
      <c r="AB32" s="23"/>
      <c r="AC32" s="23"/>
      <c r="AD32" s="23"/>
      <c r="AE32" s="23"/>
      <c r="AF32" s="23"/>
      <c r="AG32" s="23"/>
      <c r="AH32" s="23"/>
      <c r="AI32" s="23"/>
      <c r="AJ32" s="32"/>
      <c r="AK32" s="29"/>
      <c r="AL32" s="37"/>
      <c r="AM32" s="37"/>
      <c r="AN32" s="32"/>
      <c r="AO32" s="30"/>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30"/>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row>
    <row r="33" spans="1:242" ht="13.5" customHeight="1" thickBot="1">
      <c r="A33" s="431">
        <v>913</v>
      </c>
      <c r="B33" s="75" t="s">
        <v>1352</v>
      </c>
      <c r="C33" s="21">
        <v>1</v>
      </c>
      <c r="D33" s="70" t="s">
        <v>1394</v>
      </c>
      <c r="E33" s="73"/>
      <c r="F33" s="71"/>
      <c r="G33" s="71"/>
      <c r="H33" s="71"/>
      <c r="I33" s="72"/>
      <c r="J33" s="72"/>
      <c r="K33" s="71"/>
      <c r="L33" s="71"/>
      <c r="M33" s="71"/>
      <c r="N33" s="72"/>
      <c r="O33" s="72"/>
      <c r="P33" s="172"/>
      <c r="Q33" s="31" t="e">
        <f>Q34/P33</f>
        <v>#DIV/0!</v>
      </c>
      <c r="R33" s="22"/>
      <c r="S33" s="22"/>
      <c r="T33" s="22"/>
      <c r="U33" s="22"/>
      <c r="V33" s="22"/>
      <c r="W33" s="22"/>
      <c r="X33" s="22"/>
      <c r="Y33" s="22"/>
      <c r="Z33" s="22"/>
      <c r="AA33" s="22"/>
      <c r="AB33" s="22"/>
      <c r="AC33" s="22"/>
      <c r="AD33" s="22"/>
      <c r="AE33" s="22"/>
      <c r="AF33" s="22"/>
      <c r="AG33" s="22"/>
      <c r="AH33" s="22"/>
      <c r="AI33" s="22"/>
      <c r="AJ33" s="26"/>
      <c r="AK33" s="27"/>
      <c r="AL33" s="38"/>
      <c r="AM33" s="38"/>
      <c r="AN33" s="26"/>
      <c r="AO33" s="28"/>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8"/>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row>
    <row r="34" spans="1:242" ht="14.25" customHeight="1" thickBot="1">
      <c r="A34" s="432"/>
      <c r="B34" s="75"/>
      <c r="C34" s="19"/>
      <c r="D34" s="15"/>
      <c r="E34" s="17"/>
      <c r="F34" s="13"/>
      <c r="G34" s="13"/>
      <c r="H34" s="13"/>
      <c r="I34" s="14"/>
      <c r="J34" s="14"/>
      <c r="K34" s="13"/>
      <c r="L34" s="13"/>
      <c r="M34" s="13"/>
      <c r="N34" s="14"/>
      <c r="O34" s="16"/>
      <c r="P34" s="11"/>
      <c r="Q34" s="20">
        <f>SUM(R34:FO34)</f>
        <v>0</v>
      </c>
      <c r="R34" s="23"/>
      <c r="S34" s="23"/>
      <c r="T34" s="23"/>
      <c r="U34" s="23"/>
      <c r="V34" s="23"/>
      <c r="W34" s="23"/>
      <c r="X34" s="23"/>
      <c r="Y34" s="23"/>
      <c r="Z34" s="23"/>
      <c r="AA34" s="23"/>
      <c r="AB34" s="23"/>
      <c r="AC34" s="23"/>
      <c r="AD34" s="23"/>
      <c r="AE34" s="23"/>
      <c r="AF34" s="23"/>
      <c r="AG34" s="23"/>
      <c r="AH34" s="23"/>
      <c r="AI34" s="23"/>
      <c r="AJ34" s="32"/>
      <c r="AK34" s="29"/>
      <c r="AL34" s="37"/>
      <c r="AM34" s="37"/>
      <c r="AN34" s="32"/>
      <c r="AO34" s="30"/>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30"/>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row>
    <row r="35" spans="1:242" ht="13.5" customHeight="1" thickBot="1">
      <c r="A35" s="431">
        <v>914</v>
      </c>
      <c r="B35" s="75" t="s">
        <v>1353</v>
      </c>
      <c r="C35" s="21">
        <v>1</v>
      </c>
      <c r="D35" s="70" t="s">
        <v>1394</v>
      </c>
      <c r="E35" s="73"/>
      <c r="F35" s="71"/>
      <c r="G35" s="71"/>
      <c r="H35" s="71"/>
      <c r="I35" s="72"/>
      <c r="J35" s="72"/>
      <c r="K35" s="71"/>
      <c r="L35" s="71"/>
      <c r="M35" s="71"/>
      <c r="N35" s="72"/>
      <c r="O35" s="72"/>
      <c r="P35" s="172"/>
      <c r="Q35" s="31" t="e">
        <f>Q36/P35</f>
        <v>#DIV/0!</v>
      </c>
      <c r="R35" s="22"/>
      <c r="S35" s="22"/>
      <c r="T35" s="22"/>
      <c r="U35" s="22"/>
      <c r="V35" s="22"/>
      <c r="W35" s="22"/>
      <c r="X35" s="22"/>
      <c r="Y35" s="22"/>
      <c r="Z35" s="22"/>
      <c r="AA35" s="22"/>
      <c r="AB35" s="22"/>
      <c r="AC35" s="22"/>
      <c r="AD35" s="22"/>
      <c r="AE35" s="22"/>
      <c r="AF35" s="22"/>
      <c r="AG35" s="22"/>
      <c r="AH35" s="22"/>
      <c r="AI35" s="22"/>
      <c r="AJ35" s="26"/>
      <c r="AK35" s="27"/>
      <c r="AL35" s="38"/>
      <c r="AM35" s="38"/>
      <c r="AN35" s="26"/>
      <c r="AO35" s="28"/>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8"/>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row>
    <row r="36" spans="1:242" ht="14.25" customHeight="1" thickBot="1">
      <c r="A36" s="432"/>
      <c r="B36" s="75"/>
      <c r="C36" s="19"/>
      <c r="D36" s="15"/>
      <c r="E36" s="17"/>
      <c r="F36" s="13"/>
      <c r="G36" s="13"/>
      <c r="H36" s="13"/>
      <c r="I36" s="14"/>
      <c r="J36" s="14"/>
      <c r="K36" s="13"/>
      <c r="L36" s="13"/>
      <c r="M36" s="13"/>
      <c r="N36" s="14"/>
      <c r="O36" s="16"/>
      <c r="P36" s="11"/>
      <c r="Q36" s="20">
        <f>SUM(R36:FO36)</f>
        <v>0</v>
      </c>
      <c r="R36" s="23"/>
      <c r="S36" s="23"/>
      <c r="T36" s="23"/>
      <c r="U36" s="23"/>
      <c r="V36" s="23"/>
      <c r="W36" s="23"/>
      <c r="X36" s="23"/>
      <c r="Y36" s="34"/>
      <c r="Z36" s="23"/>
      <c r="AA36" s="23"/>
      <c r="AB36" s="23"/>
      <c r="AC36" s="23"/>
      <c r="AD36" s="23"/>
      <c r="AE36" s="23"/>
      <c r="AF36" s="23"/>
      <c r="AG36" s="23"/>
      <c r="AH36" s="23"/>
      <c r="AI36" s="23"/>
      <c r="AJ36" s="32"/>
      <c r="AK36" s="29"/>
      <c r="AL36" s="37"/>
      <c r="AM36" s="37"/>
      <c r="AN36" s="32"/>
      <c r="AO36" s="30"/>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30"/>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row>
    <row r="37" spans="1:242" ht="13.5" customHeight="1" thickBot="1">
      <c r="A37" s="431">
        <v>915</v>
      </c>
      <c r="B37" s="75" t="s">
        <v>1354</v>
      </c>
      <c r="C37" s="21">
        <v>1</v>
      </c>
      <c r="D37" s="70" t="s">
        <v>1394</v>
      </c>
      <c r="E37" s="73"/>
      <c r="F37" s="71"/>
      <c r="G37" s="71"/>
      <c r="H37" s="71"/>
      <c r="I37" s="72"/>
      <c r="J37" s="72"/>
      <c r="K37" s="71"/>
      <c r="L37" s="71"/>
      <c r="M37" s="71"/>
      <c r="N37" s="72"/>
      <c r="O37" s="72"/>
      <c r="P37" s="172"/>
      <c r="Q37" s="31" t="e">
        <f>Q38/P37</f>
        <v>#DIV/0!</v>
      </c>
      <c r="R37" s="22"/>
      <c r="S37" s="22"/>
      <c r="T37" s="22"/>
      <c r="U37" s="22"/>
      <c r="V37" s="22"/>
      <c r="W37" s="22"/>
      <c r="X37" s="22"/>
      <c r="Y37" s="22"/>
      <c r="Z37" s="22"/>
      <c r="AA37" s="22"/>
      <c r="AB37" s="22"/>
      <c r="AC37" s="22"/>
      <c r="AD37" s="22"/>
      <c r="AE37" s="22"/>
      <c r="AF37" s="22"/>
      <c r="AG37" s="22"/>
      <c r="AH37" s="22"/>
      <c r="AI37" s="22"/>
      <c r="AJ37" s="26"/>
      <c r="AK37" s="27"/>
      <c r="AL37" s="38"/>
      <c r="AM37" s="38"/>
      <c r="AN37" s="26"/>
      <c r="AO37" s="28"/>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8"/>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row>
    <row r="38" spans="1:242" ht="14.25" customHeight="1" thickBot="1">
      <c r="A38" s="432"/>
      <c r="B38" s="75"/>
      <c r="C38" s="19"/>
      <c r="D38" s="15"/>
      <c r="E38" s="17"/>
      <c r="F38" s="13"/>
      <c r="G38" s="13"/>
      <c r="H38" s="13"/>
      <c r="I38" s="14"/>
      <c r="J38" s="14"/>
      <c r="K38" s="13"/>
      <c r="L38" s="13"/>
      <c r="M38" s="13"/>
      <c r="N38" s="14"/>
      <c r="O38" s="16"/>
      <c r="P38" s="11"/>
      <c r="Q38" s="20">
        <f>SUM(R38:FO38)</f>
        <v>0</v>
      </c>
      <c r="R38" s="23"/>
      <c r="S38" s="23"/>
      <c r="T38" s="23"/>
      <c r="U38" s="23"/>
      <c r="V38" s="23"/>
      <c r="W38" s="23"/>
      <c r="X38" s="23"/>
      <c r="Y38" s="23"/>
      <c r="Z38" s="23"/>
      <c r="AA38" s="23"/>
      <c r="AB38" s="23"/>
      <c r="AC38" s="23"/>
      <c r="AD38" s="23"/>
      <c r="AE38" s="23"/>
      <c r="AF38" s="23"/>
      <c r="AG38" s="23"/>
      <c r="AH38" s="23"/>
      <c r="AI38" s="23"/>
      <c r="AJ38" s="32"/>
      <c r="AK38" s="29"/>
      <c r="AL38" s="37"/>
      <c r="AM38" s="37"/>
      <c r="AN38" s="32"/>
      <c r="AO38" s="30"/>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30"/>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row>
    <row r="39" spans="1:242" ht="13.5" customHeight="1" thickBot="1">
      <c r="A39" s="431">
        <v>916</v>
      </c>
      <c r="B39" s="75" t="s">
        <v>1355</v>
      </c>
      <c r="C39" s="21">
        <v>1</v>
      </c>
      <c r="D39" s="70" t="s">
        <v>1394</v>
      </c>
      <c r="E39" s="73"/>
      <c r="F39" s="71"/>
      <c r="G39" s="71"/>
      <c r="H39" s="71"/>
      <c r="I39" s="72"/>
      <c r="J39" s="72"/>
      <c r="K39" s="71"/>
      <c r="L39" s="71"/>
      <c r="M39" s="71"/>
      <c r="N39" s="72"/>
      <c r="O39" s="72"/>
      <c r="P39" s="172"/>
      <c r="Q39" s="31" t="e">
        <f>Q40/P39</f>
        <v>#DIV/0!</v>
      </c>
      <c r="R39" s="22"/>
      <c r="S39" s="22"/>
      <c r="T39" s="22"/>
      <c r="U39" s="22"/>
      <c r="V39" s="22"/>
      <c r="W39" s="22"/>
      <c r="X39" s="22"/>
      <c r="Y39" s="22"/>
      <c r="Z39" s="22"/>
      <c r="AA39" s="22"/>
      <c r="AB39" s="22"/>
      <c r="AC39" s="22"/>
      <c r="AD39" s="22"/>
      <c r="AE39" s="22"/>
      <c r="AF39" s="22"/>
      <c r="AG39" s="22"/>
      <c r="AH39" s="22"/>
      <c r="AI39" s="22"/>
      <c r="AJ39" s="26"/>
      <c r="AK39" s="27"/>
      <c r="AL39" s="38"/>
      <c r="AM39" s="38"/>
      <c r="AN39" s="26"/>
      <c r="AO39" s="28"/>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8"/>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row>
    <row r="40" spans="1:242" ht="14.25" customHeight="1" thickBot="1">
      <c r="A40" s="432"/>
      <c r="B40" s="75"/>
      <c r="C40" s="19"/>
      <c r="D40" s="15"/>
      <c r="E40" s="17"/>
      <c r="F40" s="13"/>
      <c r="G40" s="13"/>
      <c r="H40" s="13"/>
      <c r="I40" s="14"/>
      <c r="J40" s="14"/>
      <c r="K40" s="13"/>
      <c r="L40" s="13"/>
      <c r="M40" s="13"/>
      <c r="N40" s="14"/>
      <c r="O40" s="16"/>
      <c r="P40" s="11"/>
      <c r="Q40" s="20">
        <f>SUM(R40:FO40)</f>
        <v>0</v>
      </c>
      <c r="R40" s="23"/>
      <c r="S40" s="23"/>
      <c r="T40" s="23"/>
      <c r="U40" s="23"/>
      <c r="V40" s="23"/>
      <c r="W40" s="23"/>
      <c r="X40" s="23"/>
      <c r="Y40" s="23"/>
      <c r="Z40" s="23"/>
      <c r="AA40" s="23"/>
      <c r="AB40" s="23"/>
      <c r="AC40" s="23"/>
      <c r="AD40" s="23"/>
      <c r="AE40" s="23"/>
      <c r="AF40" s="23"/>
      <c r="AG40" s="23"/>
      <c r="AH40" s="23"/>
      <c r="AI40" s="23"/>
      <c r="AJ40" s="32"/>
      <c r="AK40" s="29"/>
      <c r="AL40" s="37"/>
      <c r="AM40" s="37"/>
      <c r="AN40" s="32"/>
      <c r="AO40" s="30"/>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30"/>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row>
    <row r="41" spans="1:242" ht="13.5" customHeight="1" thickBot="1">
      <c r="A41" s="431">
        <v>917</v>
      </c>
      <c r="B41" s="75" t="s">
        <v>1356</v>
      </c>
      <c r="C41" s="21">
        <v>1</v>
      </c>
      <c r="D41" s="70" t="s">
        <v>1394</v>
      </c>
      <c r="E41" s="73"/>
      <c r="F41" s="71"/>
      <c r="G41" s="71"/>
      <c r="H41" s="71"/>
      <c r="I41" s="72"/>
      <c r="J41" s="72"/>
      <c r="K41" s="71"/>
      <c r="L41" s="71"/>
      <c r="M41" s="71"/>
      <c r="N41" s="72"/>
      <c r="O41" s="72"/>
      <c r="P41" s="172"/>
      <c r="Q41" s="31" t="e">
        <f>Q42/P41</f>
        <v>#DIV/0!</v>
      </c>
      <c r="R41" s="22"/>
      <c r="S41" s="22"/>
      <c r="T41" s="22"/>
      <c r="U41" s="22"/>
      <c r="V41" s="22"/>
      <c r="W41" s="22"/>
      <c r="X41" s="22"/>
      <c r="Y41" s="22"/>
      <c r="Z41" s="22"/>
      <c r="AA41" s="22"/>
      <c r="AB41" s="22"/>
      <c r="AC41" s="22"/>
      <c r="AD41" s="22"/>
      <c r="AE41" s="22"/>
      <c r="AF41" s="22"/>
      <c r="AG41" s="22"/>
      <c r="AH41" s="22"/>
      <c r="AI41" s="22"/>
      <c r="AJ41" s="26"/>
      <c r="AK41" s="27"/>
      <c r="AL41" s="38"/>
      <c r="AM41" s="38"/>
      <c r="AN41" s="26"/>
      <c r="AO41" s="28"/>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8"/>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row>
    <row r="42" spans="1:242" ht="14.25" customHeight="1" thickBot="1">
      <c r="A42" s="432"/>
      <c r="B42" s="75"/>
      <c r="C42" s="19"/>
      <c r="D42" s="15"/>
      <c r="E42" s="17"/>
      <c r="F42" s="13"/>
      <c r="G42" s="13"/>
      <c r="H42" s="13"/>
      <c r="I42" s="14"/>
      <c r="J42" s="14"/>
      <c r="K42" s="13"/>
      <c r="L42" s="13"/>
      <c r="M42" s="13"/>
      <c r="N42" s="14"/>
      <c r="O42" s="16"/>
      <c r="P42" s="11"/>
      <c r="Q42" s="20">
        <f>SUM(R42:FO42)</f>
        <v>0</v>
      </c>
      <c r="R42" s="23"/>
      <c r="S42" s="23"/>
      <c r="T42" s="23"/>
      <c r="U42" s="23"/>
      <c r="V42" s="23"/>
      <c r="W42" s="23"/>
      <c r="X42" s="23"/>
      <c r="Y42" s="23"/>
      <c r="Z42" s="23"/>
      <c r="AA42" s="23"/>
      <c r="AB42" s="23"/>
      <c r="AC42" s="23"/>
      <c r="AD42" s="23"/>
      <c r="AE42" s="23"/>
      <c r="AF42" s="23"/>
      <c r="AG42" s="23"/>
      <c r="AH42" s="23"/>
      <c r="AI42" s="23"/>
      <c r="AJ42" s="32"/>
      <c r="AK42" s="29"/>
      <c r="AL42" s="37"/>
      <c r="AM42" s="37"/>
      <c r="AN42" s="32"/>
      <c r="AO42" s="30"/>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30"/>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row>
    <row r="43" spans="1:242" ht="13.5" customHeight="1" thickBot="1">
      <c r="A43" s="431">
        <v>918</v>
      </c>
      <c r="B43" s="75" t="s">
        <v>1357</v>
      </c>
      <c r="C43" s="21">
        <v>1</v>
      </c>
      <c r="D43" s="70"/>
      <c r="E43" s="73">
        <v>1</v>
      </c>
      <c r="F43" s="71"/>
      <c r="G43" s="71"/>
      <c r="H43" s="71"/>
      <c r="I43" s="72"/>
      <c r="J43" s="72"/>
      <c r="K43" s="71"/>
      <c r="L43" s="71"/>
      <c r="M43" s="71"/>
      <c r="N43" s="72"/>
      <c r="O43" s="72"/>
      <c r="P43" s="172"/>
      <c r="Q43" s="31" t="e">
        <f>Q44/P43</f>
        <v>#DIV/0!</v>
      </c>
      <c r="R43" s="22"/>
      <c r="S43" s="22"/>
      <c r="T43" s="22"/>
      <c r="U43" s="22"/>
      <c r="V43" s="22"/>
      <c r="W43" s="22"/>
      <c r="X43" s="22"/>
      <c r="Y43" s="22"/>
      <c r="Z43" s="22"/>
      <c r="AA43" s="22"/>
      <c r="AB43" s="22"/>
      <c r="AC43" s="22"/>
      <c r="AD43" s="22"/>
      <c r="AE43" s="22"/>
      <c r="AF43" s="22"/>
      <c r="AG43" s="22"/>
      <c r="AH43" s="22"/>
      <c r="AI43" s="22"/>
      <c r="AJ43" s="26"/>
      <c r="AK43" s="27"/>
      <c r="AL43" s="38"/>
      <c r="AM43" s="38"/>
      <c r="AN43" s="26"/>
      <c r="AO43" s="28"/>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8"/>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row>
    <row r="44" spans="1:242" ht="14.25" customHeight="1" thickBot="1">
      <c r="A44" s="432"/>
      <c r="B44" s="75"/>
      <c r="C44" s="19"/>
      <c r="D44" s="15"/>
      <c r="E44" s="17"/>
      <c r="F44" s="13"/>
      <c r="G44" s="13"/>
      <c r="H44" s="13"/>
      <c r="I44" s="14"/>
      <c r="J44" s="14"/>
      <c r="K44" s="13"/>
      <c r="L44" s="13"/>
      <c r="M44" s="13"/>
      <c r="N44" s="14"/>
      <c r="O44" s="16"/>
      <c r="P44" s="11"/>
      <c r="Q44" s="20">
        <f>SUM(R44:FO44)</f>
        <v>0</v>
      </c>
      <c r="R44" s="23"/>
      <c r="S44" s="23"/>
      <c r="T44" s="23"/>
      <c r="U44" s="23"/>
      <c r="V44" s="23"/>
      <c r="W44" s="23"/>
      <c r="X44" s="23"/>
      <c r="Y44" s="23"/>
      <c r="Z44" s="23"/>
      <c r="AA44" s="23"/>
      <c r="AB44" s="23"/>
      <c r="AC44" s="23"/>
      <c r="AD44" s="23"/>
      <c r="AE44" s="23"/>
      <c r="AF44" s="23"/>
      <c r="AG44" s="23"/>
      <c r="AH44" s="23"/>
      <c r="AI44" s="23"/>
      <c r="AJ44" s="32"/>
      <c r="AK44" s="29"/>
      <c r="AL44" s="37"/>
      <c r="AM44" s="37"/>
      <c r="AN44" s="32"/>
      <c r="AO44" s="30"/>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30"/>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row>
    <row r="45" spans="1:242" ht="13.5" customHeight="1" thickBot="1">
      <c r="A45" s="431">
        <v>919</v>
      </c>
      <c r="B45" s="75" t="s">
        <v>1358</v>
      </c>
      <c r="C45" s="21">
        <v>1</v>
      </c>
      <c r="D45" s="70"/>
      <c r="E45" s="73">
        <v>1</v>
      </c>
      <c r="F45" s="71"/>
      <c r="G45" s="71"/>
      <c r="H45" s="71"/>
      <c r="I45" s="72"/>
      <c r="J45" s="72"/>
      <c r="K45" s="71"/>
      <c r="L45" s="71"/>
      <c r="M45" s="71"/>
      <c r="N45" s="72"/>
      <c r="O45" s="72"/>
      <c r="P45" s="172"/>
      <c r="Q45" s="31" t="e">
        <f>Q46/P45</f>
        <v>#DIV/0!</v>
      </c>
      <c r="R45" s="22"/>
      <c r="S45" s="22"/>
      <c r="T45" s="22"/>
      <c r="U45" s="22"/>
      <c r="V45" s="22"/>
      <c r="W45" s="22"/>
      <c r="X45" s="22"/>
      <c r="Y45" s="22"/>
      <c r="Z45" s="22"/>
      <c r="AA45" s="22"/>
      <c r="AB45" s="22"/>
      <c r="AC45" s="22"/>
      <c r="AD45" s="22"/>
      <c r="AE45" s="22"/>
      <c r="AF45" s="22"/>
      <c r="AG45" s="22"/>
      <c r="AH45" s="22"/>
      <c r="AI45" s="22"/>
      <c r="AJ45" s="26"/>
      <c r="AK45" s="27"/>
      <c r="AL45" s="38"/>
      <c r="AM45" s="38"/>
      <c r="AN45" s="26"/>
      <c r="AO45" s="28"/>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8"/>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row>
    <row r="46" spans="1:242" ht="14.25" customHeight="1" thickBot="1">
      <c r="A46" s="432"/>
      <c r="B46" s="75"/>
      <c r="C46" s="19"/>
      <c r="D46" s="15"/>
      <c r="E46" s="17"/>
      <c r="F46" s="13"/>
      <c r="G46" s="13"/>
      <c r="H46" s="13"/>
      <c r="I46" s="14"/>
      <c r="J46" s="14"/>
      <c r="K46" s="13"/>
      <c r="L46" s="13"/>
      <c r="M46" s="13"/>
      <c r="N46" s="14"/>
      <c r="O46" s="16"/>
      <c r="P46" s="11"/>
      <c r="Q46" s="20">
        <f>SUM(R46:FO46)</f>
        <v>0</v>
      </c>
      <c r="R46" s="23"/>
      <c r="S46" s="23"/>
      <c r="T46" s="23"/>
      <c r="U46" s="23"/>
      <c r="V46" s="23"/>
      <c r="W46" s="23"/>
      <c r="X46" s="23"/>
      <c r="Y46" s="23"/>
      <c r="Z46" s="23"/>
      <c r="AA46" s="23"/>
      <c r="AB46" s="23"/>
      <c r="AC46" s="23"/>
      <c r="AD46" s="23"/>
      <c r="AE46" s="23"/>
      <c r="AF46" s="23"/>
      <c r="AG46" s="23"/>
      <c r="AH46" s="23"/>
      <c r="AI46" s="23"/>
      <c r="AJ46" s="32"/>
      <c r="AK46" s="29"/>
      <c r="AL46" s="37"/>
      <c r="AM46" s="37"/>
      <c r="AN46" s="32"/>
      <c r="AO46" s="30"/>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30"/>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row>
    <row r="47" spans="1:242" ht="13.5" customHeight="1" thickBot="1">
      <c r="A47" s="431">
        <v>920</v>
      </c>
      <c r="B47" s="75" t="s">
        <v>1359</v>
      </c>
      <c r="C47" s="21">
        <v>1</v>
      </c>
      <c r="D47" s="70"/>
      <c r="E47" s="73"/>
      <c r="F47" s="71">
        <v>1</v>
      </c>
      <c r="G47" s="71"/>
      <c r="H47" s="71"/>
      <c r="I47" s="72"/>
      <c r="J47" s="72"/>
      <c r="K47" s="71"/>
      <c r="L47" s="71"/>
      <c r="M47" s="71"/>
      <c r="N47" s="72"/>
      <c r="O47" s="72"/>
      <c r="P47" s="172"/>
      <c r="Q47" s="31" t="e">
        <f>Q48/P47</f>
        <v>#DIV/0!</v>
      </c>
      <c r="R47" s="22"/>
      <c r="S47" s="22"/>
      <c r="T47" s="22"/>
      <c r="U47" s="22"/>
      <c r="V47" s="22"/>
      <c r="W47" s="22"/>
      <c r="X47" s="22"/>
      <c r="Y47" s="22"/>
      <c r="Z47" s="22"/>
      <c r="AA47" s="22"/>
      <c r="AB47" s="22"/>
      <c r="AC47" s="22"/>
      <c r="AD47" s="22"/>
      <c r="AE47" s="22"/>
      <c r="AF47" s="22"/>
      <c r="AG47" s="22"/>
      <c r="AH47" s="22"/>
      <c r="AI47" s="22"/>
      <c r="AJ47" s="26"/>
      <c r="AK47" s="27"/>
      <c r="AL47" s="38"/>
      <c r="AM47" s="38"/>
      <c r="AN47" s="26"/>
      <c r="AO47" s="28"/>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8"/>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row>
    <row r="48" spans="1:242" ht="14.25" customHeight="1" thickBot="1">
      <c r="A48" s="432"/>
      <c r="B48" s="75"/>
      <c r="C48" s="19"/>
      <c r="D48" s="15"/>
      <c r="E48" s="17"/>
      <c r="F48" s="13"/>
      <c r="G48" s="13"/>
      <c r="H48" s="13"/>
      <c r="I48" s="14"/>
      <c r="J48" s="14"/>
      <c r="K48" s="13"/>
      <c r="L48" s="13"/>
      <c r="M48" s="13"/>
      <c r="N48" s="14"/>
      <c r="O48" s="16"/>
      <c r="P48" s="11"/>
      <c r="Q48" s="20">
        <f>SUM(R48:FO48)</f>
        <v>0</v>
      </c>
      <c r="R48" s="23"/>
      <c r="S48" s="23"/>
      <c r="T48" s="23"/>
      <c r="U48" s="23"/>
      <c r="V48" s="23"/>
      <c r="W48" s="23"/>
      <c r="X48" s="23"/>
      <c r="Y48" s="23"/>
      <c r="Z48" s="23"/>
      <c r="AA48" s="23"/>
      <c r="AB48" s="23"/>
      <c r="AC48" s="23"/>
      <c r="AD48" s="23"/>
      <c r="AE48" s="23"/>
      <c r="AF48" s="23"/>
      <c r="AG48" s="23"/>
      <c r="AH48" s="23"/>
      <c r="AI48" s="23"/>
      <c r="AJ48" s="32"/>
      <c r="AK48" s="29"/>
      <c r="AL48" s="37"/>
      <c r="AM48" s="37"/>
      <c r="AN48" s="32"/>
      <c r="AO48" s="30"/>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30"/>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row>
    <row r="49" spans="1:242" ht="13.5" customHeight="1" thickBot="1">
      <c r="A49" s="431">
        <v>921</v>
      </c>
      <c r="B49" s="75" t="s">
        <v>1360</v>
      </c>
      <c r="C49" s="21">
        <v>1</v>
      </c>
      <c r="D49" s="70"/>
      <c r="E49" s="73"/>
      <c r="F49" s="71">
        <v>1</v>
      </c>
      <c r="G49" s="71"/>
      <c r="H49" s="71"/>
      <c r="I49" s="72"/>
      <c r="J49" s="72"/>
      <c r="K49" s="71"/>
      <c r="L49" s="71"/>
      <c r="M49" s="71"/>
      <c r="N49" s="72"/>
      <c r="O49" s="72"/>
      <c r="P49" s="172"/>
      <c r="Q49" s="31" t="e">
        <f>Q50/P49</f>
        <v>#DIV/0!</v>
      </c>
      <c r="R49" s="22"/>
      <c r="S49" s="22"/>
      <c r="T49" s="22"/>
      <c r="U49" s="22"/>
      <c r="V49" s="22"/>
      <c r="W49" s="22"/>
      <c r="X49" s="22"/>
      <c r="Y49" s="22"/>
      <c r="Z49" s="22"/>
      <c r="AA49" s="22"/>
      <c r="AB49" s="22"/>
      <c r="AC49" s="22"/>
      <c r="AD49" s="22"/>
      <c r="AE49" s="22"/>
      <c r="AF49" s="22"/>
      <c r="AG49" s="22"/>
      <c r="AH49" s="22"/>
      <c r="AI49" s="22"/>
      <c r="AJ49" s="26"/>
      <c r="AK49" s="27"/>
      <c r="AL49" s="38"/>
      <c r="AM49" s="38"/>
      <c r="AN49" s="26"/>
      <c r="AO49" s="28"/>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8"/>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row>
    <row r="50" spans="1:242" ht="14.25" customHeight="1" thickBot="1">
      <c r="A50" s="432"/>
      <c r="B50" s="75"/>
      <c r="C50" s="19"/>
      <c r="D50" s="15"/>
      <c r="E50" s="17"/>
      <c r="F50" s="13"/>
      <c r="G50" s="13"/>
      <c r="H50" s="13"/>
      <c r="I50" s="14"/>
      <c r="J50" s="14"/>
      <c r="K50" s="13"/>
      <c r="L50" s="13"/>
      <c r="M50" s="13"/>
      <c r="N50" s="14"/>
      <c r="O50" s="16"/>
      <c r="P50" s="11"/>
      <c r="Q50" s="20">
        <f>SUM(R50:FO50)</f>
        <v>0</v>
      </c>
      <c r="R50" s="23"/>
      <c r="S50" s="23"/>
      <c r="T50" s="23"/>
      <c r="U50" s="23"/>
      <c r="V50" s="23"/>
      <c r="W50" s="23"/>
      <c r="X50" s="23"/>
      <c r="Y50" s="23"/>
      <c r="Z50" s="23"/>
      <c r="AA50" s="23"/>
      <c r="AB50" s="23"/>
      <c r="AC50" s="23"/>
      <c r="AD50" s="23"/>
      <c r="AE50" s="23"/>
      <c r="AF50" s="23"/>
      <c r="AG50" s="23"/>
      <c r="AH50" s="23"/>
      <c r="AI50" s="23"/>
      <c r="AJ50" s="32"/>
      <c r="AK50" s="29"/>
      <c r="AL50" s="37"/>
      <c r="AM50" s="37"/>
      <c r="AN50" s="32"/>
      <c r="AO50" s="30"/>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30"/>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row>
    <row r="51" spans="1:242" ht="13.5" customHeight="1" thickBot="1">
      <c r="A51" s="431">
        <v>922</v>
      </c>
      <c r="B51" s="75" t="s">
        <v>1361</v>
      </c>
      <c r="C51" s="21">
        <v>1</v>
      </c>
      <c r="D51" s="70"/>
      <c r="E51" s="73"/>
      <c r="F51" s="71">
        <v>1</v>
      </c>
      <c r="G51" s="71"/>
      <c r="H51" s="71"/>
      <c r="I51" s="72"/>
      <c r="J51" s="72"/>
      <c r="K51" s="71"/>
      <c r="L51" s="71"/>
      <c r="M51" s="71"/>
      <c r="N51" s="72"/>
      <c r="O51" s="72"/>
      <c r="P51" s="172"/>
      <c r="Q51" s="31" t="e">
        <f>Q52/P51</f>
        <v>#DIV/0!</v>
      </c>
      <c r="R51" s="22"/>
      <c r="S51" s="22"/>
      <c r="T51" s="22"/>
      <c r="U51" s="22"/>
      <c r="V51" s="22"/>
      <c r="W51" s="22"/>
      <c r="X51" s="22"/>
      <c r="Y51" s="22"/>
      <c r="Z51" s="22"/>
      <c r="AA51" s="22"/>
      <c r="AB51" s="22"/>
      <c r="AC51" s="22"/>
      <c r="AD51" s="22"/>
      <c r="AE51" s="22"/>
      <c r="AF51" s="22"/>
      <c r="AG51" s="22"/>
      <c r="AH51" s="22"/>
      <c r="AI51" s="22"/>
      <c r="AJ51" s="26"/>
      <c r="AK51" s="27"/>
      <c r="AL51" s="38"/>
      <c r="AM51" s="38"/>
      <c r="AN51" s="26"/>
      <c r="AO51" s="28"/>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8"/>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row>
    <row r="52" spans="1:242" ht="14.25" customHeight="1" thickBot="1">
      <c r="A52" s="432"/>
      <c r="B52" s="75"/>
      <c r="C52" s="19"/>
      <c r="D52" s="15"/>
      <c r="E52" s="17"/>
      <c r="F52" s="13"/>
      <c r="G52" s="13"/>
      <c r="H52" s="13"/>
      <c r="I52" s="14"/>
      <c r="J52" s="14"/>
      <c r="K52" s="13"/>
      <c r="L52" s="13"/>
      <c r="M52" s="13"/>
      <c r="N52" s="14"/>
      <c r="O52" s="16"/>
      <c r="P52" s="11"/>
      <c r="Q52" s="20">
        <f>SUM(R52:FO52)</f>
        <v>0</v>
      </c>
      <c r="R52" s="23"/>
      <c r="S52" s="23"/>
      <c r="T52" s="23"/>
      <c r="U52" s="23"/>
      <c r="V52" s="23"/>
      <c r="W52" s="23"/>
      <c r="X52" s="23"/>
      <c r="Y52" s="23"/>
      <c r="Z52" s="23"/>
      <c r="AA52" s="23"/>
      <c r="AB52" s="23"/>
      <c r="AC52" s="23"/>
      <c r="AD52" s="23"/>
      <c r="AE52" s="23"/>
      <c r="AF52" s="23"/>
      <c r="AG52" s="23"/>
      <c r="AH52" s="23"/>
      <c r="AI52" s="23"/>
      <c r="AJ52" s="32"/>
      <c r="AK52" s="29"/>
      <c r="AL52" s="37"/>
      <c r="AM52" s="37"/>
      <c r="AN52" s="32"/>
      <c r="AO52" s="30"/>
      <c r="AP52" s="23"/>
      <c r="AQ52" s="34"/>
      <c r="AR52" s="23"/>
      <c r="AS52" s="23"/>
      <c r="AT52" s="23"/>
      <c r="AU52" s="23"/>
      <c r="AV52" s="23"/>
      <c r="AW52" s="23"/>
      <c r="AX52" s="23"/>
      <c r="AY52" s="23"/>
      <c r="AZ52" s="23"/>
      <c r="BA52" s="23"/>
      <c r="BB52" s="23"/>
      <c r="BC52" s="23"/>
      <c r="BD52" s="23"/>
      <c r="BE52" s="23"/>
      <c r="BF52" s="23"/>
      <c r="BG52" s="23"/>
      <c r="BH52" s="23"/>
      <c r="BI52" s="23"/>
      <c r="BJ52" s="23"/>
      <c r="BK52" s="23"/>
      <c r="BL52" s="23"/>
      <c r="BM52" s="34"/>
      <c r="BN52" s="30"/>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row>
    <row r="53" spans="1:242" ht="13.5" customHeight="1" thickBot="1">
      <c r="A53" s="431">
        <v>923</v>
      </c>
      <c r="B53" s="75" t="s">
        <v>1972</v>
      </c>
      <c r="C53" s="21">
        <v>1</v>
      </c>
      <c r="D53" s="70"/>
      <c r="E53" s="73"/>
      <c r="F53" s="71"/>
      <c r="G53" s="71"/>
      <c r="H53" s="71"/>
      <c r="I53" s="72"/>
      <c r="J53" s="72"/>
      <c r="K53" s="71"/>
      <c r="L53" s="71"/>
      <c r="M53" s="71"/>
      <c r="N53" s="72">
        <v>1</v>
      </c>
      <c r="O53" s="72"/>
      <c r="P53" s="172"/>
      <c r="Q53" s="31" t="e">
        <f>Q54/P53</f>
        <v>#DIV/0!</v>
      </c>
      <c r="R53" s="22"/>
      <c r="S53" s="22"/>
      <c r="T53" s="22"/>
      <c r="U53" s="22"/>
      <c r="V53" s="22"/>
      <c r="W53" s="22"/>
      <c r="X53" s="22"/>
      <c r="Y53" s="22"/>
      <c r="Z53" s="22"/>
      <c r="AA53" s="22"/>
      <c r="AB53" s="22"/>
      <c r="AC53" s="22"/>
      <c r="AD53" s="22"/>
      <c r="AE53" s="22"/>
      <c r="AF53" s="22"/>
      <c r="AG53" s="22"/>
      <c r="AH53" s="22"/>
      <c r="AI53" s="22"/>
      <c r="AJ53" s="26"/>
      <c r="AK53" s="27"/>
      <c r="AL53" s="38"/>
      <c r="AM53" s="38"/>
      <c r="AN53" s="26"/>
      <c r="AO53" s="28"/>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8"/>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row>
    <row r="54" spans="1:242" ht="14.25" customHeight="1" thickBot="1">
      <c r="A54" s="432"/>
      <c r="B54" s="75"/>
      <c r="C54" s="19"/>
      <c r="D54" s="15"/>
      <c r="E54" s="17"/>
      <c r="F54" s="13"/>
      <c r="G54" s="13"/>
      <c r="H54" s="13"/>
      <c r="I54" s="14"/>
      <c r="J54" s="14"/>
      <c r="K54" s="13"/>
      <c r="L54" s="13"/>
      <c r="M54" s="13"/>
      <c r="N54" s="14"/>
      <c r="O54" s="16"/>
      <c r="P54" s="11"/>
      <c r="Q54" s="20">
        <f>SUM(R54:FO54)</f>
        <v>0</v>
      </c>
      <c r="R54" s="23"/>
      <c r="S54" s="23"/>
      <c r="T54" s="23"/>
      <c r="U54" s="23"/>
      <c r="V54" s="23"/>
      <c r="W54" s="23"/>
      <c r="X54" s="23"/>
      <c r="Y54" s="23"/>
      <c r="Z54" s="23"/>
      <c r="AA54" s="23"/>
      <c r="AB54" s="23"/>
      <c r="AC54" s="23"/>
      <c r="AD54" s="23"/>
      <c r="AE54" s="23"/>
      <c r="AF54" s="23"/>
      <c r="AG54" s="23"/>
      <c r="AH54" s="23"/>
      <c r="AI54" s="23"/>
      <c r="AJ54" s="32"/>
      <c r="AK54" s="29"/>
      <c r="AL54" s="37"/>
      <c r="AM54" s="37"/>
      <c r="AN54" s="32"/>
      <c r="AO54" s="30"/>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30"/>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row>
    <row r="55" spans="1:242" ht="13.5" customHeight="1" thickBot="1">
      <c r="A55" s="431">
        <v>924</v>
      </c>
      <c r="B55" s="75"/>
      <c r="C55" s="21"/>
      <c r="D55" s="70"/>
      <c r="E55" s="73"/>
      <c r="F55" s="71"/>
      <c r="G55" s="71"/>
      <c r="H55" s="71"/>
      <c r="I55" s="72"/>
      <c r="J55" s="72"/>
      <c r="K55" s="71"/>
      <c r="L55" s="71"/>
      <c r="M55" s="71"/>
      <c r="N55" s="72"/>
      <c r="O55" s="72"/>
      <c r="P55" s="172"/>
      <c r="Q55" s="31" t="e">
        <f>Q56/P55</f>
        <v>#DIV/0!</v>
      </c>
      <c r="R55" s="22"/>
      <c r="S55" s="22"/>
      <c r="T55" s="22"/>
      <c r="U55" s="22"/>
      <c r="V55" s="22"/>
      <c r="W55" s="22"/>
      <c r="X55" s="22"/>
      <c r="Y55" s="22"/>
      <c r="Z55" s="22"/>
      <c r="AA55" s="22"/>
      <c r="AB55" s="22"/>
      <c r="AC55" s="22"/>
      <c r="AD55" s="22"/>
      <c r="AE55" s="22"/>
      <c r="AF55" s="22"/>
      <c r="AG55" s="22"/>
      <c r="AH55" s="22"/>
      <c r="AI55" s="22"/>
      <c r="AJ55" s="26"/>
      <c r="AK55" s="27"/>
      <c r="AL55" s="38"/>
      <c r="AM55" s="38"/>
      <c r="AN55" s="26"/>
      <c r="AO55" s="28"/>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8"/>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row>
    <row r="56" spans="1:242" ht="14.25" customHeight="1" thickBot="1">
      <c r="A56" s="432"/>
      <c r="B56" s="75"/>
      <c r="C56" s="19"/>
      <c r="D56" s="15"/>
      <c r="E56" s="17"/>
      <c r="F56" s="13"/>
      <c r="G56" s="13"/>
      <c r="H56" s="13"/>
      <c r="I56" s="14"/>
      <c r="J56" s="14"/>
      <c r="K56" s="13"/>
      <c r="L56" s="13"/>
      <c r="M56" s="13"/>
      <c r="N56" s="14"/>
      <c r="O56" s="16"/>
      <c r="P56" s="11"/>
      <c r="Q56" s="20">
        <f>SUM(R56:FO56)</f>
        <v>0</v>
      </c>
      <c r="R56" s="23"/>
      <c r="S56" s="23"/>
      <c r="T56" s="23"/>
      <c r="U56" s="23"/>
      <c r="V56" s="23"/>
      <c r="W56" s="23"/>
      <c r="X56" s="23"/>
      <c r="Y56" s="23"/>
      <c r="Z56" s="23"/>
      <c r="AA56" s="23"/>
      <c r="AB56" s="23"/>
      <c r="AC56" s="23"/>
      <c r="AD56" s="23"/>
      <c r="AE56" s="23"/>
      <c r="AF56" s="23"/>
      <c r="AG56" s="23"/>
      <c r="AH56" s="23"/>
      <c r="AI56" s="23"/>
      <c r="AJ56" s="32"/>
      <c r="AK56" s="29"/>
      <c r="AL56" s="37"/>
      <c r="AM56" s="37"/>
      <c r="AN56" s="32"/>
      <c r="AO56" s="30"/>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30"/>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row>
    <row r="57" spans="1:242" ht="13.5" customHeight="1">
      <c r="A57" s="431">
        <v>925</v>
      </c>
      <c r="B57" s="433"/>
      <c r="C57" s="21"/>
      <c r="D57" s="70"/>
      <c r="E57" s="73"/>
      <c r="F57" s="71"/>
      <c r="G57" s="71"/>
      <c r="H57" s="71"/>
      <c r="I57" s="72"/>
      <c r="J57" s="72"/>
      <c r="K57" s="71"/>
      <c r="L57" s="71"/>
      <c r="M57" s="71"/>
      <c r="N57" s="72"/>
      <c r="O57" s="72"/>
      <c r="P57" s="172"/>
      <c r="Q57" s="31" t="e">
        <f>Q58/P57</f>
        <v>#DIV/0!</v>
      </c>
      <c r="R57" s="22"/>
      <c r="S57" s="22"/>
      <c r="T57" s="22"/>
      <c r="U57" s="22"/>
      <c r="V57" s="22"/>
      <c r="W57" s="22"/>
      <c r="X57" s="22"/>
      <c r="Y57" s="22"/>
      <c r="Z57" s="22"/>
      <c r="AA57" s="22"/>
      <c r="AB57" s="22"/>
      <c r="AC57" s="22"/>
      <c r="AD57" s="22"/>
      <c r="AE57" s="22"/>
      <c r="AF57" s="22"/>
      <c r="AG57" s="22"/>
      <c r="AH57" s="22"/>
      <c r="AI57" s="22"/>
      <c r="AJ57" s="26"/>
      <c r="AK57" s="27"/>
      <c r="AL57" s="38"/>
      <c r="AM57" s="38"/>
      <c r="AN57" s="26"/>
      <c r="AO57" s="28"/>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8"/>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row>
    <row r="58" spans="1:242" ht="13.5" customHeight="1" thickBot="1">
      <c r="A58" s="432"/>
      <c r="B58" s="434"/>
      <c r="C58" s="19"/>
      <c r="D58" s="15"/>
      <c r="E58" s="17"/>
      <c r="F58" s="13"/>
      <c r="G58" s="13"/>
      <c r="H58" s="13"/>
      <c r="I58" s="14"/>
      <c r="J58" s="14"/>
      <c r="K58" s="13"/>
      <c r="L58" s="13"/>
      <c r="M58" s="13"/>
      <c r="N58" s="14"/>
      <c r="O58" s="16"/>
      <c r="P58" s="11"/>
      <c r="Q58" s="20">
        <f>SUM(R58:FO58)</f>
        <v>0</v>
      </c>
      <c r="R58" s="23"/>
      <c r="S58" s="23"/>
      <c r="T58" s="23"/>
      <c r="U58" s="23"/>
      <c r="V58" s="23"/>
      <c r="W58" s="23"/>
      <c r="X58" s="23"/>
      <c r="Y58" s="23"/>
      <c r="Z58" s="23"/>
      <c r="AA58" s="23"/>
      <c r="AB58" s="23"/>
      <c r="AC58" s="23"/>
      <c r="AD58" s="23"/>
      <c r="AE58" s="23"/>
      <c r="AF58" s="23"/>
      <c r="AG58" s="23"/>
      <c r="AH58" s="23"/>
      <c r="AI58" s="23"/>
      <c r="AJ58" s="32"/>
      <c r="AK58" s="29"/>
      <c r="AL58" s="37"/>
      <c r="AM58" s="37"/>
      <c r="AN58" s="32"/>
      <c r="AO58" s="30"/>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30"/>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row>
    <row r="59" spans="1:242" ht="12.75" customHeight="1">
      <c r="A59" s="431">
        <v>926</v>
      </c>
      <c r="B59" s="433"/>
      <c r="C59" s="21"/>
      <c r="D59" s="70"/>
      <c r="E59" s="73"/>
      <c r="F59" s="71"/>
      <c r="G59" s="71"/>
      <c r="H59" s="71"/>
      <c r="I59" s="72"/>
      <c r="J59" s="72"/>
      <c r="K59" s="71"/>
      <c r="L59" s="71"/>
      <c r="M59" s="71"/>
      <c r="N59" s="72"/>
      <c r="O59" s="72"/>
      <c r="P59" s="172"/>
      <c r="Q59" s="31" t="e">
        <f>Q60/P59</f>
        <v>#DIV/0!</v>
      </c>
      <c r="R59" s="22"/>
      <c r="S59" s="22"/>
      <c r="T59" s="22"/>
      <c r="U59" s="22"/>
      <c r="V59" s="22"/>
      <c r="W59" s="22"/>
      <c r="X59" s="22"/>
      <c r="Y59" s="22"/>
      <c r="Z59" s="22"/>
      <c r="AA59" s="22"/>
      <c r="AB59" s="22"/>
      <c r="AC59" s="22"/>
      <c r="AD59" s="22"/>
      <c r="AE59" s="22"/>
      <c r="AF59" s="22"/>
      <c r="AG59" s="22"/>
      <c r="AH59" s="22"/>
      <c r="AI59" s="22"/>
      <c r="AJ59" s="26"/>
      <c r="AK59" s="27"/>
      <c r="AL59" s="38"/>
      <c r="AM59" s="38"/>
      <c r="AN59" s="26"/>
      <c r="AO59" s="28"/>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8"/>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row>
    <row r="60" spans="1:242" ht="13.5" customHeight="1" thickBot="1">
      <c r="A60" s="432"/>
      <c r="B60" s="434"/>
      <c r="C60" s="19"/>
      <c r="D60" s="15"/>
      <c r="E60" s="17"/>
      <c r="F60" s="13"/>
      <c r="G60" s="13"/>
      <c r="H60" s="13"/>
      <c r="I60" s="14"/>
      <c r="J60" s="14"/>
      <c r="K60" s="13"/>
      <c r="L60" s="13"/>
      <c r="M60" s="13"/>
      <c r="N60" s="14"/>
      <c r="O60" s="16"/>
      <c r="P60" s="11"/>
      <c r="Q60" s="20">
        <f>SUM(R60:FO60)</f>
        <v>0</v>
      </c>
      <c r="R60" s="23"/>
      <c r="S60" s="23"/>
      <c r="T60" s="23"/>
      <c r="U60" s="23"/>
      <c r="V60" s="23"/>
      <c r="W60" s="23"/>
      <c r="X60" s="23"/>
      <c r="Y60" s="23"/>
      <c r="Z60" s="23"/>
      <c r="AA60" s="23"/>
      <c r="AB60" s="23"/>
      <c r="AC60" s="23"/>
      <c r="AD60" s="23"/>
      <c r="AE60" s="23"/>
      <c r="AF60" s="23"/>
      <c r="AG60" s="23"/>
      <c r="AH60" s="23"/>
      <c r="AI60" s="23"/>
      <c r="AJ60" s="32"/>
      <c r="AK60" s="29"/>
      <c r="AL60" s="37"/>
      <c r="AM60" s="37"/>
      <c r="AN60" s="32"/>
      <c r="AO60" s="30"/>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30"/>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row>
    <row r="61" spans="1:242">
      <c r="A61" s="431">
        <v>927</v>
      </c>
      <c r="B61" s="433"/>
      <c r="C61" s="21"/>
      <c r="D61" s="70"/>
      <c r="E61" s="73"/>
      <c r="F61" s="71"/>
      <c r="G61" s="71"/>
      <c r="H61" s="71"/>
      <c r="I61" s="72"/>
      <c r="J61" s="72"/>
      <c r="K61" s="71"/>
      <c r="L61" s="71"/>
      <c r="M61" s="71"/>
      <c r="N61" s="72"/>
      <c r="O61" s="72"/>
      <c r="P61" s="172"/>
      <c r="Q61" s="31" t="e">
        <f>Q62/P61</f>
        <v>#DIV/0!</v>
      </c>
      <c r="R61" s="22"/>
      <c r="S61" s="22"/>
      <c r="T61" s="22"/>
      <c r="U61" s="22"/>
      <c r="V61" s="22"/>
      <c r="W61" s="22"/>
      <c r="X61" s="22"/>
      <c r="Y61" s="22"/>
      <c r="Z61" s="22"/>
      <c r="AA61" s="22"/>
      <c r="AB61" s="22"/>
      <c r="AC61" s="22"/>
      <c r="AD61" s="22"/>
      <c r="AE61" s="22"/>
      <c r="AF61" s="22"/>
      <c r="AG61" s="22"/>
      <c r="AH61" s="22"/>
      <c r="AI61" s="22"/>
      <c r="AJ61" s="26"/>
      <c r="AK61" s="27"/>
      <c r="AL61" s="38"/>
      <c r="AM61" s="38"/>
      <c r="AN61" s="26"/>
      <c r="AO61" s="28"/>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8"/>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row>
    <row r="62" spans="1:242" ht="13.5" thickBot="1">
      <c r="A62" s="432"/>
      <c r="B62" s="434"/>
      <c r="C62" s="19"/>
      <c r="D62" s="15"/>
      <c r="E62" s="17"/>
      <c r="F62" s="13"/>
      <c r="G62" s="13"/>
      <c r="H62" s="13"/>
      <c r="I62" s="14"/>
      <c r="J62" s="14"/>
      <c r="K62" s="13"/>
      <c r="L62" s="13"/>
      <c r="M62" s="13"/>
      <c r="N62" s="14"/>
      <c r="O62" s="16"/>
      <c r="P62" s="11"/>
      <c r="Q62" s="20">
        <f>SUM(R62:FO62)</f>
        <v>0</v>
      </c>
      <c r="R62" s="23"/>
      <c r="S62" s="23"/>
      <c r="T62" s="23"/>
      <c r="U62" s="23"/>
      <c r="V62" s="23"/>
      <c r="W62" s="23"/>
      <c r="X62" s="23"/>
      <c r="Y62" s="23"/>
      <c r="Z62" s="23"/>
      <c r="AA62" s="23"/>
      <c r="AB62" s="23"/>
      <c r="AC62" s="23"/>
      <c r="AD62" s="23"/>
      <c r="AE62" s="23"/>
      <c r="AF62" s="23"/>
      <c r="AG62" s="23"/>
      <c r="AH62" s="23"/>
      <c r="AI62" s="23"/>
      <c r="AJ62" s="32"/>
      <c r="AK62" s="29"/>
      <c r="AL62" s="37"/>
      <c r="AM62" s="37"/>
      <c r="AN62" s="32"/>
      <c r="AO62" s="30"/>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30"/>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row>
    <row r="63" spans="1:242">
      <c r="A63" s="431">
        <v>928</v>
      </c>
      <c r="B63" s="433"/>
      <c r="C63" s="21"/>
      <c r="D63" s="70"/>
      <c r="E63" s="73"/>
      <c r="F63" s="71"/>
      <c r="G63" s="71"/>
      <c r="H63" s="71"/>
      <c r="I63" s="72"/>
      <c r="J63" s="72"/>
      <c r="K63" s="71"/>
      <c r="L63" s="71"/>
      <c r="M63" s="71"/>
      <c r="N63" s="72"/>
      <c r="O63" s="72"/>
      <c r="P63" s="172"/>
      <c r="Q63" s="31" t="e">
        <f>Q64/P63</f>
        <v>#DIV/0!</v>
      </c>
      <c r="R63" s="22"/>
      <c r="S63" s="22"/>
      <c r="T63" s="22"/>
      <c r="U63" s="22"/>
      <c r="V63" s="22"/>
      <c r="W63" s="22"/>
      <c r="X63" s="22"/>
      <c r="Y63" s="22"/>
      <c r="Z63" s="22"/>
      <c r="AA63" s="22"/>
      <c r="AB63" s="22"/>
      <c r="AC63" s="22"/>
      <c r="AD63" s="22"/>
      <c r="AE63" s="22"/>
      <c r="AF63" s="22"/>
      <c r="AG63" s="22"/>
      <c r="AH63" s="22"/>
      <c r="AI63" s="22"/>
      <c r="AJ63" s="26"/>
      <c r="AK63" s="27"/>
      <c r="AL63" s="38"/>
      <c r="AM63" s="38"/>
      <c r="AN63" s="26"/>
      <c r="AO63" s="28"/>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8"/>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c r="IC63" s="22"/>
      <c r="ID63" s="22"/>
      <c r="IE63" s="22"/>
      <c r="IF63" s="22"/>
      <c r="IG63" s="22"/>
      <c r="IH63" s="22"/>
    </row>
    <row r="64" spans="1:242" ht="13.5" thickBot="1">
      <c r="A64" s="432"/>
      <c r="B64" s="434"/>
      <c r="C64" s="19"/>
      <c r="D64" s="15"/>
      <c r="E64" s="17"/>
      <c r="F64" s="13"/>
      <c r="G64" s="13"/>
      <c r="H64" s="13"/>
      <c r="I64" s="14"/>
      <c r="J64" s="14"/>
      <c r="K64" s="13"/>
      <c r="L64" s="13"/>
      <c r="M64" s="13"/>
      <c r="N64" s="14"/>
      <c r="O64" s="16"/>
      <c r="P64" s="11"/>
      <c r="Q64" s="20">
        <f>SUM(R64:FO64)</f>
        <v>0</v>
      </c>
      <c r="R64" s="23"/>
      <c r="S64" s="23"/>
      <c r="T64" s="23"/>
      <c r="U64" s="23"/>
      <c r="V64" s="23"/>
      <c r="W64" s="23"/>
      <c r="X64" s="23"/>
      <c r="Y64" s="23"/>
      <c r="Z64" s="23"/>
      <c r="AA64" s="23"/>
      <c r="AB64" s="23"/>
      <c r="AC64" s="23"/>
      <c r="AD64" s="23"/>
      <c r="AE64" s="23"/>
      <c r="AF64" s="23"/>
      <c r="AG64" s="23"/>
      <c r="AH64" s="23"/>
      <c r="AI64" s="23"/>
      <c r="AJ64" s="32"/>
      <c r="AK64" s="29"/>
      <c r="AL64" s="37"/>
      <c r="AM64" s="37"/>
      <c r="AN64" s="32"/>
      <c r="AO64" s="30"/>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30"/>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row>
    <row r="65" spans="1:242">
      <c r="A65" s="431">
        <v>929</v>
      </c>
      <c r="B65" s="433"/>
      <c r="C65" s="21"/>
      <c r="D65" s="70"/>
      <c r="E65" s="73"/>
      <c r="F65" s="71"/>
      <c r="G65" s="71"/>
      <c r="H65" s="71"/>
      <c r="I65" s="72"/>
      <c r="J65" s="72"/>
      <c r="K65" s="71"/>
      <c r="L65" s="71"/>
      <c r="M65" s="71"/>
      <c r="N65" s="72"/>
      <c r="O65" s="72"/>
      <c r="P65" s="172"/>
      <c r="Q65" s="31" t="e">
        <f>Q66/P65</f>
        <v>#DIV/0!</v>
      </c>
      <c r="R65" s="22"/>
      <c r="S65" s="22"/>
      <c r="T65" s="22"/>
      <c r="U65" s="22"/>
      <c r="V65" s="22"/>
      <c r="W65" s="22"/>
      <c r="X65" s="22"/>
      <c r="Y65" s="22"/>
      <c r="Z65" s="22"/>
      <c r="AA65" s="22"/>
      <c r="AB65" s="22"/>
      <c r="AC65" s="22"/>
      <c r="AD65" s="22"/>
      <c r="AE65" s="22"/>
      <c r="AF65" s="22"/>
      <c r="AG65" s="22"/>
      <c r="AH65" s="22"/>
      <c r="AI65" s="22"/>
      <c r="AJ65" s="26"/>
      <c r="AK65" s="27"/>
      <c r="AL65" s="38"/>
      <c r="AM65" s="38"/>
      <c r="AN65" s="26"/>
      <c r="AO65" s="28"/>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8"/>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c r="IG65" s="22"/>
      <c r="IH65" s="22"/>
    </row>
    <row r="66" spans="1:242" ht="13.5" thickBot="1">
      <c r="A66" s="432"/>
      <c r="B66" s="434"/>
      <c r="C66" s="19"/>
      <c r="D66" s="15"/>
      <c r="E66" s="17"/>
      <c r="F66" s="13"/>
      <c r="G66" s="13"/>
      <c r="H66" s="13"/>
      <c r="I66" s="14"/>
      <c r="J66" s="14"/>
      <c r="K66" s="13"/>
      <c r="L66" s="13"/>
      <c r="M66" s="13"/>
      <c r="N66" s="14"/>
      <c r="O66" s="16"/>
      <c r="P66" s="11"/>
      <c r="Q66" s="20">
        <f>SUM(R66:FO66)</f>
        <v>0</v>
      </c>
      <c r="R66" s="23"/>
      <c r="S66" s="23"/>
      <c r="T66" s="23"/>
      <c r="U66" s="23"/>
      <c r="V66" s="23"/>
      <c r="W66" s="23"/>
      <c r="X66" s="23"/>
      <c r="Y66" s="23"/>
      <c r="Z66" s="23"/>
      <c r="AA66" s="23"/>
      <c r="AB66" s="23"/>
      <c r="AC66" s="23"/>
      <c r="AD66" s="23"/>
      <c r="AE66" s="23"/>
      <c r="AF66" s="23"/>
      <c r="AG66" s="23"/>
      <c r="AH66" s="23"/>
      <c r="AI66" s="23"/>
      <c r="AJ66" s="32"/>
      <c r="AK66" s="29"/>
      <c r="AL66" s="37"/>
      <c r="AM66" s="37"/>
      <c r="AN66" s="32"/>
      <c r="AO66" s="30"/>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30"/>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c r="IH66" s="23"/>
    </row>
    <row r="67" spans="1:242" ht="13.5" thickBot="1">
      <c r="Q67" s="35"/>
      <c r="R67" s="35"/>
      <c r="S67" s="35"/>
      <c r="T67" s="35"/>
      <c r="U67" s="35"/>
      <c r="V67" s="35"/>
      <c r="W67" s="35"/>
      <c r="X67" s="35"/>
    </row>
    <row r="68" spans="1:242" ht="24">
      <c r="B68" s="62" t="s">
        <v>1248</v>
      </c>
      <c r="C68" s="390"/>
      <c r="D68" s="391"/>
      <c r="E68" s="391"/>
      <c r="F68" s="391"/>
      <c r="G68" s="391"/>
      <c r="H68" s="391"/>
      <c r="I68" s="391"/>
      <c r="J68" s="391"/>
      <c r="K68" s="391"/>
      <c r="L68" s="391"/>
      <c r="M68" s="391"/>
      <c r="N68" s="391"/>
      <c r="O68" s="391"/>
      <c r="P68" s="391"/>
      <c r="Q68" s="391"/>
      <c r="R68" s="391"/>
      <c r="S68" s="391"/>
      <c r="T68" s="391"/>
      <c r="U68" s="391"/>
      <c r="V68" s="391"/>
      <c r="W68" s="391"/>
      <c r="X68" s="392"/>
    </row>
    <row r="69" spans="1:242">
      <c r="B69" s="61"/>
      <c r="C69" s="382"/>
      <c r="D69" s="383"/>
      <c r="E69" s="383"/>
      <c r="F69" s="383"/>
      <c r="G69" s="383"/>
      <c r="H69" s="383"/>
      <c r="I69" s="383"/>
      <c r="J69" s="383"/>
      <c r="K69" s="383"/>
      <c r="L69" s="383"/>
      <c r="M69" s="383"/>
      <c r="N69" s="383"/>
      <c r="O69" s="383"/>
      <c r="P69" s="383"/>
      <c r="Q69" s="383"/>
      <c r="R69" s="383"/>
      <c r="S69" s="383"/>
      <c r="T69" s="383"/>
      <c r="U69" s="383"/>
      <c r="V69" s="383"/>
      <c r="W69" s="383"/>
      <c r="X69" s="384"/>
    </row>
    <row r="70" spans="1:242">
      <c r="B70" s="61"/>
      <c r="C70" s="382"/>
      <c r="D70" s="383"/>
      <c r="E70" s="383"/>
      <c r="F70" s="383"/>
      <c r="G70" s="383"/>
      <c r="H70" s="383"/>
      <c r="I70" s="383"/>
      <c r="J70" s="383"/>
      <c r="K70" s="383"/>
      <c r="L70" s="383"/>
      <c r="M70" s="383"/>
      <c r="N70" s="383"/>
      <c r="O70" s="383"/>
      <c r="P70" s="383"/>
      <c r="Q70" s="383"/>
      <c r="R70" s="383"/>
      <c r="S70" s="383"/>
      <c r="T70" s="383"/>
      <c r="U70" s="383"/>
      <c r="V70" s="383"/>
      <c r="W70" s="383"/>
      <c r="X70" s="384"/>
    </row>
    <row r="71" spans="1:242">
      <c r="B71" s="61"/>
      <c r="C71" s="382"/>
      <c r="D71" s="383"/>
      <c r="E71" s="383"/>
      <c r="F71" s="383"/>
      <c r="G71" s="383"/>
      <c r="H71" s="383"/>
      <c r="I71" s="383"/>
      <c r="J71" s="383"/>
      <c r="K71" s="383"/>
      <c r="L71" s="383"/>
      <c r="M71" s="383"/>
      <c r="N71" s="383"/>
      <c r="O71" s="383"/>
      <c r="P71" s="383"/>
      <c r="Q71" s="383"/>
      <c r="R71" s="383"/>
      <c r="S71" s="383"/>
      <c r="T71" s="383"/>
      <c r="U71" s="383"/>
      <c r="V71" s="383"/>
      <c r="W71" s="383"/>
      <c r="X71" s="384"/>
    </row>
    <row r="72" spans="1:242">
      <c r="B72" s="61"/>
      <c r="C72" s="382"/>
      <c r="D72" s="383"/>
      <c r="E72" s="383"/>
      <c r="F72" s="383"/>
      <c r="G72" s="383"/>
      <c r="H72" s="383"/>
      <c r="I72" s="383"/>
      <c r="J72" s="383"/>
      <c r="K72" s="383"/>
      <c r="L72" s="383"/>
      <c r="M72" s="383"/>
      <c r="N72" s="383"/>
      <c r="O72" s="383"/>
      <c r="P72" s="383"/>
      <c r="Q72" s="383"/>
      <c r="R72" s="383"/>
      <c r="S72" s="383"/>
      <c r="T72" s="383"/>
      <c r="U72" s="383"/>
      <c r="V72" s="383"/>
      <c r="W72" s="383"/>
      <c r="X72" s="384"/>
    </row>
    <row r="73" spans="1:242" ht="13.5" thickBot="1">
      <c r="B73" s="61"/>
      <c r="C73" s="385"/>
      <c r="D73" s="386"/>
      <c r="E73" s="386"/>
      <c r="F73" s="386"/>
      <c r="G73" s="386"/>
      <c r="H73" s="386"/>
      <c r="I73" s="386"/>
      <c r="J73" s="386"/>
      <c r="K73" s="386"/>
      <c r="L73" s="386"/>
      <c r="M73" s="386"/>
      <c r="N73" s="386"/>
      <c r="O73" s="386"/>
      <c r="P73" s="386"/>
      <c r="Q73" s="386"/>
      <c r="R73" s="386"/>
      <c r="S73" s="386"/>
      <c r="T73" s="386"/>
      <c r="U73" s="386"/>
      <c r="V73" s="386"/>
      <c r="W73" s="386"/>
      <c r="X73" s="387"/>
    </row>
  </sheetData>
  <sheetProtection selectLockedCells="1"/>
  <mergeCells count="85">
    <mergeCell ref="HU6:IH6"/>
    <mergeCell ref="DI6:DM6"/>
    <mergeCell ref="DN6:DR6"/>
    <mergeCell ref="DS6:DZ6"/>
    <mergeCell ref="EA6:EM6"/>
    <mergeCell ref="EN6:EU6"/>
    <mergeCell ref="EV6:EW6"/>
    <mergeCell ref="EX6:FH6"/>
    <mergeCell ref="FI6:FO6"/>
    <mergeCell ref="FQ6:FV6"/>
    <mergeCell ref="FW6:GP6"/>
    <mergeCell ref="GQ6:HC6"/>
    <mergeCell ref="HD6:HL6"/>
    <mergeCell ref="HM6:HN6"/>
    <mergeCell ref="HO6:HQ6"/>
    <mergeCell ref="HR6:HT6"/>
    <mergeCell ref="CA6:CD6"/>
    <mergeCell ref="CE6:CX6"/>
    <mergeCell ref="CY6:DD6"/>
    <mergeCell ref="DE6:DH6"/>
    <mergeCell ref="K7:K8"/>
    <mergeCell ref="AW6:BG6"/>
    <mergeCell ref="BH6:BQ6"/>
    <mergeCell ref="BR6:BX6"/>
    <mergeCell ref="BY6:BZ6"/>
    <mergeCell ref="AP6:AV6"/>
    <mergeCell ref="R6:AJ6"/>
    <mergeCell ref="AK6:AO6"/>
    <mergeCell ref="C71:X71"/>
    <mergeCell ref="C72:X72"/>
    <mergeCell ref="C73:X73"/>
    <mergeCell ref="C68:X68"/>
    <mergeCell ref="C69:X69"/>
    <mergeCell ref="C70:X70"/>
    <mergeCell ref="F7:F8"/>
    <mergeCell ref="I7:I8"/>
    <mergeCell ref="J7:J8"/>
    <mergeCell ref="P7:P8"/>
    <mergeCell ref="Q7:Q8"/>
    <mergeCell ref="G7:G8"/>
    <mergeCell ref="H7:H8"/>
    <mergeCell ref="B7:B8"/>
    <mergeCell ref="C7:C8"/>
    <mergeCell ref="D7:D8"/>
    <mergeCell ref="E7:E8"/>
    <mergeCell ref="A15:A16"/>
    <mergeCell ref="A13:A14"/>
    <mergeCell ref="A43:A44"/>
    <mergeCell ref="A9:A10"/>
    <mergeCell ref="A11:A12"/>
    <mergeCell ref="A41:A42"/>
    <mergeCell ref="A7:A8"/>
    <mergeCell ref="A17:A18"/>
    <mergeCell ref="A25:A26"/>
    <mergeCell ref="A21:A22"/>
    <mergeCell ref="A23:A24"/>
    <mergeCell ref="A37:A38"/>
    <mergeCell ref="A33:A34"/>
    <mergeCell ref="A31:A32"/>
    <mergeCell ref="A27:A28"/>
    <mergeCell ref="A19:A20"/>
    <mergeCell ref="A29:A30"/>
    <mergeCell ref="A35:A36"/>
    <mergeCell ref="A65:A66"/>
    <mergeCell ref="B65:B66"/>
    <mergeCell ref="D5:O5"/>
    <mergeCell ref="L7:L8"/>
    <mergeCell ref="M7:M8"/>
    <mergeCell ref="N7:N8"/>
    <mergeCell ref="O7:O8"/>
    <mergeCell ref="A59:A60"/>
    <mergeCell ref="B59:B60"/>
    <mergeCell ref="A61:A62"/>
    <mergeCell ref="B61:B62"/>
    <mergeCell ref="A55:A56"/>
    <mergeCell ref="A51:A52"/>
    <mergeCell ref="A57:A58"/>
    <mergeCell ref="A45:A46"/>
    <mergeCell ref="A39:A40"/>
    <mergeCell ref="B57:B58"/>
    <mergeCell ref="A53:A54"/>
    <mergeCell ref="A49:A50"/>
    <mergeCell ref="A47:A48"/>
    <mergeCell ref="A63:A64"/>
    <mergeCell ref="B63:B64"/>
  </mergeCells>
  <phoneticPr fontId="3"/>
  <dataValidations count="2">
    <dataValidation type="list" allowBlank="1" showInputMessage="1" showErrorMessage="1" sqref="R11:DJ11 R55:DJ55 R57:DJ57 R59:DJ59 R61:DJ61 R63:DJ63 R65:DJ65 R15:DJ15 R17:DJ17 R9:DJ9 R13:DJ13 R53:DJ53 R51:DJ51 R49:DJ49 R45:DJ45 R43:DJ43 R41:DJ41 R39:DJ39 R47:DJ47 R35:DJ35 R33:DJ33 R31:DJ31 R29:DJ29 R27:DJ27 R25:DJ25 R23:DJ23 R21:DJ21 R19:DJ19 R37:DJ37 DZ19:FO19 DZ21:FO21 DZ23:FO23 DZ25:FO25 DZ27:FO27 DZ29:FO29 DZ31:FO31 DZ33:FO33 DZ35:FO35 DZ47:FO47 DZ39:FO39 DZ41:FO41 DZ43:FO43 DZ45:FO45 DZ49:FO49 DZ51:FO51 DZ53:FO53 DZ13:FO13 DZ9:FO9 DZ17:FO17 DZ15:FO15 DZ65:FO65 DZ63:FO63 DZ61:FO61 DZ59:FO59 DZ57:FO57 DZ55:FO55 DZ11:FO11 DZ37:FO37" xr:uid="{00000000-0002-0000-0800-000000000000}">
      <formula1>"○,△,■"</formula1>
    </dataValidation>
    <dataValidation type="list" allowBlank="1" showInputMessage="1" showErrorMessage="1" sqref="C61 C63 C65 C15 C17 C19 C13 C11 C59 C55 C57 C9 C21 C23 C25 C27 C29 C31 C33 C35 C37 C39 C41 C43 C45 C47 C49 C51 C53" xr:uid="{00000000-0002-0000-0800-000001000000}">
      <formula1>"1"</formula1>
    </dataValidation>
  </dataValidations>
  <printOptions horizontalCentered="1"/>
  <pageMargins left="0.3" right="0.27559055118110237" top="0.35433070866141736" bottom="0.23622047244094491" header="0.19685039370078741" footer="0.19685039370078741"/>
  <pageSetup paperSize="9" scale="64" orientation="landscape"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石狩〇</vt:lpstr>
      <vt:lpstr>道南〇</vt:lpstr>
      <vt:lpstr>後志〇</vt:lpstr>
      <vt:lpstr>空知〇</vt:lpstr>
      <vt:lpstr>上川〇</vt:lpstr>
      <vt:lpstr>道北〇</vt:lpstr>
      <vt:lpstr>オホーツク〇</vt:lpstr>
      <vt:lpstr>釧根〇</vt:lpstr>
      <vt:lpstr>十勝〇</vt:lpstr>
      <vt:lpstr>苫小牧〇</vt:lpstr>
      <vt:lpstr>室蘭〇</vt:lpstr>
      <vt:lpstr>集計</vt:lpstr>
      <vt:lpstr>R７年度高文連加盟校</vt:lpstr>
      <vt:lpstr>オホーツク〇!Print_Area</vt:lpstr>
      <vt:lpstr>空知〇!Print_Area</vt:lpstr>
      <vt:lpstr>釧根〇!Print_Area</vt:lpstr>
      <vt:lpstr>後志〇!Print_Area</vt:lpstr>
      <vt:lpstr>室蘭〇!Print_Area</vt:lpstr>
      <vt:lpstr>十勝〇!Print_Area</vt:lpstr>
      <vt:lpstr>上川〇!Print_Area</vt:lpstr>
      <vt:lpstr>石狩〇!Print_Area</vt:lpstr>
      <vt:lpstr>道南〇!Print_Area</vt:lpstr>
      <vt:lpstr>道北〇!Print_Area</vt:lpstr>
      <vt:lpstr>苫小牧〇!Print_Area</vt:lpstr>
      <vt:lpstr>石狩〇!Print_Titles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andou</dc:creator>
  <cp:lastModifiedBy>高文連 北海道</cp:lastModifiedBy>
  <cp:lastPrinted>2025-05-27T05:17:43Z</cp:lastPrinted>
  <dcterms:created xsi:type="dcterms:W3CDTF">2007-05-28T00:45:25Z</dcterms:created>
  <dcterms:modified xsi:type="dcterms:W3CDTF">2026-04-16T05:55:17Z</dcterms:modified>
</cp:coreProperties>
</file>