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filterPrivacy="1"/>
  <xr:revisionPtr revIDLastSave="0" documentId="13_ncr:1_{604C4149-D5BA-4AC7-8C6A-77E31AEBCB8E}" xr6:coauthVersionLast="47" xr6:coauthVersionMax="47" xr10:uidLastSave="{00000000-0000-0000-0000-000000000000}"/>
  <bookViews>
    <workbookView xWindow="2295" yWindow="0" windowWidth="14565" windowHeight="15480" xr2:uid="{00000000-000D-0000-FFFF-FFFF00000000}"/>
  </bookViews>
  <sheets>
    <sheet name="様式8事業報告書" sheetId="11" r:id="rId1"/>
    <sheet name="様式8-2実績報告書" sheetId="3" r:id="rId2"/>
    <sheet name="様式8-3事業清算書" sheetId="4" r:id="rId3"/>
    <sheet name="様式8-4現金出納簿" sheetId="5" r:id="rId4"/>
    <sheet name="様式8-5収入返金伺" sheetId="6" r:id="rId5"/>
    <sheet name="様式8-6支出戻入伺" sheetId="7" r:id="rId6"/>
    <sheet name="旅費計算書１" sheetId="8" r:id="rId7"/>
    <sheet name="旅費計算書２" sheetId="9" r:id="rId8"/>
    <sheet name="提出書類と期日" sheetId="10" r:id="rId9"/>
    <sheet name="Sheet1" sheetId="1" r:id="rId10"/>
  </sheets>
  <definedNames>
    <definedName name="_xlnm.Print_Area" localSheetId="8">提出書類と期日!$A$1:$J$43</definedName>
    <definedName name="_xlnm.Print_Area" localSheetId="1">'様式8-2実績報告書'!$A$1:$I$50</definedName>
    <definedName name="_xlnm.Print_Area" localSheetId="2">'様式8-3事業清算書'!$A$1:$I$49</definedName>
    <definedName name="_xlnm.Print_Area" localSheetId="3">'様式8-4現金出納簿'!$A$1:$AU$44</definedName>
    <definedName name="_xlnm.Print_Area" localSheetId="4">'様式8-5収入返金伺'!$A$1:$AD$38</definedName>
    <definedName name="_xlnm.Print_Area" localSheetId="5">'様式8-6支出戻入伺'!$A$1:$AD$38</definedName>
    <definedName name="_xlnm.Print_Area" localSheetId="0">様式8事業報告書!$A$1:$J$40</definedName>
    <definedName name="_xlnm.Print_Area" localSheetId="6">旅費計算書１!$A$1:$AE$67</definedName>
    <definedName name="_xlnm.Print_Area" localSheetId="7">旅費計算書２!$A$1:$N$65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2" i="7" l="1"/>
  <c r="U21" i="7"/>
  <c r="U25" i="7"/>
  <c r="U24" i="7"/>
  <c r="U23" i="7"/>
  <c r="U20" i="7"/>
  <c r="U26" i="7" s="1"/>
  <c r="T12" i="7" s="1"/>
  <c r="U19" i="7"/>
  <c r="N16" i="7"/>
  <c r="N38" i="6"/>
  <c r="K64" i="8"/>
  <c r="I64" i="8"/>
  <c r="G64" i="8"/>
  <c r="D64" i="8"/>
  <c r="AA31" i="8"/>
  <c r="Y31" i="8"/>
  <c r="W31" i="8"/>
  <c r="T31" i="8"/>
  <c r="AC28" i="8" s="1"/>
  <c r="K31" i="8"/>
  <c r="I31" i="8"/>
  <c r="G31" i="8"/>
  <c r="D31" i="8"/>
  <c r="M28" i="8" s="1"/>
  <c r="M61" i="8" l="1"/>
  <c r="N16" i="6"/>
  <c r="T12" i="6"/>
  <c r="U47" i="8" l="1"/>
  <c r="AT34" i="5"/>
  <c r="AT35" i="5" s="1"/>
  <c r="AT36" i="5" s="1"/>
  <c r="AT37" i="5" s="1"/>
  <c r="AT38" i="5" s="1"/>
  <c r="AT39" i="5" s="1"/>
  <c r="AT40" i="5" s="1"/>
  <c r="AT41" i="5" s="1"/>
  <c r="AT42" i="5" s="1"/>
  <c r="AT43" i="5" s="1"/>
  <c r="AT44" i="5" s="1"/>
  <c r="AT21" i="5"/>
  <c r="AT22" i="5" s="1"/>
  <c r="AT23" i="5" s="1"/>
  <c r="AT24" i="5" s="1"/>
  <c r="AT25" i="5" s="1"/>
  <c r="AT26" i="5" s="1"/>
  <c r="AT27" i="5" s="1"/>
  <c r="AT28" i="5" s="1"/>
  <c r="AT29" i="5" s="1"/>
  <c r="AT30" i="5" s="1"/>
  <c r="AT31" i="5" s="1"/>
  <c r="AT32" i="5" s="1"/>
  <c r="AT33" i="5" s="1"/>
  <c r="AT15" i="5"/>
  <c r="AT16" i="5" s="1"/>
  <c r="AT17" i="5" s="1"/>
  <c r="AT18" i="5" s="1"/>
  <c r="AT19" i="5" s="1"/>
  <c r="AT20" i="5" s="1"/>
  <c r="AT9" i="5"/>
  <c r="AT10" i="5" s="1"/>
  <c r="AT11" i="5" s="1"/>
  <c r="AT12" i="5" s="1"/>
  <c r="AT13" i="5" s="1"/>
  <c r="AT14" i="5" s="1"/>
  <c r="AT7" i="5"/>
  <c r="AT8" i="5" s="1"/>
  <c r="AT5" i="5"/>
  <c r="AT6" i="5" s="1"/>
  <c r="AD34" i="5"/>
  <c r="AD35" i="5" s="1"/>
  <c r="AD36" i="5" s="1"/>
  <c r="AD37" i="5" s="1"/>
  <c r="AD38" i="5" s="1"/>
  <c r="AD39" i="5" s="1"/>
  <c r="AD40" i="5" s="1"/>
  <c r="AD41" i="5" s="1"/>
  <c r="AD42" i="5" s="1"/>
  <c r="AD43" i="5" s="1"/>
  <c r="AD44" i="5" s="1"/>
  <c r="AD21" i="5"/>
  <c r="AD22" i="5" s="1"/>
  <c r="AD23" i="5" s="1"/>
  <c r="AD24" i="5" s="1"/>
  <c r="AD25" i="5" s="1"/>
  <c r="AD26" i="5" s="1"/>
  <c r="AD27" i="5" s="1"/>
  <c r="AD28" i="5" s="1"/>
  <c r="AD29" i="5" s="1"/>
  <c r="AD30" i="5" s="1"/>
  <c r="AD31" i="5" s="1"/>
  <c r="AD32" i="5" s="1"/>
  <c r="AD33" i="5" s="1"/>
  <c r="AD15" i="5"/>
  <c r="AD16" i="5" s="1"/>
  <c r="AD17" i="5" s="1"/>
  <c r="AD18" i="5" s="1"/>
  <c r="AD19" i="5" s="1"/>
  <c r="AD20" i="5" s="1"/>
  <c r="AD9" i="5"/>
  <c r="AD10" i="5" s="1"/>
  <c r="AD11" i="5" s="1"/>
  <c r="AD12" i="5" s="1"/>
  <c r="AD13" i="5" s="1"/>
  <c r="AD14" i="5" s="1"/>
  <c r="AD7" i="5"/>
  <c r="AD8" i="5" s="1"/>
  <c r="AD5" i="5"/>
  <c r="AD6" i="5" s="1"/>
  <c r="N34" i="5" l="1"/>
  <c r="N35" i="5" s="1"/>
  <c r="N36" i="5" s="1"/>
  <c r="N37" i="5" s="1"/>
  <c r="N38" i="5" s="1"/>
  <c r="N39" i="5" s="1"/>
  <c r="N40" i="5" s="1"/>
  <c r="N41" i="5" s="1"/>
  <c r="N42" i="5" s="1"/>
  <c r="N43" i="5" s="1"/>
  <c r="N44" i="5" s="1"/>
  <c r="I62" i="9" l="1"/>
  <c r="K62" i="9" s="1"/>
  <c r="I59" i="9"/>
  <c r="K59" i="9" s="1"/>
  <c r="I56" i="9"/>
  <c r="K56" i="9" s="1"/>
  <c r="I53" i="9"/>
  <c r="K53" i="9" s="1"/>
  <c r="I50" i="9"/>
  <c r="K50" i="9" s="1"/>
  <c r="I47" i="9"/>
  <c r="K47" i="9" s="1"/>
  <c r="I44" i="9"/>
  <c r="K44" i="9" s="1"/>
  <c r="I41" i="9"/>
  <c r="K41" i="9" s="1"/>
  <c r="I38" i="9"/>
  <c r="K38" i="9" s="1"/>
  <c r="I35" i="9"/>
  <c r="K35" i="9" s="1"/>
  <c r="I32" i="9"/>
  <c r="K32" i="9" s="1"/>
  <c r="I29" i="9"/>
  <c r="K29" i="9" s="1"/>
  <c r="I26" i="9"/>
  <c r="K26" i="9" s="1"/>
  <c r="I23" i="9"/>
  <c r="K23" i="9" s="1"/>
  <c r="I20" i="9"/>
  <c r="K20" i="9" s="1"/>
  <c r="I17" i="9"/>
  <c r="K17" i="9" s="1"/>
  <c r="I14" i="9"/>
  <c r="K14" i="9" s="1"/>
  <c r="I11" i="9"/>
  <c r="K11" i="9" s="1"/>
  <c r="N59" i="8"/>
  <c r="M59" i="8"/>
  <c r="K59" i="8"/>
  <c r="J59" i="8"/>
  <c r="H59" i="8"/>
  <c r="F59" i="8"/>
  <c r="AD26" i="8"/>
  <c r="AC26" i="8"/>
  <c r="AA26" i="8"/>
  <c r="Z26" i="8"/>
  <c r="X26" i="8"/>
  <c r="V26" i="8"/>
  <c r="N26" i="8"/>
  <c r="M26" i="8"/>
  <c r="K26" i="8"/>
  <c r="J26" i="8"/>
  <c r="H26" i="8"/>
  <c r="F26" i="8"/>
  <c r="K64" i="9" l="1"/>
  <c r="M27" i="8"/>
  <c r="AC27" i="8"/>
  <c r="M60" i="8"/>
  <c r="L42" i="8" l="1"/>
  <c r="L7" i="8"/>
  <c r="U43" i="8"/>
  <c r="AB63" i="8" s="1"/>
  <c r="AB7" i="8" s="1"/>
  <c r="N5" i="5" l="1"/>
  <c r="N6" i="5" s="1"/>
  <c r="N7" i="5"/>
  <c r="N8" i="5" s="1"/>
  <c r="N9" i="5"/>
  <c r="N10" i="5" s="1"/>
  <c r="N11" i="5" s="1"/>
  <c r="N12" i="5" s="1"/>
  <c r="N13" i="5" s="1"/>
  <c r="N14" i="5" s="1"/>
  <c r="N15" i="5"/>
  <c r="N16" i="5" s="1"/>
  <c r="N17" i="5" s="1"/>
  <c r="N18" i="5" s="1"/>
  <c r="N19" i="5" s="1"/>
  <c r="N20" i="5" s="1"/>
  <c r="N21" i="5"/>
  <c r="N22" i="5" s="1"/>
  <c r="N23" i="5" s="1"/>
  <c r="N24" i="5" s="1"/>
  <c r="N25" i="5" s="1"/>
  <c r="N26" i="5" s="1"/>
  <c r="N27" i="5" s="1"/>
  <c r="N28" i="5" s="1"/>
  <c r="N29" i="5" s="1"/>
  <c r="N30" i="5" s="1"/>
  <c r="N31" i="5" s="1"/>
  <c r="N32" i="5" s="1"/>
  <c r="N33" i="5" s="1"/>
  <c r="F9" i="4"/>
  <c r="F12" i="4"/>
  <c r="F15" i="4"/>
  <c r="F18" i="4"/>
  <c r="C21" i="4"/>
  <c r="D21" i="4"/>
  <c r="E21" i="4"/>
  <c r="C46" i="4" s="1"/>
  <c r="F29" i="4"/>
  <c r="F32" i="4"/>
  <c r="F35" i="4"/>
  <c r="F38" i="4"/>
  <c r="C41" i="4"/>
  <c r="D41" i="4"/>
  <c r="E41" i="4"/>
  <c r="D46" i="4" s="1"/>
  <c r="E46" i="4" l="1"/>
  <c r="F21" i="4"/>
  <c r="F4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14" authorId="0" shapeId="0" xr:uid="{6852636E-50B9-47F2-8524-82D086CF05F8}">
      <text>
        <r>
          <rPr>
            <b/>
            <sz val="11"/>
            <color indexed="81"/>
            <rFont val="MS P ゴシック"/>
            <family val="3"/>
            <charset val="128"/>
          </rPr>
          <t>作成者:</t>
        </r>
        <r>
          <rPr>
            <sz val="11"/>
            <color indexed="81"/>
            <rFont val="MS P ゴシック"/>
            <family val="3"/>
            <charset val="128"/>
          </rPr>
          <t xml:space="preserve">
プルダウンメニューから選んでください</t>
        </r>
      </text>
    </comment>
    <comment ref="G38" authorId="0" shapeId="0" xr:uid="{1FD294F2-3B87-4016-9C88-4EC07B938793}">
      <text>
        <r>
          <rPr>
            <b/>
            <sz val="11"/>
            <color indexed="81"/>
            <rFont val="MS P ゴシック"/>
            <family val="3"/>
            <charset val="128"/>
          </rPr>
          <t>作成者:</t>
        </r>
        <r>
          <rPr>
            <sz val="11"/>
            <color indexed="81"/>
            <rFont val="MS P ゴシック"/>
            <family val="3"/>
            <charset val="128"/>
          </rPr>
          <t xml:space="preserve">
プルダウンメニューから選んでください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8" authorId="0" shapeId="0" xr:uid="{CF39F8A0-353E-485C-A0AF-15B73DE50339}">
      <text>
        <r>
          <rPr>
            <b/>
            <sz val="11"/>
            <color indexed="81"/>
            <rFont val="MS P ゴシック"/>
            <family val="3"/>
            <charset val="128"/>
          </rPr>
          <t>作成者:</t>
        </r>
        <r>
          <rPr>
            <sz val="11"/>
            <color indexed="81"/>
            <rFont val="MS P ゴシック"/>
            <family val="3"/>
            <charset val="128"/>
          </rPr>
          <t xml:space="preserve">
プルダウンメニューから選んでください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5" authorId="0" shapeId="0" xr:uid="{F6AD40D9-5CA6-43A4-9DF2-3EF63AEF2AE0}">
      <text>
        <r>
          <rPr>
            <b/>
            <sz val="11"/>
            <color indexed="81"/>
            <rFont val="MS P ゴシック"/>
            <family val="3"/>
            <charset val="128"/>
          </rPr>
          <t>作成者:</t>
        </r>
        <r>
          <rPr>
            <sz val="11"/>
            <color indexed="81"/>
            <rFont val="MS P ゴシック"/>
            <family val="3"/>
            <charset val="128"/>
          </rPr>
          <t xml:space="preserve">
プルダウンメニューから選んでください</t>
        </r>
      </text>
    </comment>
  </commentList>
</comments>
</file>

<file path=xl/sharedStrings.xml><?xml version="1.0" encoding="utf-8"?>
<sst xmlns="http://schemas.openxmlformats.org/spreadsheetml/2006/main" count="497" uniqueCount="259">
  <si>
    <t>専門部</t>
    <rPh sb="0" eb="3">
      <t>センモンブ</t>
    </rPh>
    <phoneticPr fontId="4"/>
  </si>
  <si>
    <t>大会の内容と成果</t>
    <rPh sb="0" eb="2">
      <t>タイカイ</t>
    </rPh>
    <rPh sb="3" eb="5">
      <t>ナイヨウ</t>
    </rPh>
    <rPh sb="6" eb="8">
      <t>セイカ</t>
    </rPh>
    <phoneticPr fontId="4"/>
  </si>
  <si>
    <t>顧 問 人 数・聴 衆</t>
    <rPh sb="0" eb="1">
      <t>カエリミ</t>
    </rPh>
    <rPh sb="2" eb="3">
      <t>トイ</t>
    </rPh>
    <rPh sb="4" eb="5">
      <t>ヒト</t>
    </rPh>
    <rPh sb="6" eb="7">
      <t>カズ</t>
    </rPh>
    <rPh sb="8" eb="9">
      <t>キ</t>
    </rPh>
    <rPh sb="10" eb="11">
      <t>シュウ</t>
    </rPh>
    <phoneticPr fontId="4"/>
  </si>
  <si>
    <t>参加校数・生徒人数　　　　　　　　　　　　　　　　　　　</t>
    <rPh sb="0" eb="2">
      <t>サンカ</t>
    </rPh>
    <rPh sb="2" eb="4">
      <t>コウスウ</t>
    </rPh>
    <rPh sb="5" eb="7">
      <t>セイト</t>
    </rPh>
    <rPh sb="7" eb="9">
      <t>ニンズウ</t>
    </rPh>
    <phoneticPr fontId="4"/>
  </si>
  <si>
    <t>開催日時・場所</t>
    <rPh sb="0" eb="2">
      <t>カイサイ</t>
    </rPh>
    <rPh sb="2" eb="4">
      <t>ニチジ</t>
    </rPh>
    <rPh sb="5" eb="7">
      <t>バショ</t>
    </rPh>
    <phoneticPr fontId="4"/>
  </si>
  <si>
    <t>名　　　　　称</t>
    <rPh sb="0" eb="1">
      <t>メイ</t>
    </rPh>
    <rPh sb="6" eb="7">
      <t>ショウ</t>
    </rPh>
    <phoneticPr fontId="4"/>
  </si>
  <si>
    <t>　全道大会を除く事業等の内容と成果</t>
    <rPh sb="1" eb="5">
      <t>ゼンドウタイカイ</t>
    </rPh>
    <rPh sb="6" eb="7">
      <t>ノゾ</t>
    </rPh>
    <rPh sb="8" eb="10">
      <t>ジギョウ</t>
    </rPh>
    <rPh sb="10" eb="11">
      <t>ナド</t>
    </rPh>
    <rPh sb="12" eb="14">
      <t>ナイヨウ</t>
    </rPh>
    <rPh sb="15" eb="17">
      <t>セイカ</t>
    </rPh>
    <phoneticPr fontId="4"/>
  </si>
  <si>
    <t>実　績　報　告　書</t>
    <rPh sb="0" eb="1">
      <t>ジツ</t>
    </rPh>
    <rPh sb="2" eb="3">
      <t>イサオ</t>
    </rPh>
    <rPh sb="4" eb="5">
      <t>ホウ</t>
    </rPh>
    <rPh sb="6" eb="7">
      <t>コク</t>
    </rPh>
    <rPh sb="8" eb="9">
      <t>ショ</t>
    </rPh>
    <phoneticPr fontId="4"/>
  </si>
  <si>
    <t>支出残額が生じた場合は、道高文連事務局に返金して下さい。</t>
    <rPh sb="0" eb="2">
      <t>シシュツ</t>
    </rPh>
    <rPh sb="2" eb="4">
      <t>ザンガク</t>
    </rPh>
    <rPh sb="5" eb="6">
      <t>ショウ</t>
    </rPh>
    <rPh sb="8" eb="9">
      <t>バ</t>
    </rPh>
    <rPh sb="9" eb="10">
      <t>ア</t>
    </rPh>
    <rPh sb="12" eb="13">
      <t>ドウ</t>
    </rPh>
    <rPh sb="13" eb="16">
      <t>コウブンレン</t>
    </rPh>
    <rPh sb="16" eb="19">
      <t>ジムキョク</t>
    </rPh>
    <rPh sb="20" eb="22">
      <t>ヘンキン</t>
    </rPh>
    <rPh sb="24" eb="25">
      <t>クダ</t>
    </rPh>
    <phoneticPr fontId="4"/>
  </si>
  <si>
    <t>※</t>
    <phoneticPr fontId="4"/>
  </si>
  <si>
    <t>計</t>
    <rPh sb="0" eb="1">
      <t>ケイ</t>
    </rPh>
    <phoneticPr fontId="4"/>
  </si>
  <si>
    <t>そ　　の　　他</t>
    <rPh sb="6" eb="7">
      <t>タ</t>
    </rPh>
    <phoneticPr fontId="4"/>
  </si>
  <si>
    <t>全 国 大 会 旅 費 補 助</t>
    <rPh sb="0" eb="1">
      <t>ゼン</t>
    </rPh>
    <rPh sb="2" eb="3">
      <t>クニ</t>
    </rPh>
    <rPh sb="4" eb="5">
      <t>ダイ</t>
    </rPh>
    <rPh sb="6" eb="7">
      <t>カイ</t>
    </rPh>
    <rPh sb="8" eb="9">
      <t>タビ</t>
    </rPh>
    <rPh sb="10" eb="11">
      <t>ヒ</t>
    </rPh>
    <rPh sb="12" eb="13">
      <t>ホ</t>
    </rPh>
    <rPh sb="14" eb="15">
      <t>スケ</t>
    </rPh>
    <phoneticPr fontId="4"/>
  </si>
  <si>
    <t>専門部旅費</t>
    <rPh sb="0" eb="3">
      <t>センモンブ</t>
    </rPh>
    <rPh sb="3" eb="5">
      <t>リョヒ</t>
    </rPh>
    <phoneticPr fontId="4"/>
  </si>
  <si>
    <t>専　門　部　旅　費</t>
    <rPh sb="0" eb="1">
      <t>アツシ</t>
    </rPh>
    <rPh sb="2" eb="3">
      <t>モン</t>
    </rPh>
    <rPh sb="4" eb="5">
      <t>ブ</t>
    </rPh>
    <rPh sb="6" eb="7">
      <t>タビ</t>
    </rPh>
    <rPh sb="8" eb="9">
      <t>ヒ</t>
    </rPh>
    <phoneticPr fontId="4"/>
  </si>
  <si>
    <t>専門部運営費</t>
    <rPh sb="0" eb="3">
      <t>センモンブ</t>
    </rPh>
    <rPh sb="3" eb="6">
      <t>ウンエイヒ</t>
    </rPh>
    <phoneticPr fontId="4"/>
  </si>
  <si>
    <t>備　　　　　　考</t>
    <rPh sb="0" eb="1">
      <t>ビン</t>
    </rPh>
    <rPh sb="7" eb="8">
      <t>コウ</t>
    </rPh>
    <phoneticPr fontId="4"/>
  </si>
  <si>
    <t>更正予算額</t>
    <rPh sb="0" eb="2">
      <t>コウセイ</t>
    </rPh>
    <rPh sb="2" eb="5">
      <t>ヨサンガク</t>
    </rPh>
    <phoneticPr fontId="4"/>
  </si>
  <si>
    <t>当初予算額</t>
    <rPh sb="0" eb="2">
      <t>トウショ</t>
    </rPh>
    <rPh sb="2" eb="4">
      <t>ヨサン</t>
    </rPh>
    <rPh sb="4" eb="5">
      <t>ガク</t>
    </rPh>
    <phoneticPr fontId="4"/>
  </si>
  <si>
    <t>科　　　　　目</t>
    <rPh sb="0" eb="1">
      <t>カ</t>
    </rPh>
    <rPh sb="6" eb="7">
      <t>メ</t>
    </rPh>
    <phoneticPr fontId="4"/>
  </si>
  <si>
    <t>支　出</t>
    <rPh sb="0" eb="1">
      <t>シ</t>
    </rPh>
    <rPh sb="2" eb="3">
      <t>デ</t>
    </rPh>
    <phoneticPr fontId="4"/>
  </si>
  <si>
    <t>収入未済額</t>
    <rPh sb="0" eb="2">
      <t>シュウニュウ</t>
    </rPh>
    <rPh sb="2" eb="5">
      <t>ミサイガク</t>
    </rPh>
    <phoneticPr fontId="4"/>
  </si>
  <si>
    <t>（単位　円）</t>
    <rPh sb="1" eb="3">
      <t>タンイ</t>
    </rPh>
    <rPh sb="4" eb="5">
      <t>エン</t>
    </rPh>
    <phoneticPr fontId="4"/>
  </si>
  <si>
    <t>収    入</t>
    <rPh sb="0" eb="1">
      <t>オサム</t>
    </rPh>
    <rPh sb="5" eb="6">
      <t>イ</t>
    </rPh>
    <phoneticPr fontId="4"/>
  </si>
  <si>
    <t>事　業　精　算　書　（専　門　部）</t>
    <rPh sb="0" eb="1">
      <t>コト</t>
    </rPh>
    <rPh sb="2" eb="3">
      <t>ギョウ</t>
    </rPh>
    <rPh sb="4" eb="5">
      <t>セイ</t>
    </rPh>
    <rPh sb="6" eb="7">
      <t>ザン</t>
    </rPh>
    <rPh sb="8" eb="9">
      <t>ショ</t>
    </rPh>
    <rPh sb="11" eb="12">
      <t>アツシ</t>
    </rPh>
    <rPh sb="13" eb="14">
      <t>モン</t>
    </rPh>
    <rPh sb="15" eb="16">
      <t>ブ</t>
    </rPh>
    <phoneticPr fontId="4"/>
  </si>
  <si>
    <t>Ｎo1</t>
    <phoneticPr fontId="4"/>
  </si>
  <si>
    <t>残　　　額</t>
    <rPh sb="0" eb="1">
      <t>ザン</t>
    </rPh>
    <rPh sb="4" eb="5">
      <t>ガク</t>
    </rPh>
    <phoneticPr fontId="4"/>
  </si>
  <si>
    <t>支　出　額</t>
    <rPh sb="0" eb="1">
      <t>シ</t>
    </rPh>
    <rPh sb="2" eb="3">
      <t>デ</t>
    </rPh>
    <rPh sb="4" eb="5">
      <t>ガク</t>
    </rPh>
    <phoneticPr fontId="4"/>
  </si>
  <si>
    <t>収  入  額</t>
    <rPh sb="0" eb="1">
      <t>オサム</t>
    </rPh>
    <rPh sb="3" eb="4">
      <t>イ</t>
    </rPh>
    <rPh sb="6" eb="7">
      <t>ガク</t>
    </rPh>
    <phoneticPr fontId="4"/>
  </si>
  <si>
    <t>摘　　　　　　　　　　　　　　　　要</t>
    <rPh sb="0" eb="1">
      <t>チャク</t>
    </rPh>
    <rPh sb="17" eb="18">
      <t>ヨウ</t>
    </rPh>
    <phoneticPr fontId="4"/>
  </si>
  <si>
    <t>年 月 日</t>
    <rPh sb="0" eb="1">
      <t>ネン</t>
    </rPh>
    <rPh sb="2" eb="3">
      <t>ツキ</t>
    </rPh>
    <rPh sb="4" eb="5">
      <t>ヒ</t>
    </rPh>
    <phoneticPr fontId="4"/>
  </si>
  <si>
    <t>総　括　簿</t>
    <rPh sb="0" eb="1">
      <t>ソウ</t>
    </rPh>
    <rPh sb="2" eb="3">
      <t>カツ</t>
    </rPh>
    <rPh sb="4" eb="5">
      <t>ボ</t>
    </rPh>
    <phoneticPr fontId="4"/>
  </si>
  <si>
    <t>　現金出納簿</t>
    <rPh sb="1" eb="3">
      <t>ゲンキン</t>
    </rPh>
    <rPh sb="3" eb="6">
      <t>スイトウボ</t>
    </rPh>
    <phoneticPr fontId="4"/>
  </si>
  <si>
    <t>合　　　　　　　　　計</t>
    <rPh sb="0" eb="1">
      <t>ゴウ</t>
    </rPh>
    <rPh sb="10" eb="11">
      <t>ケイ</t>
    </rPh>
    <phoneticPr fontId="4"/>
  </si>
  <si>
    <t>円</t>
    <rPh sb="0" eb="1">
      <t>エン</t>
    </rPh>
    <phoneticPr fontId="4"/>
  </si>
  <si>
    <t>会　　計</t>
    <rPh sb="0" eb="1">
      <t>カイ</t>
    </rPh>
    <rPh sb="3" eb="4">
      <t>ケイ</t>
    </rPh>
    <phoneticPr fontId="4"/>
  </si>
  <si>
    <t>単　価</t>
    <rPh sb="0" eb="1">
      <t>タン</t>
    </rPh>
    <rPh sb="2" eb="3">
      <t>アタイ</t>
    </rPh>
    <phoneticPr fontId="4"/>
  </si>
  <si>
    <t>備考欄（空路表示・旅行命令変更表示）</t>
    <rPh sb="0" eb="3">
      <t>ビコウラン</t>
    </rPh>
    <rPh sb="4" eb="6">
      <t>クウロ</t>
    </rPh>
    <rPh sb="6" eb="8">
      <t>ヒョウジ</t>
    </rPh>
    <rPh sb="9" eb="11">
      <t>リョコウ</t>
    </rPh>
    <rPh sb="11" eb="13">
      <t>メイレイ</t>
    </rPh>
    <rPh sb="13" eb="15">
      <t>ヘンコウ</t>
    </rPh>
    <rPh sb="15" eb="17">
      <t>ヒョウジ</t>
    </rPh>
    <phoneticPr fontId="4"/>
  </si>
  <si>
    <t>運賃の合計額</t>
    <rPh sb="0" eb="2">
      <t>ウンチン</t>
    </rPh>
    <rPh sb="3" eb="5">
      <t>ゴウケイ</t>
    </rPh>
    <rPh sb="5" eb="6">
      <t>ガク</t>
    </rPh>
    <phoneticPr fontId="4"/>
  </si>
  <si>
    <t>訳</t>
    <rPh sb="0" eb="1">
      <t>ワケ</t>
    </rPh>
    <phoneticPr fontId="4"/>
  </si>
  <si>
    <t>運賃</t>
    <rPh sb="0" eb="2">
      <t>ウンチン</t>
    </rPh>
    <phoneticPr fontId="4"/>
  </si>
  <si>
    <t>路　程</t>
    <rPh sb="0" eb="1">
      <t>ロ</t>
    </rPh>
    <rPh sb="2" eb="3">
      <t>ホド</t>
    </rPh>
    <phoneticPr fontId="4"/>
  </si>
  <si>
    <t>急行料</t>
    <rPh sb="0" eb="2">
      <t>キュウコウ</t>
    </rPh>
    <rPh sb="2" eb="3">
      <t>リョウ</t>
    </rPh>
    <phoneticPr fontId="4"/>
  </si>
  <si>
    <t>運　賃</t>
    <rPh sb="0" eb="1">
      <t>ウン</t>
    </rPh>
    <rPh sb="2" eb="3">
      <t>チン</t>
    </rPh>
    <phoneticPr fontId="4"/>
  </si>
  <si>
    <t>船賃</t>
    <rPh sb="0" eb="2">
      <t>フナチン</t>
    </rPh>
    <phoneticPr fontId="4"/>
  </si>
  <si>
    <t>鉄道</t>
    <rPh sb="0" eb="2">
      <t>テツドウ</t>
    </rPh>
    <phoneticPr fontId="4"/>
  </si>
  <si>
    <t>地下鉄</t>
    <rPh sb="0" eb="3">
      <t>チカテツ</t>
    </rPh>
    <phoneticPr fontId="4"/>
  </si>
  <si>
    <t>車賃</t>
    <rPh sb="0" eb="1">
      <t>シャ</t>
    </rPh>
    <rPh sb="1" eb="2">
      <t>チン</t>
    </rPh>
    <phoneticPr fontId="4"/>
  </si>
  <si>
    <t>到着地</t>
    <rPh sb="0" eb="3">
      <t>トウチャクチ</t>
    </rPh>
    <phoneticPr fontId="4"/>
  </si>
  <si>
    <t>出発地</t>
    <rPh sb="0" eb="3">
      <t>シュッパツチ</t>
    </rPh>
    <phoneticPr fontId="4"/>
  </si>
  <si>
    <t>月・日</t>
    <rPh sb="0" eb="1">
      <t>ツキ</t>
    </rPh>
    <rPh sb="2" eb="3">
      <t>ヒ</t>
    </rPh>
    <phoneticPr fontId="4"/>
  </si>
  <si>
    <t>内　　　　　　</t>
    <rPh sb="0" eb="1">
      <t>ウチ</t>
    </rPh>
    <phoneticPr fontId="4"/>
  </si>
  <si>
    <t>口座番号</t>
    <rPh sb="0" eb="2">
      <t>コウザ</t>
    </rPh>
    <rPh sb="2" eb="4">
      <t>バンゴウ</t>
    </rPh>
    <phoneticPr fontId="4"/>
  </si>
  <si>
    <t>金　額</t>
    <rPh sb="0" eb="1">
      <t>キン</t>
    </rPh>
    <rPh sb="2" eb="3">
      <t>ガク</t>
    </rPh>
    <phoneticPr fontId="4"/>
  </si>
  <si>
    <t>精 算 額</t>
    <rPh sb="0" eb="1">
      <t>セイ</t>
    </rPh>
    <rPh sb="2" eb="3">
      <t>ザン</t>
    </rPh>
    <rPh sb="4" eb="5">
      <t>ガク</t>
    </rPh>
    <phoneticPr fontId="4"/>
  </si>
  <si>
    <t>概 算 額</t>
    <rPh sb="0" eb="1">
      <t>オオムネ</t>
    </rPh>
    <rPh sb="2" eb="3">
      <t>ザン</t>
    </rPh>
    <rPh sb="4" eb="5">
      <t>ガク</t>
    </rPh>
    <phoneticPr fontId="4"/>
  </si>
  <si>
    <t>領収印</t>
    <rPh sb="0" eb="2">
      <t>リョウシュウ</t>
    </rPh>
    <rPh sb="2" eb="3">
      <t>イン</t>
    </rPh>
    <phoneticPr fontId="4"/>
  </si>
  <si>
    <t>　職・氏名</t>
    <rPh sb="1" eb="2">
      <t>ショク</t>
    </rPh>
    <rPh sb="3" eb="5">
      <t>シメイ</t>
    </rPh>
    <phoneticPr fontId="4"/>
  </si>
  <si>
    <t>日間</t>
    <rPh sb="0" eb="2">
      <t>ニチカン</t>
    </rPh>
    <phoneticPr fontId="4"/>
  </si>
  <si>
    <t>旅行期間</t>
    <rPh sb="0" eb="1">
      <t>タビ</t>
    </rPh>
    <rPh sb="1" eb="2">
      <t>ギョウ</t>
    </rPh>
    <rPh sb="2" eb="3">
      <t>キ</t>
    </rPh>
    <rPh sb="3" eb="4">
      <t>アイダ</t>
    </rPh>
    <phoneticPr fontId="4"/>
  </si>
  <si>
    <t>用務地</t>
    <rPh sb="0" eb="3">
      <t>ヨウムチ</t>
    </rPh>
    <phoneticPr fontId="4"/>
  </si>
  <si>
    <t>用　　務</t>
    <rPh sb="0" eb="1">
      <t>ヨウ</t>
    </rPh>
    <rPh sb="3" eb="4">
      <t>ツトム</t>
    </rPh>
    <phoneticPr fontId="4"/>
  </si>
  <si>
    <t>領収額</t>
    <rPh sb="0" eb="2">
      <t>リョウシュウ</t>
    </rPh>
    <rPh sb="2" eb="3">
      <t>ガク</t>
    </rPh>
    <phoneticPr fontId="4"/>
  </si>
  <si>
    <t>全道大会会計</t>
    <rPh sb="0" eb="4">
      <t>ゼンドウタイカイ</t>
    </rPh>
    <rPh sb="4" eb="6">
      <t>カイケイ</t>
    </rPh>
    <phoneticPr fontId="4"/>
  </si>
  <si>
    <t>専門部会計</t>
    <rPh sb="0" eb="2">
      <t>センモン</t>
    </rPh>
    <rPh sb="2" eb="4">
      <t>ブカイ</t>
    </rPh>
    <rPh sb="4" eb="5">
      <t>ケイ</t>
    </rPh>
    <phoneticPr fontId="4"/>
  </si>
  <si>
    <t>出張者名一覧</t>
    <rPh sb="0" eb="2">
      <t>シュッチョウ</t>
    </rPh>
    <rPh sb="2" eb="3">
      <t>シャ</t>
    </rPh>
    <rPh sb="3" eb="4">
      <t>メイ</t>
    </rPh>
    <rPh sb="4" eb="6">
      <t>イチラン</t>
    </rPh>
    <phoneticPr fontId="4"/>
  </si>
  <si>
    <t>科　　　　　　　　目</t>
    <rPh sb="0" eb="1">
      <t>カ</t>
    </rPh>
    <rPh sb="9" eb="10">
      <t>メ</t>
    </rPh>
    <phoneticPr fontId="4"/>
  </si>
  <si>
    <t>高文連会計</t>
    <rPh sb="0" eb="3">
      <t>コウブンレン</t>
    </rPh>
    <rPh sb="3" eb="5">
      <t>カイケイ</t>
    </rPh>
    <phoneticPr fontId="4"/>
  </si>
  <si>
    <t>旅行者の所属（又は住所）</t>
    <rPh sb="0" eb="3">
      <t>リョコウシャ</t>
    </rPh>
    <rPh sb="4" eb="6">
      <t>ショゾク</t>
    </rPh>
    <rPh sb="7" eb="8">
      <t>マタ</t>
    </rPh>
    <rPh sb="9" eb="11">
      <t>ジュウショ</t>
    </rPh>
    <phoneticPr fontId="4"/>
  </si>
  <si>
    <t>請求年月日</t>
    <rPh sb="0" eb="2">
      <t>セイキュウ</t>
    </rPh>
    <rPh sb="2" eb="3">
      <t>ネン</t>
    </rPh>
    <rPh sb="3" eb="5">
      <t>ツキヒ</t>
    </rPh>
    <phoneticPr fontId="4"/>
  </si>
  <si>
    <t>高文連旅行命令（依頼）・請求書及び領収書</t>
    <rPh sb="0" eb="3">
      <t>コウブンレン</t>
    </rPh>
    <rPh sb="3" eb="5">
      <t>リョコウ</t>
    </rPh>
    <rPh sb="5" eb="7">
      <t>メイレイ</t>
    </rPh>
    <rPh sb="8" eb="10">
      <t>イライ</t>
    </rPh>
    <rPh sb="15" eb="16">
      <t>オヨ</t>
    </rPh>
    <rPh sb="17" eb="20">
      <t>リョウシュウショ</t>
    </rPh>
    <phoneticPr fontId="4"/>
  </si>
  <si>
    <t>目的地</t>
    <rPh sb="0" eb="3">
      <t>モクテキチ</t>
    </rPh>
    <phoneticPr fontId="11"/>
  </si>
  <si>
    <t>～</t>
    <phoneticPr fontId="11"/>
  </si>
  <si>
    <t>氏　　　名</t>
    <rPh sb="0" eb="1">
      <t>シ</t>
    </rPh>
    <rPh sb="4" eb="5">
      <t>メイ</t>
    </rPh>
    <phoneticPr fontId="11"/>
  </si>
  <si>
    <t>支給額</t>
    <rPh sb="0" eb="3">
      <t>シキュウガク</t>
    </rPh>
    <phoneticPr fontId="11"/>
  </si>
  <si>
    <t>　交　　通　　費　（片　　道）</t>
    <rPh sb="1" eb="2">
      <t>コウ</t>
    </rPh>
    <rPh sb="4" eb="5">
      <t>ツウ</t>
    </rPh>
    <rPh sb="7" eb="8">
      <t>ヒ</t>
    </rPh>
    <rPh sb="10" eb="11">
      <t>カタ</t>
    </rPh>
    <rPh sb="13" eb="14">
      <t>ミチ</t>
    </rPh>
    <phoneticPr fontId="11"/>
  </si>
  <si>
    <t>出発地</t>
    <rPh sb="0" eb="3">
      <t>シュッパツチ</t>
    </rPh>
    <phoneticPr fontId="11"/>
  </si>
  <si>
    <t>所属学校名</t>
    <rPh sb="0" eb="2">
      <t>ショゾク</t>
    </rPh>
    <rPh sb="2" eb="5">
      <t>ガッコウメイ</t>
    </rPh>
    <phoneticPr fontId="11"/>
  </si>
  <si>
    <t>番号</t>
    <rPh sb="0" eb="2">
      <t>バンゴウ</t>
    </rPh>
    <phoneticPr fontId="11"/>
  </si>
  <si>
    <t>事　　業　　報　　告　　書</t>
    <rPh sb="0" eb="1">
      <t>コト</t>
    </rPh>
    <rPh sb="3" eb="4">
      <t>ギョウ</t>
    </rPh>
    <rPh sb="6" eb="7">
      <t>ホウ</t>
    </rPh>
    <rPh sb="9" eb="10">
      <t>コク</t>
    </rPh>
    <rPh sb="12" eb="13">
      <t>ショ</t>
    </rPh>
    <phoneticPr fontId="4"/>
  </si>
  <si>
    <t>北海道高等学校文化連盟</t>
    <rPh sb="0" eb="3">
      <t>ホッカイドウ</t>
    </rPh>
    <rPh sb="3" eb="5">
      <t>コウトウ</t>
    </rPh>
    <rPh sb="5" eb="7">
      <t>ガッコウ</t>
    </rPh>
    <rPh sb="7" eb="9">
      <t>ブンカ</t>
    </rPh>
    <rPh sb="9" eb="11">
      <t>レンメイ</t>
    </rPh>
    <phoneticPr fontId="4"/>
  </si>
  <si>
    <t>科　　目</t>
    <rPh sb="0" eb="1">
      <t>カ</t>
    </rPh>
    <rPh sb="3" eb="4">
      <t>メ</t>
    </rPh>
    <phoneticPr fontId="4"/>
  </si>
  <si>
    <t>番号</t>
    <rPh sb="0" eb="2">
      <t>バンゴウ</t>
    </rPh>
    <phoneticPr fontId="3"/>
  </si>
  <si>
    <t>　　　　―　様　式　８－４　―</t>
    <rPh sb="6" eb="7">
      <t>サマ</t>
    </rPh>
    <rPh sb="8" eb="9">
      <t>シキ</t>
    </rPh>
    <phoneticPr fontId="4"/>
  </si>
  <si>
    <t>　　　　―　様　式　８－５　―</t>
    <rPh sb="6" eb="7">
      <t>サマ</t>
    </rPh>
    <rPh sb="8" eb="9">
      <t>シキ</t>
    </rPh>
    <phoneticPr fontId="4"/>
  </si>
  <si>
    <t>　　　　―　様　式　８－６　―</t>
    <rPh sb="6" eb="7">
      <t>サマ</t>
    </rPh>
    <rPh sb="8" eb="9">
      <t>シキ</t>
    </rPh>
    <phoneticPr fontId="4"/>
  </si>
  <si>
    <t xml:space="preserve">  年  月  日</t>
    <rPh sb="2" eb="3">
      <t>ネン</t>
    </rPh>
    <rPh sb="5" eb="6">
      <t>ツキ</t>
    </rPh>
    <rPh sb="8" eb="9">
      <t>ニチ</t>
    </rPh>
    <phoneticPr fontId="4"/>
  </si>
  <si>
    <t>高等学校</t>
    <rPh sb="0" eb="2">
      <t>コウトウ</t>
    </rPh>
    <rPh sb="2" eb="4">
      <t>ガッコウ</t>
    </rPh>
    <phoneticPr fontId="4"/>
  </si>
  <si>
    <t xml:space="preserve"> 銀 行 名</t>
    <rPh sb="1" eb="2">
      <t>ギン</t>
    </rPh>
    <rPh sb="3" eb="4">
      <t>ギョウ</t>
    </rPh>
    <rPh sb="5" eb="6">
      <t>メイ</t>
    </rPh>
    <phoneticPr fontId="4"/>
  </si>
  <si>
    <t>交通費往復</t>
    <rPh sb="0" eb="1">
      <t>コウ</t>
    </rPh>
    <rPh sb="1" eb="2">
      <t>ツウ</t>
    </rPh>
    <rPh sb="2" eb="3">
      <t>ヒ</t>
    </rPh>
    <rPh sb="3" eb="5">
      <t>オウフク</t>
    </rPh>
    <phoneticPr fontId="11"/>
  </si>
  <si>
    <t>受領印又　　　はサイン</t>
    <rPh sb="0" eb="3">
      <t>ジュリョウイン</t>
    </rPh>
    <rPh sb="3" eb="4">
      <t>マタ</t>
    </rPh>
    <phoneticPr fontId="11"/>
  </si>
  <si>
    <t>バス・電車・地下鉄（乗継）・ＪＲ</t>
    <rPh sb="3" eb="5">
      <t>デンシャ</t>
    </rPh>
    <rPh sb="6" eb="9">
      <t>チカテツ</t>
    </rPh>
    <rPh sb="10" eb="11">
      <t>ノ</t>
    </rPh>
    <rPh sb="11" eb="12">
      <t>ツ</t>
    </rPh>
    <phoneticPr fontId="11"/>
  </si>
  <si>
    <t>左の料金</t>
    <rPh sb="0" eb="1">
      <t>サ</t>
    </rPh>
    <rPh sb="2" eb="4">
      <t>リョウキン</t>
    </rPh>
    <phoneticPr fontId="37"/>
  </si>
  <si>
    <t>航空賃　　(往復)</t>
    <rPh sb="0" eb="2">
      <t>コウクウ</t>
    </rPh>
    <rPh sb="2" eb="3">
      <t>チン</t>
    </rPh>
    <rPh sb="6" eb="8">
      <t>オウフク</t>
    </rPh>
    <phoneticPr fontId="4"/>
  </si>
  <si>
    <t>　  ①</t>
    <phoneticPr fontId="4"/>
  </si>
  <si>
    <t>職　・　氏　　　　名</t>
    <rPh sb="0" eb="1">
      <t>ショク</t>
    </rPh>
    <rPh sb="4" eb="5">
      <t>シ</t>
    </rPh>
    <rPh sb="9" eb="10">
      <t>メイ</t>
    </rPh>
    <phoneticPr fontId="4"/>
  </si>
  <si>
    <t>計</t>
    <rPh sb="0" eb="1">
      <t>ケイ</t>
    </rPh>
    <phoneticPr fontId="11"/>
  </si>
  <si>
    <t>専門部運営費会計</t>
    <rPh sb="0" eb="2">
      <t>センモン</t>
    </rPh>
    <rPh sb="2" eb="3">
      <t>ブ</t>
    </rPh>
    <rPh sb="3" eb="6">
      <t>ウンエイヒ</t>
    </rPh>
    <rPh sb="6" eb="8">
      <t>カイケイ</t>
    </rPh>
    <rPh sb="7" eb="8">
      <t>ケイ</t>
    </rPh>
    <phoneticPr fontId="4"/>
  </si>
  <si>
    <t>旅費</t>
    <rPh sb="0" eb="2">
      <t>リョヒ</t>
    </rPh>
    <phoneticPr fontId="3"/>
  </si>
  <si>
    <t>項　目(業者名等)</t>
    <rPh sb="0" eb="1">
      <t>コウ</t>
    </rPh>
    <rPh sb="2" eb="3">
      <t>メ</t>
    </rPh>
    <rPh sb="4" eb="8">
      <t>ギョウシャメイナド</t>
    </rPh>
    <phoneticPr fontId="4"/>
  </si>
  <si>
    <t>専門部旅費会計</t>
    <rPh sb="0" eb="2">
      <t>センモン</t>
    </rPh>
    <rPh sb="2" eb="3">
      <t>ブ</t>
    </rPh>
    <rPh sb="3" eb="5">
      <t>リョヒ</t>
    </rPh>
    <rPh sb="5" eb="7">
      <t>カイケイ</t>
    </rPh>
    <rPh sb="6" eb="7">
      <t>ケイ</t>
    </rPh>
    <phoneticPr fontId="4"/>
  </si>
  <si>
    <t>計</t>
    <rPh sb="0" eb="1">
      <t>ケイ</t>
    </rPh>
    <phoneticPr fontId="3"/>
  </si>
  <si>
    <t>　上記(別紙)のとおり請求します。</t>
    <rPh sb="1" eb="3">
      <t>ジョウキ</t>
    </rPh>
    <rPh sb="4" eb="6">
      <t>ベッシ</t>
    </rPh>
    <rPh sb="11" eb="13">
      <t>セイキュウ</t>
    </rPh>
    <phoneticPr fontId="4"/>
  </si>
  <si>
    <t>　　 北海道○○高等学校長　様</t>
    <rPh sb="3" eb="6">
      <t>ホッカイドウ</t>
    </rPh>
    <rPh sb="8" eb="10">
      <t>コウトウ</t>
    </rPh>
    <rPh sb="10" eb="13">
      <t>ガッコウチョウ</t>
    </rPh>
    <rPh sb="14" eb="15">
      <t>サマ</t>
    </rPh>
    <phoneticPr fontId="4"/>
  </si>
  <si>
    <t>令和    年    月    日から</t>
    <rPh sb="0" eb="2">
      <t>レイワ</t>
    </rPh>
    <rPh sb="6" eb="7">
      <t>ネン</t>
    </rPh>
    <rPh sb="11" eb="12">
      <t>ツキ</t>
    </rPh>
    <rPh sb="16" eb="17">
      <t>ニチ</t>
    </rPh>
    <phoneticPr fontId="4"/>
  </si>
  <si>
    <t>令和    年    月    日まで</t>
    <rPh sb="0" eb="2">
      <t>レイワ</t>
    </rPh>
    <rPh sb="6" eb="7">
      <t>ネン</t>
    </rPh>
    <rPh sb="11" eb="12">
      <t>ツキ</t>
    </rPh>
    <rPh sb="16" eb="17">
      <t>ニチ</t>
    </rPh>
    <phoneticPr fontId="4"/>
  </si>
  <si>
    <t>令和　  年　　月　　日</t>
    <rPh sb="0" eb="2">
      <t>レイワ</t>
    </rPh>
    <rPh sb="5" eb="6">
      <t>ネン</t>
    </rPh>
    <rPh sb="8" eb="9">
      <t>ガツ</t>
    </rPh>
    <rPh sb="11" eb="12">
      <t>ニチ</t>
    </rPh>
    <phoneticPr fontId="11"/>
  </si>
  <si>
    <t>食卓料</t>
    <rPh sb="0" eb="2">
      <t>ショクタク</t>
    </rPh>
    <rPh sb="2" eb="3">
      <t>リョウ</t>
    </rPh>
    <phoneticPr fontId="3"/>
  </si>
  <si>
    <t xml:space="preserve">     　　　 日間</t>
    <rPh sb="9" eb="10">
      <t>ニチ</t>
    </rPh>
    <rPh sb="10" eb="11">
      <t>カン</t>
    </rPh>
    <phoneticPr fontId="3"/>
  </si>
  <si>
    <t>１２．　各専門部提出書類と提出期日</t>
    <rPh sb="4" eb="7">
      <t>カクセンモン</t>
    </rPh>
    <rPh sb="7" eb="8">
      <t>ブ</t>
    </rPh>
    <rPh sb="8" eb="10">
      <t>テイシュツ</t>
    </rPh>
    <rPh sb="10" eb="12">
      <t>ショルイ</t>
    </rPh>
    <rPh sb="13" eb="15">
      <t>テイシュツ</t>
    </rPh>
    <rPh sb="15" eb="17">
      <t>キジツ</t>
    </rPh>
    <phoneticPr fontId="37"/>
  </si>
  <si>
    <t>内　　　　　　　　　　　　　　　　容</t>
    <rPh sb="0" eb="1">
      <t>ウチ</t>
    </rPh>
    <rPh sb="17" eb="18">
      <t>カタチ</t>
    </rPh>
    <phoneticPr fontId="37"/>
  </si>
  <si>
    <t>提　出　期　日</t>
    <rPh sb="0" eb="1">
      <t>ツツミ</t>
    </rPh>
    <rPh sb="2" eb="3">
      <t>デ</t>
    </rPh>
    <rPh sb="4" eb="5">
      <t>キ</t>
    </rPh>
    <rPh sb="6" eb="7">
      <t>ニチ</t>
    </rPh>
    <phoneticPr fontId="37"/>
  </si>
  <si>
    <t>.</t>
    <phoneticPr fontId="37"/>
  </si>
  <si>
    <t>専門部の事業計画書　　―様式５，５‐２―</t>
    <rPh sb="0" eb="3">
      <t>センモンブ</t>
    </rPh>
    <rPh sb="4" eb="6">
      <t>ジギョウ</t>
    </rPh>
    <rPh sb="6" eb="9">
      <t>ケイカクショ</t>
    </rPh>
    <rPh sb="12" eb="14">
      <t>ヨウシキ</t>
    </rPh>
    <phoneticPr fontId="37"/>
  </si>
  <si>
    <t>専門部の事業予算書　　―様式５‐３―</t>
    <rPh sb="0" eb="3">
      <t>センモンブ</t>
    </rPh>
    <rPh sb="4" eb="6">
      <t>ジギョウ</t>
    </rPh>
    <rPh sb="6" eb="9">
      <t>ヨサンショ</t>
    </rPh>
    <rPh sb="12" eb="14">
      <t>ヨウシキ</t>
    </rPh>
    <phoneticPr fontId="37"/>
  </si>
  <si>
    <t>※（道高文連ホームページから各様式をダウンロードして使用できます。）</t>
    <rPh sb="2" eb="6">
      <t>ドウコウブンレン</t>
    </rPh>
    <rPh sb="14" eb="15">
      <t>カク</t>
    </rPh>
    <rPh sb="15" eb="17">
      <t>ヨウシキ</t>
    </rPh>
    <rPh sb="26" eb="28">
      <t>シヨウ</t>
    </rPh>
    <phoneticPr fontId="37"/>
  </si>
  <si>
    <t>専門部役員推薦・口座および全道大会開催支部届出書―様式２―</t>
    <rPh sb="0" eb="2">
      <t>センモン</t>
    </rPh>
    <rPh sb="2" eb="3">
      <t>ブ</t>
    </rPh>
    <rPh sb="3" eb="5">
      <t>ヤクイン</t>
    </rPh>
    <rPh sb="5" eb="7">
      <t>スイセン</t>
    </rPh>
    <rPh sb="8" eb="10">
      <t>コウザ</t>
    </rPh>
    <rPh sb="13" eb="17">
      <t>ゼンドウタイカイ</t>
    </rPh>
    <rPh sb="17" eb="19">
      <t>カイサイ</t>
    </rPh>
    <rPh sb="19" eb="21">
      <t>シブ</t>
    </rPh>
    <rPh sb="21" eb="24">
      <t>トドケデショ</t>
    </rPh>
    <rPh sb="25" eb="27">
      <t>ヨウシキ</t>
    </rPh>
    <phoneticPr fontId="37"/>
  </si>
  <si>
    <t xml:space="preserve"> (1)　 専門部長(部長が変わる場合総会で決定）</t>
    <rPh sb="6" eb="8">
      <t>センモン</t>
    </rPh>
    <rPh sb="8" eb="10">
      <t>ブチョウ</t>
    </rPh>
    <rPh sb="11" eb="13">
      <t>ブチョウ</t>
    </rPh>
    <rPh sb="14" eb="15">
      <t>カ</t>
    </rPh>
    <rPh sb="19" eb="21">
      <t>ソウカイ</t>
    </rPh>
    <rPh sb="22" eb="24">
      <t>ケッテイ</t>
    </rPh>
    <phoneticPr fontId="37"/>
  </si>
  <si>
    <t xml:space="preserve"> (2)　 専門委員長(会長委嘱）</t>
    <rPh sb="6" eb="8">
      <t>センモン</t>
    </rPh>
    <rPh sb="8" eb="11">
      <t>イインチョウ</t>
    </rPh>
    <rPh sb="12" eb="14">
      <t>カイチョウ</t>
    </rPh>
    <rPh sb="14" eb="16">
      <t>イショク</t>
    </rPh>
    <phoneticPr fontId="37"/>
  </si>
  <si>
    <t xml:space="preserve"> (3)　 事務局長(専門部で決定）</t>
    <rPh sb="6" eb="8">
      <t>ジム</t>
    </rPh>
    <rPh sb="8" eb="10">
      <t>キョクチョウ</t>
    </rPh>
    <rPh sb="11" eb="14">
      <t>センモンブ</t>
    </rPh>
    <rPh sb="15" eb="17">
      <t>ケッテイ</t>
    </rPh>
    <phoneticPr fontId="37"/>
  </si>
  <si>
    <t>総文祭参加校申込書（大会参加校の申込書のとりまとめ）</t>
    <rPh sb="0" eb="1">
      <t>ソウ</t>
    </rPh>
    <rPh sb="1" eb="3">
      <t>ブンサイ</t>
    </rPh>
    <rPh sb="3" eb="5">
      <t>サンカ</t>
    </rPh>
    <rPh sb="5" eb="6">
      <t>コウ</t>
    </rPh>
    <rPh sb="6" eb="9">
      <t>モウシコミショ</t>
    </rPh>
    <rPh sb="16" eb="18">
      <t>モウシコ</t>
    </rPh>
    <rPh sb="18" eb="19">
      <t>ショ</t>
    </rPh>
    <phoneticPr fontId="37"/>
  </si>
  <si>
    <t>4月下旬</t>
    <rPh sb="1" eb="2">
      <t>ガツ</t>
    </rPh>
    <rPh sb="2" eb="4">
      <t>ゲジュン</t>
    </rPh>
    <phoneticPr fontId="37"/>
  </si>
  <si>
    <t>支部専門委員届出書　―様式４―</t>
    <rPh sb="0" eb="2">
      <t>シブ</t>
    </rPh>
    <rPh sb="2" eb="4">
      <t>センモン</t>
    </rPh>
    <rPh sb="4" eb="6">
      <t>イイン</t>
    </rPh>
    <rPh sb="6" eb="9">
      <t>トドケデショ</t>
    </rPh>
    <rPh sb="11" eb="13">
      <t>ヨウシキ</t>
    </rPh>
    <phoneticPr fontId="37"/>
  </si>
  <si>
    <t>専門部細則による。</t>
    <rPh sb="0" eb="3">
      <t>センモンブ</t>
    </rPh>
    <rPh sb="3" eb="5">
      <t>サイソク</t>
    </rPh>
    <phoneticPr fontId="37"/>
  </si>
  <si>
    <t>総文祭大会参加結果報告（順位のつく専門部のみ　指定ＦＡＸ用紙にて報告）</t>
    <rPh sb="0" eb="2">
      <t>ソウブン</t>
    </rPh>
    <rPh sb="2" eb="3">
      <t>サイ</t>
    </rPh>
    <rPh sb="3" eb="5">
      <t>タイカイ</t>
    </rPh>
    <rPh sb="5" eb="7">
      <t>サンカ</t>
    </rPh>
    <rPh sb="7" eb="9">
      <t>ケッカ</t>
    </rPh>
    <rPh sb="9" eb="11">
      <t>ホウコク</t>
    </rPh>
    <rPh sb="12" eb="14">
      <t>ジュンイ</t>
    </rPh>
    <rPh sb="17" eb="20">
      <t>センモンブ</t>
    </rPh>
    <rPh sb="23" eb="25">
      <t>シテイ</t>
    </rPh>
    <rPh sb="28" eb="30">
      <t>ヨウシ</t>
    </rPh>
    <rPh sb="32" eb="34">
      <t>ホウコク</t>
    </rPh>
    <phoneticPr fontId="37"/>
  </si>
  <si>
    <t>８月末</t>
    <rPh sb="1" eb="3">
      <t>ゲツマツ</t>
    </rPh>
    <phoneticPr fontId="37"/>
  </si>
  <si>
    <t>全道大会開催要項　　1部</t>
    <rPh sb="0" eb="4">
      <t>ゼンドウタイカイ</t>
    </rPh>
    <rPh sb="4" eb="6">
      <t>カイサイ</t>
    </rPh>
    <rPh sb="6" eb="8">
      <t>ヨウコウ</t>
    </rPh>
    <rPh sb="11" eb="12">
      <t>ブ</t>
    </rPh>
    <phoneticPr fontId="37"/>
  </si>
  <si>
    <t>大会2週間前まで</t>
    <rPh sb="0" eb="2">
      <t>タイカイ</t>
    </rPh>
    <rPh sb="3" eb="5">
      <t>シュウカン</t>
    </rPh>
    <rPh sb="5" eb="6">
      <t>マエ</t>
    </rPh>
    <phoneticPr fontId="37"/>
  </si>
  <si>
    <t>全道大会実施要領　　1部</t>
    <rPh sb="0" eb="4">
      <t>ゼンドウタイカイ</t>
    </rPh>
    <rPh sb="4" eb="6">
      <t>ジッシ</t>
    </rPh>
    <rPh sb="6" eb="8">
      <t>ヨウリョウ</t>
    </rPh>
    <rPh sb="11" eb="12">
      <t>ブ</t>
    </rPh>
    <phoneticPr fontId="37"/>
  </si>
  <si>
    <t>全道大会プログラム　  1部（プログラム未完成の時は後日）</t>
    <rPh sb="0" eb="4">
      <t>ゼンドウタイカイ</t>
    </rPh>
    <rPh sb="13" eb="14">
      <t>ブ</t>
    </rPh>
    <rPh sb="20" eb="23">
      <t>ミカンセイ</t>
    </rPh>
    <rPh sb="24" eb="25">
      <t>トキ</t>
    </rPh>
    <rPh sb="26" eb="28">
      <t>ゴジツ</t>
    </rPh>
    <phoneticPr fontId="37"/>
  </si>
  <si>
    <t>全道大会事業報告書　―様式６―</t>
    <rPh sb="0" eb="4">
      <t>ゼンドウタイカイ</t>
    </rPh>
    <rPh sb="4" eb="6">
      <t>ジギョウ</t>
    </rPh>
    <rPh sb="6" eb="9">
      <t>ホウコクショ</t>
    </rPh>
    <rPh sb="11" eb="13">
      <t>ヨウシキ</t>
    </rPh>
    <phoneticPr fontId="37"/>
  </si>
  <si>
    <t>大会終了２週間以内</t>
    <rPh sb="0" eb="2">
      <t>タイカイ</t>
    </rPh>
    <rPh sb="2" eb="4">
      <t>シュウリョウ</t>
    </rPh>
    <rPh sb="5" eb="7">
      <t>シュウカン</t>
    </rPh>
    <rPh sb="7" eb="9">
      <t>イナイ</t>
    </rPh>
    <phoneticPr fontId="37"/>
  </si>
  <si>
    <t xml:space="preserve"> (1)　 実績報告書　№１　―様式６‐２―</t>
    <rPh sb="6" eb="8">
      <t>ジッセキ</t>
    </rPh>
    <rPh sb="8" eb="11">
      <t>ホウコクショ</t>
    </rPh>
    <rPh sb="16" eb="18">
      <t>ヨウシキ</t>
    </rPh>
    <phoneticPr fontId="37"/>
  </si>
  <si>
    <t xml:space="preserve"> (2)　 実績報告書　№２（大会結果・成績等）　―様式６‐３―</t>
    <rPh sb="6" eb="8">
      <t>ジッセキ</t>
    </rPh>
    <rPh sb="8" eb="11">
      <t>ホウコクショ</t>
    </rPh>
    <rPh sb="15" eb="17">
      <t>タイカイ</t>
    </rPh>
    <rPh sb="17" eb="19">
      <t>ケッカ</t>
    </rPh>
    <rPh sb="20" eb="22">
      <t>セイセキ</t>
    </rPh>
    <rPh sb="22" eb="23">
      <t>ナド</t>
    </rPh>
    <rPh sb="26" eb="28">
      <t>ヨウシキ</t>
    </rPh>
    <phoneticPr fontId="37"/>
  </si>
  <si>
    <t xml:space="preserve"> (3)　 事業精算書　   ―様式６‐４―　　</t>
    <rPh sb="6" eb="8">
      <t>ジギョウ</t>
    </rPh>
    <rPh sb="8" eb="11">
      <t>セイサンショ</t>
    </rPh>
    <rPh sb="16" eb="18">
      <t>ヨウシキ</t>
    </rPh>
    <phoneticPr fontId="37"/>
  </si>
  <si>
    <t>　  ア　総　括　簿　―様式６‐５―　　</t>
    <rPh sb="5" eb="6">
      <t>ソウ</t>
    </rPh>
    <rPh sb="7" eb="8">
      <t>カツ</t>
    </rPh>
    <rPh sb="9" eb="10">
      <t>ボ</t>
    </rPh>
    <rPh sb="12" eb="14">
      <t>ヨウシキ</t>
    </rPh>
    <phoneticPr fontId="37"/>
  </si>
  <si>
    <t>　  イ　収　入　簿　―様式６‐６―　　</t>
    <rPh sb="5" eb="6">
      <t>オサム</t>
    </rPh>
    <rPh sb="7" eb="8">
      <t>イ</t>
    </rPh>
    <rPh sb="9" eb="10">
      <t>ボ</t>
    </rPh>
    <rPh sb="12" eb="14">
      <t>ヨウシキ</t>
    </rPh>
    <phoneticPr fontId="37"/>
  </si>
  <si>
    <r>
      <t xml:space="preserve">　  ウ   </t>
    </r>
    <r>
      <rPr>
        <sz val="10"/>
        <color indexed="8"/>
        <rFont val="ＤＨＰ平成明朝体W3"/>
        <family val="1"/>
        <charset val="128"/>
      </rPr>
      <t xml:space="preserve"> </t>
    </r>
    <r>
      <rPr>
        <sz val="10"/>
        <color indexed="8"/>
        <rFont val="ＤＨＰ平成明朝体W3"/>
        <family val="1"/>
        <charset val="128"/>
      </rPr>
      <t>支　出　簿　―様式６‐７―　　</t>
    </r>
    <rPh sb="8" eb="9">
      <t>シ</t>
    </rPh>
    <rPh sb="10" eb="11">
      <t>デ</t>
    </rPh>
    <rPh sb="12" eb="13">
      <t>ボ</t>
    </rPh>
    <rPh sb="15" eb="17">
      <t>ヨウシキ</t>
    </rPh>
    <phoneticPr fontId="37"/>
  </si>
  <si>
    <r>
      <t xml:space="preserve">　  エ   </t>
    </r>
    <r>
      <rPr>
        <sz val="10"/>
        <color indexed="8"/>
        <rFont val="ＤＨＰ平成明朝体W3"/>
        <family val="1"/>
        <charset val="128"/>
      </rPr>
      <t xml:space="preserve"> </t>
    </r>
    <r>
      <rPr>
        <sz val="10"/>
        <color indexed="8"/>
        <rFont val="ＤＨＰ平成明朝体W3"/>
        <family val="1"/>
        <charset val="128"/>
      </rPr>
      <t>収 入・返金 伺  簿　―様式６‐８―　　</t>
    </r>
    <rPh sb="8" eb="9">
      <t>オサム</t>
    </rPh>
    <rPh sb="10" eb="11">
      <t>イ</t>
    </rPh>
    <rPh sb="12" eb="14">
      <t>ヘンキン</t>
    </rPh>
    <rPh sb="15" eb="16">
      <t>ウカガ</t>
    </rPh>
    <rPh sb="18" eb="19">
      <t>ボ</t>
    </rPh>
    <rPh sb="21" eb="23">
      <t>ヨウシキ</t>
    </rPh>
    <phoneticPr fontId="37"/>
  </si>
  <si>
    <r>
      <t xml:space="preserve">　  オ    </t>
    </r>
    <r>
      <rPr>
        <sz val="10"/>
        <color indexed="8"/>
        <rFont val="ＤＨＰ平成明朝体W3"/>
        <family val="1"/>
        <charset val="128"/>
      </rPr>
      <t>支 出・戻入 伺  簿（領収書添付）</t>
    </r>
    <r>
      <rPr>
        <sz val="10"/>
        <color indexed="8"/>
        <rFont val="ＤＨＰ平成明朝体W3"/>
        <family val="1"/>
        <charset val="128"/>
      </rPr>
      <t xml:space="preserve">    </t>
    </r>
    <r>
      <rPr>
        <sz val="10"/>
        <color indexed="8"/>
        <rFont val="ＤＨＰ平成明朝体W3"/>
        <family val="1"/>
        <charset val="128"/>
      </rPr>
      <t>―様式６‐９―　　</t>
    </r>
    <rPh sb="8" eb="9">
      <t>シ</t>
    </rPh>
    <rPh sb="10" eb="11">
      <t>デ</t>
    </rPh>
    <rPh sb="12" eb="14">
      <t>レイニュウ</t>
    </rPh>
    <rPh sb="15" eb="16">
      <t>ウカガ</t>
    </rPh>
    <rPh sb="18" eb="19">
      <t>ボ</t>
    </rPh>
    <rPh sb="20" eb="23">
      <t>リョウシュウショ</t>
    </rPh>
    <rPh sb="23" eb="25">
      <t>テンプ</t>
    </rPh>
    <rPh sb="31" eb="33">
      <t>ヨウシキ</t>
    </rPh>
    <phoneticPr fontId="37"/>
  </si>
  <si>
    <t>　  カ   プログラム　  1部（７.で未提出のとき）　</t>
    <rPh sb="16" eb="17">
      <t>ブ</t>
    </rPh>
    <rPh sb="21" eb="24">
      <t>ミテイシュツ</t>
    </rPh>
    <phoneticPr fontId="37"/>
  </si>
  <si>
    <t>　  キ   記念抄録等　1部</t>
    <rPh sb="7" eb="9">
      <t>キネン</t>
    </rPh>
    <rPh sb="9" eb="11">
      <t>ショウロク</t>
    </rPh>
    <rPh sb="11" eb="12">
      <t>ナド</t>
    </rPh>
    <rPh sb="14" eb="15">
      <t>ブ</t>
    </rPh>
    <phoneticPr fontId="37"/>
  </si>
  <si>
    <t>　  ク   開催要項・実施要領（７.で未提出のとき）</t>
    <rPh sb="7" eb="9">
      <t>カイサイ</t>
    </rPh>
    <rPh sb="9" eb="11">
      <t>ヨウコウ</t>
    </rPh>
    <rPh sb="12" eb="14">
      <t>ジッシ</t>
    </rPh>
    <rPh sb="14" eb="16">
      <t>ヨウリョウ</t>
    </rPh>
    <rPh sb="20" eb="23">
      <t>ミテイシュツ</t>
    </rPh>
    <phoneticPr fontId="37"/>
  </si>
  <si>
    <t>　　注意　提出順</t>
    <rPh sb="2" eb="4">
      <t>チュウイ</t>
    </rPh>
    <rPh sb="5" eb="7">
      <t>テイシュツ</t>
    </rPh>
    <rPh sb="7" eb="8">
      <t>ジュン</t>
    </rPh>
    <phoneticPr fontId="37"/>
  </si>
  <si>
    <t>　　　　　当番校校長→専門部長→会長</t>
    <rPh sb="5" eb="8">
      <t>トウバンコウ</t>
    </rPh>
    <rPh sb="8" eb="10">
      <t>コウチョウ</t>
    </rPh>
    <rPh sb="11" eb="13">
      <t>センモン</t>
    </rPh>
    <rPh sb="13" eb="15">
      <t>ブチョウ</t>
    </rPh>
    <rPh sb="16" eb="18">
      <t>カイチョウ</t>
    </rPh>
    <phoneticPr fontId="37"/>
  </si>
  <si>
    <t>集録原稿（専門部便り）</t>
    <rPh sb="0" eb="2">
      <t>シュウロク</t>
    </rPh>
    <rPh sb="2" eb="4">
      <t>ゲンコウ</t>
    </rPh>
    <rPh sb="5" eb="8">
      <t>センモンブ</t>
    </rPh>
    <rPh sb="8" eb="9">
      <t>ダヨ</t>
    </rPh>
    <phoneticPr fontId="37"/>
  </si>
  <si>
    <t>大会終了3週間以内</t>
    <rPh sb="0" eb="2">
      <t>タイカイ</t>
    </rPh>
    <rPh sb="2" eb="4">
      <t>シュウリョウ</t>
    </rPh>
    <rPh sb="5" eb="7">
      <t>シュウカン</t>
    </rPh>
    <rPh sb="7" eb="9">
      <t>イナイ</t>
    </rPh>
    <phoneticPr fontId="37"/>
  </si>
  <si>
    <t>総文祭参加校推薦書（大会参加校推薦書のとりまとめ）</t>
    <rPh sb="0" eb="2">
      <t>ソウブン</t>
    </rPh>
    <rPh sb="2" eb="3">
      <t>サイ</t>
    </rPh>
    <rPh sb="3" eb="6">
      <t>サンカコウ</t>
    </rPh>
    <rPh sb="6" eb="9">
      <t>スイセンショ</t>
    </rPh>
    <rPh sb="10" eb="12">
      <t>タイカイ</t>
    </rPh>
    <rPh sb="12" eb="15">
      <t>サンカコウ</t>
    </rPh>
    <rPh sb="15" eb="18">
      <t>スイセンショ</t>
    </rPh>
    <phoneticPr fontId="37"/>
  </si>
  <si>
    <t>1月中旬</t>
    <rPh sb="1" eb="2">
      <t>ツキ</t>
    </rPh>
    <rPh sb="2" eb="4">
      <t>チュウジュン</t>
    </rPh>
    <phoneticPr fontId="37"/>
  </si>
  <si>
    <t>専門部事業報告書　―様式８―</t>
    <rPh sb="0" eb="3">
      <t>センモンブ</t>
    </rPh>
    <rPh sb="3" eb="5">
      <t>ジギョウ</t>
    </rPh>
    <rPh sb="5" eb="8">
      <t>ホウコクショ</t>
    </rPh>
    <rPh sb="10" eb="12">
      <t>ヨウシキ</t>
    </rPh>
    <phoneticPr fontId="37"/>
  </si>
  <si>
    <t>2月末日</t>
    <rPh sb="1" eb="2">
      <t>ツキ</t>
    </rPh>
    <rPh sb="2" eb="4">
      <t>マツジツ</t>
    </rPh>
    <phoneticPr fontId="37"/>
  </si>
  <si>
    <t xml:space="preserve"> (1)　  実績報告書　　　―様式８‐２―</t>
    <rPh sb="7" eb="9">
      <t>ジッセキ</t>
    </rPh>
    <rPh sb="9" eb="12">
      <t>ホウコクショ</t>
    </rPh>
    <rPh sb="16" eb="18">
      <t>ヨウシキ</t>
    </rPh>
    <phoneticPr fontId="37"/>
  </si>
  <si>
    <t xml:space="preserve"> (2)　  事業精算書　　　―様式８‐３―</t>
    <rPh sb="7" eb="9">
      <t>ジギョウ</t>
    </rPh>
    <rPh sb="9" eb="12">
      <t>セイサンショ</t>
    </rPh>
    <rPh sb="16" eb="18">
      <t>ヨウシキ</t>
    </rPh>
    <phoneticPr fontId="37"/>
  </si>
  <si>
    <t>　ア　総　括　簿　　　－様式８－４－</t>
    <rPh sb="3" eb="4">
      <t>ソウ</t>
    </rPh>
    <rPh sb="5" eb="6">
      <t>カツ</t>
    </rPh>
    <rPh sb="7" eb="8">
      <t>ボ</t>
    </rPh>
    <rPh sb="12" eb="14">
      <t>ヨウシキ</t>
    </rPh>
    <phoneticPr fontId="37"/>
  </si>
  <si>
    <t>　イ　収入・返金伺書　－様式８－５－</t>
    <rPh sb="3" eb="5">
      <t>シュウニュウ</t>
    </rPh>
    <rPh sb="6" eb="9">
      <t>ヘンキンウカガ</t>
    </rPh>
    <rPh sb="9" eb="10">
      <t>ショ</t>
    </rPh>
    <rPh sb="12" eb="14">
      <t>ヨウシキ</t>
    </rPh>
    <phoneticPr fontId="37"/>
  </si>
  <si>
    <t>　ウ　支出・戻入伺書　－様式８－６－</t>
    <rPh sb="3" eb="5">
      <t>シシュツ</t>
    </rPh>
    <rPh sb="6" eb="8">
      <t>レイニュウ</t>
    </rPh>
    <rPh sb="8" eb="10">
      <t>ウカガイショ</t>
    </rPh>
    <rPh sb="9" eb="10">
      <t>ショ</t>
    </rPh>
    <rPh sb="12" eb="14">
      <t>ヨウシキ</t>
    </rPh>
    <phoneticPr fontId="37"/>
  </si>
  <si>
    <t>表彰候補者推薦調書　―様式 １―</t>
    <rPh sb="0" eb="2">
      <t>ヒョウショウ</t>
    </rPh>
    <rPh sb="2" eb="5">
      <t>コウホシャ</t>
    </rPh>
    <rPh sb="5" eb="7">
      <t>スイセン</t>
    </rPh>
    <rPh sb="7" eb="9">
      <t>チョウショ</t>
    </rPh>
    <rPh sb="11" eb="13">
      <t>ヨウシキ</t>
    </rPh>
    <phoneticPr fontId="37"/>
  </si>
  <si>
    <t>　　（規約７表彰に関する細則に該当する者がある場合提出する）</t>
    <rPh sb="3" eb="5">
      <t>キヤク</t>
    </rPh>
    <rPh sb="6" eb="8">
      <t>ヒョウショウ</t>
    </rPh>
    <rPh sb="9" eb="10">
      <t>カン</t>
    </rPh>
    <rPh sb="12" eb="14">
      <t>サイソク</t>
    </rPh>
    <rPh sb="15" eb="17">
      <t>ガイトウ</t>
    </rPh>
    <rPh sb="19" eb="20">
      <t>モノ</t>
    </rPh>
    <rPh sb="23" eb="25">
      <t>バアイ</t>
    </rPh>
    <rPh sb="25" eb="27">
      <t>テイシュツ</t>
    </rPh>
    <phoneticPr fontId="37"/>
  </si>
  <si>
    <t>専門部運営費</t>
    <rPh sb="0" eb="2">
      <t>センモン</t>
    </rPh>
    <rPh sb="2" eb="3">
      <t>ブ</t>
    </rPh>
    <rPh sb="3" eb="5">
      <t>ウンエイ</t>
    </rPh>
    <rPh sb="5" eb="6">
      <t>ヒ</t>
    </rPh>
    <phoneticPr fontId="4"/>
  </si>
  <si>
    <t>専門部旅費</t>
    <rPh sb="0" eb="2">
      <t>センモン</t>
    </rPh>
    <rPh sb="2" eb="3">
      <t>ブ</t>
    </rPh>
    <rPh sb="3" eb="4">
      <t>タビ</t>
    </rPh>
    <rPh sb="4" eb="5">
      <t>ヒ</t>
    </rPh>
    <phoneticPr fontId="4"/>
  </si>
  <si>
    <t>Ｎo</t>
    <phoneticPr fontId="4"/>
  </si>
  <si>
    <t>高文連旅費請求領収書　（　専門部旅費会計 　）</t>
    <rPh sb="0" eb="3">
      <t>コウブンレン</t>
    </rPh>
    <rPh sb="3" eb="5">
      <t>リョヒ</t>
    </rPh>
    <rPh sb="5" eb="7">
      <t>セイキュウ</t>
    </rPh>
    <rPh sb="7" eb="10">
      <t>リョウシュウショ</t>
    </rPh>
    <rPh sb="13" eb="16">
      <t>センモンブ</t>
    </rPh>
    <rPh sb="16" eb="18">
      <t>リョヒ</t>
    </rPh>
    <rPh sb="18" eb="20">
      <t>カイケイ</t>
    </rPh>
    <phoneticPr fontId="11"/>
  </si>
  <si>
    <t>収　入　・　返　金　伺　書</t>
    <rPh sb="0" eb="1">
      <t>オサム</t>
    </rPh>
    <rPh sb="2" eb="3">
      <t>イ</t>
    </rPh>
    <rPh sb="6" eb="7">
      <t>ヘン</t>
    </rPh>
    <rPh sb="8" eb="9">
      <t>キン</t>
    </rPh>
    <rPh sb="10" eb="11">
      <t>ウカガ</t>
    </rPh>
    <rPh sb="12" eb="13">
      <t>ショ</t>
    </rPh>
    <phoneticPr fontId="4"/>
  </si>
  <si>
    <t xml:space="preserve">Ｎo　          </t>
    <phoneticPr fontId="4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</si>
  <si>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3"/>
  </si>
  <si>
    <t>専門部長</t>
    <phoneticPr fontId="4"/>
  </si>
  <si>
    <t>合　　議</t>
    <rPh sb="0" eb="1">
      <t>ゴウ</t>
    </rPh>
    <rPh sb="3" eb="4">
      <t>ギ</t>
    </rPh>
    <phoneticPr fontId="4"/>
  </si>
  <si>
    <t>係</t>
    <rPh sb="0" eb="1">
      <t>カカリ</t>
    </rPh>
    <phoneticPr fontId="4"/>
  </si>
  <si>
    <t>　　下記のとおり収納(返金)してよろしいか</t>
    <rPh sb="2" eb="4">
      <t>カキ</t>
    </rPh>
    <rPh sb="8" eb="10">
      <t>シュウノウ</t>
    </rPh>
    <rPh sb="11" eb="13">
      <t>ヘンキン</t>
    </rPh>
    <phoneticPr fontId="3"/>
  </si>
  <si>
    <t>　伺います。</t>
    <rPh sb="1" eb="2">
      <t>ウカガ</t>
    </rPh>
    <phoneticPr fontId="3"/>
  </si>
  <si>
    <t>事　業　名</t>
    <rPh sb="0" eb="1">
      <t>コト</t>
    </rPh>
    <rPh sb="2" eb="3">
      <t>ゴウ</t>
    </rPh>
    <rPh sb="4" eb="5">
      <t>メイ</t>
    </rPh>
    <phoneticPr fontId="4"/>
  </si>
  <si>
    <t>会  計  年  度</t>
    <rPh sb="0" eb="1">
      <t>カイ</t>
    </rPh>
    <rPh sb="3" eb="4">
      <t>ケイ</t>
    </rPh>
    <rPh sb="6" eb="7">
      <t>トシ</t>
    </rPh>
    <rPh sb="9" eb="10">
      <t>ド</t>
    </rPh>
    <phoneticPr fontId="4"/>
  </si>
  <si>
    <t>収 入 科 目</t>
    <rPh sb="0" eb="1">
      <t>オサム</t>
    </rPh>
    <rPh sb="2" eb="3">
      <t>イ</t>
    </rPh>
    <rPh sb="4" eb="5">
      <t>カ</t>
    </rPh>
    <rPh sb="6" eb="7">
      <t>メ</t>
    </rPh>
    <phoneticPr fontId="3"/>
  </si>
  <si>
    <t>金　　額</t>
    <rPh sb="0" eb="1">
      <t>キン</t>
    </rPh>
    <rPh sb="3" eb="4">
      <t>ガク</t>
    </rPh>
    <phoneticPr fontId="4"/>
  </si>
  <si>
    <t>合計収入金額</t>
    <rPh sb="0" eb="2">
      <t>ゴウケイ</t>
    </rPh>
    <rPh sb="2" eb="4">
      <t>シュウニュウ</t>
    </rPh>
    <rPh sb="4" eb="6">
      <t>キンガク</t>
    </rPh>
    <phoneticPr fontId="3"/>
  </si>
  <si>
    <t>備　　考</t>
    <rPh sb="0" eb="1">
      <t>ビ</t>
    </rPh>
    <rPh sb="3" eb="4">
      <t>コウ</t>
    </rPh>
    <phoneticPr fontId="3"/>
  </si>
  <si>
    <t>令和○○年度</t>
    <rPh sb="0" eb="2">
      <t>レイワ</t>
    </rPh>
    <rPh sb="4" eb="6">
      <t>ネンド</t>
    </rPh>
    <phoneticPr fontId="3"/>
  </si>
  <si>
    <t>円</t>
    <rPh sb="0" eb="1">
      <t>エン</t>
    </rPh>
    <phoneticPr fontId="3"/>
  </si>
  <si>
    <t>金　　額</t>
    <rPh sb="0" eb="1">
      <t>キン</t>
    </rPh>
    <rPh sb="3" eb="4">
      <t>ガク</t>
    </rPh>
    <phoneticPr fontId="3"/>
  </si>
  <si>
    <t>摘　　　　　　　　要</t>
    <rPh sb="0" eb="1">
      <t>テキ</t>
    </rPh>
    <rPh sb="9" eb="10">
      <t>ヨウ</t>
    </rPh>
    <phoneticPr fontId="3"/>
  </si>
  <si>
    <t>支　出　・　戻　入　伺　書</t>
    <rPh sb="0" eb="1">
      <t>シ</t>
    </rPh>
    <rPh sb="2" eb="3">
      <t>デ</t>
    </rPh>
    <rPh sb="6" eb="7">
      <t>モドリ</t>
    </rPh>
    <rPh sb="8" eb="9">
      <t>イ</t>
    </rPh>
    <rPh sb="10" eb="11">
      <t>ウカガ</t>
    </rPh>
    <rPh sb="12" eb="13">
      <t>ショ</t>
    </rPh>
    <phoneticPr fontId="4"/>
  </si>
  <si>
    <t>　　下記のとおり支出(戻入)してよろしいか</t>
    <rPh sb="2" eb="4">
      <t>カキ</t>
    </rPh>
    <rPh sb="8" eb="10">
      <t>シシュツ</t>
    </rPh>
    <rPh sb="11" eb="13">
      <t>レイニュウ</t>
    </rPh>
    <phoneticPr fontId="3"/>
  </si>
  <si>
    <t>(経  費  名)</t>
    <rPh sb="1" eb="2">
      <t>キョウ</t>
    </rPh>
    <rPh sb="4" eb="5">
      <t>ヒ</t>
    </rPh>
    <rPh sb="7" eb="8">
      <t>メイ</t>
    </rPh>
    <phoneticPr fontId="3"/>
  </si>
  <si>
    <t>支 出 科 目</t>
    <rPh sb="0" eb="1">
      <t>シ</t>
    </rPh>
    <rPh sb="2" eb="3">
      <t>デ</t>
    </rPh>
    <rPh sb="4" eb="5">
      <t>カ</t>
    </rPh>
    <rPh sb="6" eb="7">
      <t>メ</t>
    </rPh>
    <phoneticPr fontId="3"/>
  </si>
  <si>
    <t>合計支出金額</t>
    <rPh sb="0" eb="2">
      <t>ゴウケイ</t>
    </rPh>
    <rPh sb="2" eb="4">
      <t>シシュツ</t>
    </rPh>
    <rPh sb="4" eb="6">
      <t>キンガク</t>
    </rPh>
    <rPh sb="5" eb="6">
      <t>ニュウキン</t>
    </rPh>
    <phoneticPr fontId="3"/>
  </si>
  <si>
    <t>請　　求　　及　　び　　領　　収　　内　　訳</t>
    <rPh sb="0" eb="1">
      <t>ショウ</t>
    </rPh>
    <rPh sb="3" eb="4">
      <t>モトム</t>
    </rPh>
    <rPh sb="6" eb="7">
      <t>オヨ</t>
    </rPh>
    <rPh sb="12" eb="13">
      <t>リョウ</t>
    </rPh>
    <rPh sb="15" eb="16">
      <t>オサム</t>
    </rPh>
    <rPh sb="18" eb="19">
      <t>ナイ</t>
    </rPh>
    <rPh sb="21" eb="22">
      <t>ヤク</t>
    </rPh>
    <phoneticPr fontId="3"/>
  </si>
  <si>
    <t>品 名 又 は 名 称</t>
    <rPh sb="0" eb="1">
      <t>ヒン</t>
    </rPh>
    <rPh sb="2" eb="3">
      <t>ナ</t>
    </rPh>
    <rPh sb="4" eb="5">
      <t>マタ</t>
    </rPh>
    <rPh sb="8" eb="9">
      <t>ナ</t>
    </rPh>
    <rPh sb="10" eb="11">
      <t>ショウ</t>
    </rPh>
    <phoneticPr fontId="3"/>
  </si>
  <si>
    <t>業 者 名 等</t>
    <rPh sb="0" eb="1">
      <t>ゴウ</t>
    </rPh>
    <rPh sb="2" eb="3">
      <t>モノ</t>
    </rPh>
    <rPh sb="4" eb="5">
      <t>ナ</t>
    </rPh>
    <rPh sb="6" eb="7">
      <t>ナド</t>
    </rPh>
    <phoneticPr fontId="3"/>
  </si>
  <si>
    <t>数 量</t>
    <rPh sb="0" eb="1">
      <t>カズ</t>
    </rPh>
    <rPh sb="2" eb="3">
      <t>リョウ</t>
    </rPh>
    <phoneticPr fontId="3"/>
  </si>
  <si>
    <t>単   価</t>
    <rPh sb="0" eb="1">
      <t>タン</t>
    </rPh>
    <rPh sb="4" eb="5">
      <t>アタイ</t>
    </rPh>
    <phoneticPr fontId="3"/>
  </si>
  <si>
    <t>金      額</t>
    <rPh sb="0" eb="1">
      <t>キン</t>
    </rPh>
    <rPh sb="7" eb="8">
      <t>ガク</t>
    </rPh>
    <phoneticPr fontId="3"/>
  </si>
  <si>
    <t>備    考</t>
    <rPh sb="0" eb="1">
      <t>ビ</t>
    </rPh>
    <rPh sb="5" eb="6">
      <t>コウ</t>
    </rPh>
    <phoneticPr fontId="3"/>
  </si>
  <si>
    <t>合　　　　　　計</t>
    <rPh sb="0" eb="1">
      <t>ゴウ</t>
    </rPh>
    <rPh sb="7" eb="8">
      <t>ケイ</t>
    </rPh>
    <phoneticPr fontId="3"/>
  </si>
  <si>
    <t>　　　　令和　　　年　　　月　　　日</t>
    <rPh sb="4" eb="6">
      <t>レイワ</t>
    </rPh>
    <rPh sb="9" eb="10">
      <t>ネン</t>
    </rPh>
    <rPh sb="13" eb="14">
      <t>ツキ</t>
    </rPh>
    <rPh sb="17" eb="18">
      <t>ニチ</t>
    </rPh>
    <phoneticPr fontId="4"/>
  </si>
  <si>
    <t>　　      住　所</t>
    <rPh sb="8" eb="9">
      <t>ジュウ</t>
    </rPh>
    <rPh sb="10" eb="11">
      <t>ショ</t>
    </rPh>
    <phoneticPr fontId="4"/>
  </si>
  <si>
    <t>　　      氏　名</t>
    <rPh sb="8" eb="9">
      <t>シ</t>
    </rPh>
    <rPh sb="10" eb="11">
      <t>メイ</t>
    </rPh>
    <phoneticPr fontId="4"/>
  </si>
  <si>
    <t>　下記(別紙)のとおり領収しました。</t>
    <rPh sb="1" eb="3">
      <t>カキ</t>
    </rPh>
    <rPh sb="4" eb="6">
      <t>ベッシ</t>
    </rPh>
    <rPh sb="11" eb="13">
      <t>リョウシュウ</t>
    </rPh>
    <phoneticPr fontId="4"/>
  </si>
  <si>
    <t>内　　　訳 （団体名・学校名）</t>
    <rPh sb="0" eb="1">
      <t>ナイ</t>
    </rPh>
    <rPh sb="4" eb="5">
      <t>ヤク</t>
    </rPh>
    <rPh sb="7" eb="10">
      <t>ダンタイメイ</t>
    </rPh>
    <rPh sb="11" eb="14">
      <t>ガッコウメイ</t>
    </rPh>
    <phoneticPr fontId="3"/>
  </si>
  <si>
    <t>旅行雑費</t>
    <rPh sb="0" eb="2">
      <t>リョコウ</t>
    </rPh>
    <rPh sb="2" eb="4">
      <t>ザッピ</t>
    </rPh>
    <phoneticPr fontId="4"/>
  </si>
  <si>
    <t>雑費日数</t>
    <rPh sb="0" eb="1">
      <t>ザツ</t>
    </rPh>
    <rPh sb="1" eb="2">
      <t>ヒ</t>
    </rPh>
    <rPh sb="2" eb="3">
      <t>ニチ</t>
    </rPh>
    <rPh sb="3" eb="4">
      <t>スウ</t>
    </rPh>
    <phoneticPr fontId="4"/>
  </si>
  <si>
    <t>甲地泊数</t>
    <rPh sb="0" eb="1">
      <t>コウ</t>
    </rPh>
    <rPh sb="1" eb="2">
      <t>チ</t>
    </rPh>
    <rPh sb="2" eb="3">
      <t>ハク</t>
    </rPh>
    <rPh sb="3" eb="4">
      <t>スウ</t>
    </rPh>
    <phoneticPr fontId="4"/>
  </si>
  <si>
    <t>乙地泊数</t>
    <rPh sb="0" eb="1">
      <t>オツ</t>
    </rPh>
    <rPh sb="1" eb="2">
      <t>チ</t>
    </rPh>
    <rPh sb="2" eb="3">
      <t>ハク</t>
    </rPh>
    <rPh sb="3" eb="4">
      <t>スウ</t>
    </rPh>
    <phoneticPr fontId="4"/>
  </si>
  <si>
    <t xml:space="preserve">宿泊料・ </t>
    <rPh sb="0" eb="1">
      <t>ヤド</t>
    </rPh>
    <rPh sb="1" eb="2">
      <t>トマリ</t>
    </rPh>
    <rPh sb="2" eb="3">
      <t>リョウ</t>
    </rPh>
    <phoneticPr fontId="4"/>
  </si>
  <si>
    <t>宿泊単価</t>
    <rPh sb="0" eb="2">
      <t>シュクハク</t>
    </rPh>
    <rPh sb="2" eb="3">
      <t>タン</t>
    </rPh>
    <rPh sb="3" eb="4">
      <t>アタイ</t>
    </rPh>
    <phoneticPr fontId="4"/>
  </si>
  <si>
    <t>宿泊雑費</t>
    <rPh sb="0" eb="2">
      <t>シュクハク</t>
    </rPh>
    <rPh sb="2" eb="4">
      <t>ザッピ</t>
    </rPh>
    <phoneticPr fontId="4"/>
  </si>
  <si>
    <t>雑費単価</t>
    <rPh sb="0" eb="1">
      <t>ザツ</t>
    </rPh>
    <rPh sb="1" eb="2">
      <t>ヒ</t>
    </rPh>
    <rPh sb="2" eb="4">
      <t>タンカ</t>
    </rPh>
    <phoneticPr fontId="4"/>
  </si>
  <si>
    <t>用         務</t>
    <rPh sb="0" eb="1">
      <t>ヨウ</t>
    </rPh>
    <rPh sb="10" eb="11">
      <t>ツトム</t>
    </rPh>
    <phoneticPr fontId="11"/>
  </si>
  <si>
    <t>用務期間</t>
    <rPh sb="0" eb="2">
      <t>ヨウム</t>
    </rPh>
    <rPh sb="2" eb="4">
      <t>キカン</t>
    </rPh>
    <phoneticPr fontId="3"/>
  </si>
  <si>
    <t>　用務地　</t>
    <rPh sb="1" eb="3">
      <t>ヨウム</t>
    </rPh>
    <rPh sb="3" eb="4">
      <t>チ</t>
    </rPh>
    <phoneticPr fontId="11"/>
  </si>
  <si>
    <t>宿泊料　　雑　費</t>
    <rPh sb="0" eb="3">
      <t>シュクハクリョウ</t>
    </rPh>
    <rPh sb="5" eb="6">
      <t>ザツ</t>
    </rPh>
    <rPh sb="7" eb="8">
      <t>ヒ</t>
    </rPh>
    <phoneticPr fontId="11"/>
  </si>
  <si>
    <t>①+②の合計額</t>
    <rPh sb="4" eb="7">
      <t>ゴウケイガク</t>
    </rPh>
    <phoneticPr fontId="4"/>
  </si>
  <si>
    <r>
      <t xml:space="preserve">宿泊雑費等合計額  </t>
    </r>
    <r>
      <rPr>
        <sz val="10"/>
        <color theme="1"/>
        <rFont val="ＤＦ平成明朝体W3"/>
        <family val="1"/>
        <charset val="128"/>
      </rPr>
      <t xml:space="preserve"> ②</t>
    </r>
    <rPh sb="0" eb="2">
      <t>シュクハク</t>
    </rPh>
    <rPh sb="2" eb="4">
      <t>ザッピ</t>
    </rPh>
    <rPh sb="4" eb="5">
      <t>ナド</t>
    </rPh>
    <rPh sb="5" eb="7">
      <t>ゴウケイ</t>
    </rPh>
    <rPh sb="7" eb="8">
      <t>ガク</t>
    </rPh>
    <phoneticPr fontId="4"/>
  </si>
  <si>
    <r>
      <t>(</t>
    </r>
    <r>
      <rPr>
        <sz val="6"/>
        <color theme="1"/>
        <rFont val="ＤＦ平成明朝体W3"/>
        <family val="1"/>
        <charset val="128"/>
      </rPr>
      <t>100km以上で</t>
    </r>
    <r>
      <rPr>
        <sz val="8"/>
        <color theme="1"/>
        <rFont val="ＤＦ平成明朝体W3"/>
        <family val="1"/>
        <charset val="128"/>
      </rPr>
      <t>公共交通機関利用の旅行)</t>
    </r>
    <rPh sb="6" eb="8">
      <t>イジョウ</t>
    </rPh>
    <rPh sb="9" eb="11">
      <t>コウキョウ</t>
    </rPh>
    <rPh sb="11" eb="13">
      <t>コウツウ</t>
    </rPh>
    <rPh sb="13" eb="15">
      <t>キカン</t>
    </rPh>
    <rPh sb="15" eb="17">
      <t>リヨウ</t>
    </rPh>
    <rPh sb="18" eb="20">
      <t>リョコウ</t>
    </rPh>
    <phoneticPr fontId="4"/>
  </si>
  <si>
    <t>※　同一校の職員複数名が同一の「用務・用務地・旅行期間」の場合に使用して下さい。</t>
    <rPh sb="2" eb="5">
      <t>ドウイツコウ</t>
    </rPh>
    <rPh sb="6" eb="8">
      <t>ショクイン</t>
    </rPh>
    <rPh sb="8" eb="10">
      <t>フクスウ</t>
    </rPh>
    <rPh sb="10" eb="11">
      <t>メイ</t>
    </rPh>
    <rPh sb="12" eb="14">
      <t>ドウイツ</t>
    </rPh>
    <rPh sb="16" eb="18">
      <t>ヨウム</t>
    </rPh>
    <rPh sb="19" eb="22">
      <t>ヨウムチ</t>
    </rPh>
    <rPh sb="23" eb="25">
      <t>リョコウ</t>
    </rPh>
    <rPh sb="25" eb="27">
      <t>キカン</t>
    </rPh>
    <rPh sb="29" eb="31">
      <t>バアイ</t>
    </rPh>
    <rPh sb="32" eb="34">
      <t>シヨウ</t>
    </rPh>
    <rPh sb="36" eb="37">
      <t>クダ</t>
    </rPh>
    <phoneticPr fontId="4"/>
  </si>
  <si>
    <t>概算額</t>
    <rPh sb="0" eb="1">
      <t>オオムネ</t>
    </rPh>
    <rPh sb="1" eb="2">
      <t>ザン</t>
    </rPh>
    <rPh sb="2" eb="3">
      <t>ガク</t>
    </rPh>
    <phoneticPr fontId="4"/>
  </si>
  <si>
    <t>精算額</t>
    <rPh sb="0" eb="1">
      <t>セイ</t>
    </rPh>
    <rPh sb="1" eb="2">
      <t>ザン</t>
    </rPh>
    <rPh sb="2" eb="3">
      <t>ガク</t>
    </rPh>
    <phoneticPr fontId="4"/>
  </si>
  <si>
    <t>銀行名</t>
    <rPh sb="0" eb="1">
      <t>ギン</t>
    </rPh>
    <rPh sb="1" eb="2">
      <t>ギョウ</t>
    </rPh>
    <rPh sb="2" eb="3">
      <t>メイ</t>
    </rPh>
    <phoneticPr fontId="4"/>
  </si>
  <si>
    <t xml:space="preserve">           合　　計      ③              </t>
    <rPh sb="11" eb="12">
      <t>ゴウ</t>
    </rPh>
    <rPh sb="14" eb="15">
      <t>ケイ</t>
    </rPh>
    <phoneticPr fontId="4"/>
  </si>
  <si>
    <t>③の額</t>
    <rPh sb="2" eb="3">
      <t>ガク</t>
    </rPh>
    <phoneticPr fontId="4"/>
  </si>
  <si>
    <t>年度</t>
  </si>
  <si>
    <t>弁論</t>
  </si>
  <si>
    <t>新聞</t>
  </si>
  <si>
    <t>理科</t>
  </si>
  <si>
    <t>郷土</t>
  </si>
  <si>
    <t>放送</t>
  </si>
  <si>
    <t>写真</t>
  </si>
  <si>
    <t>図書</t>
  </si>
  <si>
    <t>演劇</t>
  </si>
  <si>
    <t>音楽</t>
  </si>
  <si>
    <t>美術</t>
  </si>
  <si>
    <t>書道</t>
  </si>
  <si>
    <t>囲碁</t>
  </si>
  <si>
    <t>将棋</t>
  </si>
  <si>
    <t>M&amp;B</t>
  </si>
  <si>
    <t>国際交流</t>
  </si>
  <si>
    <t>文芸</t>
  </si>
  <si>
    <t>ボランティア</t>
  </si>
  <si>
    <t>軽音楽</t>
  </si>
  <si>
    <t>小倉百人一首かるた</t>
  </si>
  <si>
    <t>専門部</t>
  </si>
  <si>
    <t>令和</t>
    <rPh sb="0" eb="2">
      <t>レイワ</t>
    </rPh>
    <phoneticPr fontId="4"/>
  </si>
  <si>
    <t>専門部</t>
    <phoneticPr fontId="3"/>
  </si>
  <si>
    <t>高等学校</t>
    <rPh sb="0" eb="4">
      <t>コウトウガッコウ</t>
    </rPh>
    <phoneticPr fontId="1"/>
  </si>
  <si>
    <t>中等教育学校</t>
    <rPh sb="0" eb="2">
      <t>チュウトウ</t>
    </rPh>
    <rPh sb="2" eb="4">
      <t>キョウイク</t>
    </rPh>
    <rPh sb="4" eb="6">
      <t>ガッコウ</t>
    </rPh>
    <phoneticPr fontId="1"/>
  </si>
  <si>
    <t>支援学校</t>
    <rPh sb="0" eb="2">
      <t>シエン</t>
    </rPh>
    <rPh sb="2" eb="4">
      <t>ガッコウ</t>
    </rPh>
    <phoneticPr fontId="1"/>
  </si>
  <si>
    <t>養護学校</t>
    <rPh sb="0" eb="2">
      <t>ヨウゴ</t>
    </rPh>
    <rPh sb="2" eb="4">
      <t>ガッコウ</t>
    </rPh>
    <phoneticPr fontId="1"/>
  </si>
  <si>
    <t>高等専門学校</t>
    <rPh sb="0" eb="2">
      <t>コウトウ</t>
    </rPh>
    <rPh sb="2" eb="4">
      <t>センモン</t>
    </rPh>
    <rPh sb="4" eb="6">
      <t>ガッコウ</t>
    </rPh>
    <phoneticPr fontId="1"/>
  </si>
  <si>
    <t>北海道</t>
    <rPh sb="0" eb="3">
      <t>ホッカイドウ</t>
    </rPh>
    <phoneticPr fontId="1"/>
  </si>
  <si>
    <t>市立</t>
    <rPh sb="0" eb="2">
      <t>イチリツ</t>
    </rPh>
    <phoneticPr fontId="1"/>
  </si>
  <si>
    <t>差引残額</t>
    <rPh sb="0" eb="1">
      <t>サ</t>
    </rPh>
    <rPh sb="1" eb="2">
      <t>ヒ</t>
    </rPh>
    <rPh sb="2" eb="4">
      <t>ザンガク</t>
    </rPh>
    <phoneticPr fontId="3"/>
  </si>
  <si>
    <t>（道高文連事務局へ返金）</t>
    <rPh sb="1" eb="2">
      <t>ドウ</t>
    </rPh>
    <rPh sb="2" eb="5">
      <t>コウブンレン</t>
    </rPh>
    <rPh sb="5" eb="8">
      <t>ジムキョク</t>
    </rPh>
    <rPh sb="9" eb="11">
      <t>ヘンキン</t>
    </rPh>
    <phoneticPr fontId="3"/>
  </si>
  <si>
    <t>収入済額</t>
    <rPh sb="0" eb="1">
      <t>オサム</t>
    </rPh>
    <rPh sb="1" eb="2">
      <t>イ</t>
    </rPh>
    <rPh sb="2" eb="3">
      <t>スミ</t>
    </rPh>
    <rPh sb="3" eb="4">
      <t>ガク</t>
    </rPh>
    <phoneticPr fontId="4"/>
  </si>
  <si>
    <t>支出済額</t>
    <rPh sb="0" eb="1">
      <t>シ</t>
    </rPh>
    <rPh sb="1" eb="2">
      <t>デ</t>
    </rPh>
    <rPh sb="2" eb="3">
      <t>スミ</t>
    </rPh>
    <rPh sb="3" eb="4">
      <t>ガク</t>
    </rPh>
    <phoneticPr fontId="4"/>
  </si>
  <si>
    <t>―　様式８　―</t>
    <rPh sb="2" eb="4">
      <t>ヨウシキ</t>
    </rPh>
    <phoneticPr fontId="4"/>
  </si>
  <si>
    <t>―　様式８－２　―</t>
    <rPh sb="2" eb="4">
      <t>ヨウシキ</t>
    </rPh>
    <phoneticPr fontId="4"/>
  </si>
  <si>
    <t>―　様式８－３　―</t>
    <rPh sb="2" eb="4">
      <t>ヨウシキ</t>
    </rPh>
    <phoneticPr fontId="4"/>
  </si>
  <si>
    <t>支出残額</t>
    <rPh sb="0" eb="1">
      <t>シ</t>
    </rPh>
    <rPh sb="1" eb="2">
      <t>デ</t>
    </rPh>
    <rPh sb="2" eb="3">
      <t>ザン</t>
    </rPh>
    <rPh sb="3" eb="4">
      <t>ガク</t>
    </rPh>
    <phoneticPr fontId="4"/>
  </si>
  <si>
    <t>収入済額計</t>
    <rPh sb="0" eb="1">
      <t>オサム</t>
    </rPh>
    <rPh sb="1" eb="2">
      <t>イ</t>
    </rPh>
    <rPh sb="2" eb="3">
      <t>スミ</t>
    </rPh>
    <rPh sb="3" eb="4">
      <t>ガク</t>
    </rPh>
    <rPh sb="4" eb="5">
      <t>ケイ</t>
    </rPh>
    <phoneticPr fontId="4"/>
  </si>
  <si>
    <t>支出済額計</t>
    <rPh sb="0" eb="2">
      <t>シシュツ</t>
    </rPh>
    <rPh sb="2" eb="3">
      <t>ズ</t>
    </rPh>
    <rPh sb="3" eb="4">
      <t>ガク</t>
    </rPh>
    <rPh sb="4" eb="5">
      <t>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</si>
</sst>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m&quot;月&quot;d&quot;日&quot;;@"/>
    <numFmt numFmtId="178" formatCode="#,##0_);[Red]\(#,##0\)"/>
    <numFmt numFmtId="179" formatCode="#,##0.0_ "/>
    <numFmt numFmtId="180" formatCode="[$-F800]dddd\,\ mmmm\ dd\,\ yyyy"/>
  </numFmts>
  <fonts count="62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1"/>
      <color theme="1"/>
      <name val="ＤＨＰ平成明朝体W3"/>
      <family val="3"/>
      <charset val="128"/>
    </font>
    <font>
      <sz val="16"/>
      <color theme="1"/>
      <name val="ＤＨＰ平成明朝体W3"/>
      <family val="3"/>
      <charset val="128"/>
    </font>
    <font>
      <sz val="12"/>
      <color theme="1"/>
      <name val="ＤＦ平成明朝体W3"/>
      <family val="3"/>
      <charset val="128"/>
    </font>
    <font>
      <sz val="11"/>
      <color theme="1"/>
      <name val="ＤＦ平成明朝体W3"/>
      <family val="3"/>
      <charset val="128"/>
    </font>
    <font>
      <i/>
      <sz val="12"/>
      <color theme="1"/>
      <name val="ＤＦ平成明朝体W3"/>
      <family val="3"/>
      <charset val="128"/>
    </font>
    <font>
      <sz val="8"/>
      <name val="HG丸ｺﾞｼｯｸM-PRO"/>
      <family val="3"/>
      <charset val="128"/>
    </font>
    <font>
      <sz val="6"/>
      <name val="Osaka"/>
      <family val="3"/>
      <charset val="128"/>
    </font>
    <font>
      <sz val="11"/>
      <color theme="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color theme="1"/>
      <name val="Yu Gothic"/>
      <family val="2"/>
      <charset val="128"/>
      <scheme val="minor"/>
    </font>
    <font>
      <sz val="11"/>
      <color theme="1"/>
      <name val="ＤＨＰ平成明朝体W3"/>
      <family val="3"/>
      <charset val="128"/>
    </font>
    <font>
      <sz val="16"/>
      <color theme="1"/>
      <name val="ＤＦ平成明朝体W3"/>
      <family val="3"/>
      <charset val="128"/>
    </font>
    <font>
      <sz val="20"/>
      <color theme="1"/>
      <name val="ＤＦ平成ゴシック体W5"/>
      <family val="3"/>
      <charset val="128"/>
    </font>
    <font>
      <sz val="16"/>
      <color theme="1"/>
      <name val="ＤＨＰ平成明朝体W3"/>
      <family val="3"/>
      <charset val="128"/>
    </font>
    <font>
      <sz val="14"/>
      <color theme="1"/>
      <name val="ＤＨＰ平成明朝体W3"/>
      <family val="3"/>
      <charset val="128"/>
    </font>
    <font>
      <sz val="11"/>
      <color theme="1"/>
      <name val="ＤＨＰ平成明朝体W3"/>
      <family val="3"/>
      <charset val="128"/>
    </font>
    <font>
      <sz val="11"/>
      <color theme="1"/>
      <name val="Yu Gothic"/>
      <family val="2"/>
      <charset val="128"/>
      <scheme val="minor"/>
    </font>
    <font>
      <sz val="11"/>
      <color theme="1"/>
      <name val="ＤＦ平成明朝体W3"/>
      <family val="3"/>
      <charset val="128"/>
    </font>
    <font>
      <sz val="20"/>
      <color theme="1"/>
      <name val="ＤＦ平成ゴシック体W5"/>
      <family val="3"/>
      <charset val="128"/>
    </font>
    <font>
      <sz val="12"/>
      <color theme="1"/>
      <name val="ＤＦ平成明朝体W3"/>
      <family val="3"/>
      <charset val="128"/>
    </font>
    <font>
      <sz val="14"/>
      <color theme="1"/>
      <name val="Yu Gothic"/>
      <family val="2"/>
      <charset val="128"/>
      <scheme val="minor"/>
    </font>
    <font>
      <sz val="14"/>
      <color theme="1"/>
      <name val="ＤＨＰ平成ゴシックW5"/>
      <family val="3"/>
      <charset val="128"/>
    </font>
    <font>
      <sz val="10"/>
      <color theme="1"/>
      <name val="ＤＨＰ平成明朝体W3"/>
      <family val="1"/>
      <charset val="128"/>
    </font>
    <font>
      <sz val="9"/>
      <color theme="1"/>
      <name val="ＤＨＰ平成明朝体W3"/>
      <family val="1"/>
      <charset val="128"/>
    </font>
    <font>
      <i/>
      <sz val="9"/>
      <color theme="1"/>
      <name val="ＤＨＰ平成明朝体W3"/>
      <family val="1"/>
      <charset val="128"/>
    </font>
    <font>
      <sz val="10"/>
      <color theme="1"/>
      <name val="ＤＦ平成明朝体W3"/>
      <family val="1"/>
      <charset val="128"/>
    </font>
    <font>
      <sz val="11"/>
      <color theme="1"/>
      <name val="Yu Gothic"/>
      <family val="2"/>
      <charset val="128"/>
      <scheme val="minor"/>
    </font>
    <font>
      <sz val="11"/>
      <color theme="1"/>
      <name val="ＤＦ平成明朝体W3"/>
      <family val="1"/>
      <charset val="128"/>
    </font>
    <font>
      <sz val="12"/>
      <color theme="1"/>
      <name val="ＤＦ平成明朝体W3"/>
      <family val="1"/>
      <charset val="128"/>
    </font>
    <font>
      <i/>
      <sz val="14"/>
      <color theme="1"/>
      <name val="ＤＦ平成明朝体W3"/>
      <family val="1"/>
      <charset val="128"/>
    </font>
    <font>
      <i/>
      <sz val="12"/>
      <color theme="1"/>
      <name val="ＤＦ平成明朝体W3"/>
      <family val="1"/>
      <charset val="128"/>
    </font>
    <font>
      <i/>
      <sz val="11"/>
      <color theme="1"/>
      <name val="ＤＦ平成明朝体W3"/>
      <family val="1"/>
      <charset val="128"/>
    </font>
    <font>
      <sz val="6"/>
      <name val="ＭＳ Ｐゴシック"/>
      <family val="3"/>
      <charset val="128"/>
    </font>
    <font>
      <sz val="16"/>
      <color theme="1"/>
      <name val="ＤＨＰ平成明朝体W3"/>
      <family val="1"/>
      <charset val="128"/>
    </font>
    <font>
      <sz val="11"/>
      <color theme="1"/>
      <name val="ＤＨＰ平成明朝体W3"/>
      <family val="1"/>
      <charset val="128"/>
    </font>
    <font>
      <sz val="10"/>
      <color theme="1"/>
      <name val="ＤＨＰ平成明朝体W7"/>
      <family val="1"/>
      <charset val="128"/>
    </font>
    <font>
      <sz val="10"/>
      <color indexed="8"/>
      <name val="ＤＨＰ平成明朝体W3"/>
      <family val="1"/>
      <charset val="128"/>
    </font>
    <font>
      <sz val="18"/>
      <color theme="1"/>
      <name val="ＤＦ平成明朝体W7"/>
      <family val="1"/>
      <charset val="128"/>
    </font>
    <font>
      <sz val="14"/>
      <color theme="1"/>
      <name val="ＤＦ平成明朝体W3"/>
      <family val="1"/>
      <charset val="128"/>
    </font>
    <font>
      <sz val="10"/>
      <color theme="1"/>
      <name val="ＤＦ平成明朝体W3"/>
      <family val="3"/>
      <charset val="128"/>
    </font>
    <font>
      <sz val="18"/>
      <color theme="1"/>
      <name val="ＤＦ平成ゴシック体W5"/>
      <family val="3"/>
      <charset val="128"/>
    </font>
    <font>
      <i/>
      <sz val="10"/>
      <color theme="1"/>
      <name val="ＤＦ平成明朝体W3"/>
      <family val="1"/>
      <charset val="128"/>
    </font>
    <font>
      <sz val="11"/>
      <color theme="1"/>
      <name val="HGPｺﾞｼｯｸM"/>
      <family val="3"/>
      <charset val="128"/>
    </font>
    <font>
      <sz val="8"/>
      <color theme="1"/>
      <name val="ＤＦ平成明朝体W3"/>
      <family val="1"/>
      <charset val="128"/>
    </font>
    <font>
      <sz val="9"/>
      <color theme="1"/>
      <name val="ＤＦ平成明朝体W3"/>
      <family val="1"/>
      <charset val="128"/>
    </font>
    <font>
      <i/>
      <sz val="8"/>
      <color theme="1"/>
      <name val="ＤＦ平成明朝体W3"/>
      <family val="1"/>
      <charset val="128"/>
    </font>
    <font>
      <i/>
      <sz val="9"/>
      <color theme="1"/>
      <name val="ＤＦ平成明朝体W3"/>
      <family val="1"/>
      <charset val="128"/>
    </font>
    <font>
      <sz val="6"/>
      <color theme="1"/>
      <name val="ＤＦ平成明朝体W3"/>
      <family val="1"/>
      <charset val="128"/>
    </font>
    <font>
      <sz val="24"/>
      <color theme="1"/>
      <name val="ＤＦ平成明朝体W3"/>
      <family val="1"/>
      <charset val="128"/>
    </font>
    <font>
      <sz val="12"/>
      <name val="ＤＦ平成明朝体W3"/>
      <family val="1"/>
      <charset val="128"/>
    </font>
    <font>
      <sz val="9"/>
      <name val="ＤＦ平成明朝体W3"/>
      <family val="1"/>
      <charset val="128"/>
    </font>
    <font>
      <sz val="10"/>
      <name val="ＤＦ平成明朝体W3"/>
      <family val="1"/>
      <charset val="128"/>
    </font>
    <font>
      <sz val="8"/>
      <name val="ＤＦ平成明朝体W3"/>
      <family val="1"/>
      <charset val="128"/>
    </font>
    <font>
      <i/>
      <sz val="8"/>
      <name val="ＤＦ平成明朝体W3"/>
      <family val="1"/>
      <charset val="128"/>
    </font>
    <font>
      <sz val="22"/>
      <color theme="1"/>
      <name val="ＤＦ平成明朝体W3"/>
      <family val="1"/>
      <charset val="128"/>
    </font>
    <font>
      <b/>
      <sz val="11"/>
      <color indexed="81"/>
      <name val="MS P ゴシック"/>
      <family val="3"/>
      <charset val="128"/>
    </font>
    <font>
      <sz val="11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</fills>
  <borders count="7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hair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722">
    <xf numFmtId="0" fontId="0" fillId="0" borderId="0" xfId="0"/>
    <xf numFmtId="0" fontId="2" fillId="0" borderId="0" xfId="1">
      <alignment vertical="center"/>
    </xf>
    <xf numFmtId="0" fontId="5" fillId="0" borderId="0" xfId="1" applyFont="1">
      <alignment vertical="center"/>
    </xf>
    <xf numFmtId="0" fontId="8" fillId="0" borderId="0" xfId="1" applyFont="1">
      <alignment vertical="center"/>
    </xf>
    <xf numFmtId="0" fontId="7" fillId="0" borderId="16" xfId="1" applyFont="1" applyBorder="1" applyAlignment="1">
      <alignment horizontal="center" vertical="center"/>
    </xf>
    <xf numFmtId="0" fontId="7" fillId="0" borderId="0" xfId="1" applyFont="1">
      <alignment vertical="center"/>
    </xf>
    <xf numFmtId="0" fontId="7" fillId="0" borderId="0" xfId="1" applyFont="1" applyAlignment="1">
      <alignment vertical="center" shrinkToFit="1"/>
    </xf>
    <xf numFmtId="0" fontId="10" fillId="0" borderId="0" xfId="1" applyFont="1" applyAlignment="1" applyProtection="1">
      <protection locked="0"/>
    </xf>
    <xf numFmtId="0" fontId="12" fillId="0" borderId="0" xfId="1" applyFont="1">
      <alignment vertical="center"/>
    </xf>
    <xf numFmtId="0" fontId="14" fillId="0" borderId="0" xfId="1" applyFont="1">
      <alignment vertical="center"/>
    </xf>
    <xf numFmtId="0" fontId="15" fillId="0" borderId="0" xfId="1" applyFont="1">
      <alignment vertical="center"/>
    </xf>
    <xf numFmtId="0" fontId="18" fillId="0" borderId="0" xfId="1" applyFont="1" applyAlignment="1">
      <alignment horizontal="center" vertical="center"/>
    </xf>
    <xf numFmtId="0" fontId="18" fillId="0" borderId="13" xfId="1" applyFont="1" applyBorder="1" applyAlignment="1">
      <alignment horizontal="center" vertical="center"/>
    </xf>
    <xf numFmtId="0" fontId="15" fillId="0" borderId="0" xfId="1" applyFont="1" applyAlignment="1">
      <alignment horizontal="right" vertical="center"/>
    </xf>
    <xf numFmtId="0" fontId="21" fillId="0" borderId="0" xfId="1" applyFont="1">
      <alignment vertical="center"/>
    </xf>
    <xf numFmtId="0" fontId="22" fillId="0" borderId="0" xfId="1" applyFont="1">
      <alignment vertical="center"/>
    </xf>
    <xf numFmtId="0" fontId="25" fillId="0" borderId="0" xfId="1" applyFont="1">
      <alignment vertical="center"/>
    </xf>
    <xf numFmtId="0" fontId="31" fillId="0" borderId="0" xfId="1" applyFont="1">
      <alignment vertical="center"/>
    </xf>
    <xf numFmtId="0" fontId="32" fillId="0" borderId="0" xfId="1" applyFont="1">
      <alignment vertical="center"/>
    </xf>
    <xf numFmtId="0" fontId="13" fillId="0" borderId="0" xfId="1" applyFont="1" applyProtection="1">
      <alignment vertical="center"/>
      <protection locked="0"/>
    </xf>
    <xf numFmtId="0" fontId="30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30" fillId="0" borderId="20" xfId="1" applyFont="1" applyBorder="1" applyAlignment="1">
      <alignment horizontal="center" vertical="center"/>
    </xf>
    <xf numFmtId="0" fontId="29" fillId="0" borderId="20" xfId="1" applyFont="1" applyBorder="1" applyAlignment="1">
      <alignment vertical="center" shrinkToFit="1"/>
    </xf>
    <xf numFmtId="0" fontId="29" fillId="0" borderId="15" xfId="1" applyFont="1" applyBorder="1" applyAlignment="1">
      <alignment vertical="center" shrinkToFit="1"/>
    </xf>
    <xf numFmtId="0" fontId="29" fillId="0" borderId="25" xfId="1" applyFont="1" applyBorder="1" applyAlignment="1">
      <alignment vertical="center" shrinkToFit="1"/>
    </xf>
    <xf numFmtId="0" fontId="7" fillId="0" borderId="0" xfId="1" applyFont="1" applyAlignment="1">
      <alignment horizontal="center" vertical="center"/>
    </xf>
    <xf numFmtId="0" fontId="1" fillId="0" borderId="0" xfId="1" applyFont="1">
      <alignment vertical="center"/>
    </xf>
    <xf numFmtId="0" fontId="33" fillId="0" borderId="0" xfId="1" applyFont="1">
      <alignment vertical="center"/>
    </xf>
    <xf numFmtId="176" fontId="36" fillId="0" borderId="0" xfId="1" applyNumberFormat="1" applyFont="1">
      <alignment vertical="center"/>
    </xf>
    <xf numFmtId="0" fontId="30" fillId="0" borderId="0" xfId="1" applyFont="1">
      <alignment vertical="center"/>
    </xf>
    <xf numFmtId="0" fontId="47" fillId="2" borderId="0" xfId="0" applyFont="1" applyFill="1" applyAlignment="1">
      <alignment vertical="center"/>
    </xf>
    <xf numFmtId="0" fontId="47" fillId="2" borderId="7" xfId="0" applyFont="1" applyFill="1" applyBorder="1" applyAlignment="1">
      <alignment vertical="center"/>
    </xf>
    <xf numFmtId="0" fontId="47" fillId="2" borderId="6" xfId="0" applyFont="1" applyFill="1" applyBorder="1" applyAlignment="1">
      <alignment vertical="center"/>
    </xf>
    <xf numFmtId="0" fontId="47" fillId="2" borderId="6" xfId="0" applyFont="1" applyFill="1" applyBorder="1"/>
    <xf numFmtId="0" fontId="47" fillId="2" borderId="0" xfId="0" applyFont="1" applyFill="1"/>
    <xf numFmtId="0" fontId="47" fillId="2" borderId="7" xfId="0" applyFont="1" applyFill="1" applyBorder="1"/>
    <xf numFmtId="0" fontId="49" fillId="0" borderId="9" xfId="1" applyFont="1" applyBorder="1" applyAlignment="1">
      <alignment vertical="center" wrapText="1"/>
    </xf>
    <xf numFmtId="0" fontId="48" fillId="0" borderId="9" xfId="1" applyFont="1" applyBorder="1" applyAlignment="1">
      <alignment horizontal="center" vertical="center"/>
    </xf>
    <xf numFmtId="0" fontId="48" fillId="0" borderId="16" xfId="1" applyFont="1" applyBorder="1" applyAlignment="1">
      <alignment horizontal="center" vertical="center"/>
    </xf>
    <xf numFmtId="0" fontId="49" fillId="0" borderId="19" xfId="1" applyFont="1" applyBorder="1" applyAlignment="1">
      <alignment horizontal="center" vertical="center"/>
    </xf>
    <xf numFmtId="0" fontId="48" fillId="0" borderId="16" xfId="1" applyFont="1" applyBorder="1" applyAlignment="1">
      <alignment horizontal="center" vertical="center" shrinkToFit="1"/>
    </xf>
    <xf numFmtId="0" fontId="48" fillId="0" borderId="16" xfId="1" applyFont="1" applyBorder="1" applyAlignment="1">
      <alignment horizontal="center" vertical="center" wrapText="1"/>
    </xf>
    <xf numFmtId="0" fontId="49" fillId="0" borderId="15" xfId="1" applyFont="1" applyBorder="1" applyAlignment="1">
      <alignment horizontal="center" vertical="center"/>
    </xf>
    <xf numFmtId="3" fontId="48" fillId="0" borderId="16" xfId="1" applyNumberFormat="1" applyFont="1" applyBorder="1" applyAlignment="1">
      <alignment horizontal="center" vertical="center"/>
    </xf>
    <xf numFmtId="179" fontId="50" fillId="0" borderId="50" xfId="1" applyNumberFormat="1" applyFont="1" applyBorder="1">
      <alignment vertical="center"/>
    </xf>
    <xf numFmtId="3" fontId="50" fillId="0" borderId="50" xfId="1" applyNumberFormat="1" applyFont="1" applyBorder="1">
      <alignment vertical="center"/>
    </xf>
    <xf numFmtId="179" fontId="50" fillId="0" borderId="47" xfId="1" applyNumberFormat="1" applyFont="1" applyBorder="1">
      <alignment vertical="center"/>
    </xf>
    <xf numFmtId="3" fontId="50" fillId="0" borderId="47" xfId="1" applyNumberFormat="1" applyFont="1" applyBorder="1">
      <alignment vertical="center"/>
    </xf>
    <xf numFmtId="3" fontId="49" fillId="0" borderId="19" xfId="1" applyNumberFormat="1" applyFont="1" applyBorder="1" applyAlignment="1">
      <alignment horizontal="center" vertical="center" wrapText="1"/>
    </xf>
    <xf numFmtId="179" fontId="50" fillId="0" borderId="55" xfId="1" applyNumberFormat="1" applyFont="1" applyBorder="1">
      <alignment vertical="center"/>
    </xf>
    <xf numFmtId="179" fontId="50" fillId="0" borderId="17" xfId="1" applyNumberFormat="1" applyFont="1" applyBorder="1">
      <alignment vertical="center"/>
    </xf>
    <xf numFmtId="3" fontId="50" fillId="3" borderId="16" xfId="1" applyNumberFormat="1" applyFont="1" applyFill="1" applyBorder="1">
      <alignment vertical="center"/>
    </xf>
    <xf numFmtId="3" fontId="50" fillId="0" borderId="22" xfId="1" applyNumberFormat="1" applyFont="1" applyBorder="1" applyAlignment="1">
      <alignment horizontal="center" vertical="center"/>
    </xf>
    <xf numFmtId="3" fontId="50" fillId="0" borderId="21" xfId="1" applyNumberFormat="1" applyFont="1" applyBorder="1" applyAlignment="1">
      <alignment horizontal="center" vertical="center"/>
    </xf>
    <xf numFmtId="3" fontId="30" fillId="0" borderId="20" xfId="1" applyNumberFormat="1" applyFont="1" applyBorder="1">
      <alignment vertical="center"/>
    </xf>
    <xf numFmtId="3" fontId="48" fillId="0" borderId="16" xfId="1" applyNumberFormat="1" applyFont="1" applyBorder="1" applyAlignment="1">
      <alignment horizontal="center" vertical="center" shrinkToFit="1"/>
    </xf>
    <xf numFmtId="3" fontId="50" fillId="0" borderId="16" xfId="1" applyNumberFormat="1" applyFont="1" applyBorder="1">
      <alignment vertical="center"/>
    </xf>
    <xf numFmtId="3" fontId="48" fillId="0" borderId="18" xfId="1" applyNumberFormat="1" applyFont="1" applyBorder="1" applyAlignment="1">
      <alignment horizontal="center" vertical="center" wrapText="1"/>
    </xf>
    <xf numFmtId="3" fontId="50" fillId="0" borderId="74" xfId="1" applyNumberFormat="1" applyFont="1" applyBorder="1">
      <alignment vertical="center"/>
    </xf>
    <xf numFmtId="3" fontId="48" fillId="0" borderId="14" xfId="1" applyNumberFormat="1" applyFont="1" applyBorder="1" applyAlignment="1">
      <alignment horizontal="center" vertical="center" wrapText="1"/>
    </xf>
    <xf numFmtId="0" fontId="49" fillId="0" borderId="9" xfId="0" applyFont="1" applyBorder="1" applyAlignment="1">
      <alignment vertical="center"/>
    </xf>
    <xf numFmtId="3" fontId="49" fillId="0" borderId="9" xfId="0" applyNumberFormat="1" applyFont="1" applyBorder="1" applyAlignment="1">
      <alignment vertical="center"/>
    </xf>
    <xf numFmtId="0" fontId="32" fillId="0" borderId="11" xfId="0" applyFont="1" applyBorder="1" applyAlignment="1">
      <alignment vertical="center"/>
    </xf>
    <xf numFmtId="0" fontId="49" fillId="0" borderId="0" xfId="0" applyFont="1" applyAlignment="1">
      <alignment vertical="center"/>
    </xf>
    <xf numFmtId="0" fontId="49" fillId="0" borderId="0" xfId="1" applyFont="1" applyAlignment="1">
      <alignment horizontal="center" vertical="center"/>
    </xf>
    <xf numFmtId="0" fontId="49" fillId="0" borderId="11" xfId="1" applyFont="1" applyBorder="1" applyAlignment="1">
      <alignment vertical="center" wrapText="1"/>
    </xf>
    <xf numFmtId="0" fontId="48" fillId="0" borderId="18" xfId="1" applyFont="1" applyBorder="1" applyAlignment="1">
      <alignment horizontal="center" vertical="center"/>
    </xf>
    <xf numFmtId="0" fontId="32" fillId="0" borderId="6" xfId="1" applyFont="1" applyBorder="1">
      <alignment vertical="center"/>
    </xf>
    <xf numFmtId="0" fontId="32" fillId="0" borderId="14" xfId="1" applyFont="1" applyBorder="1" applyAlignment="1">
      <alignment horizontal="center" vertical="center" wrapText="1"/>
    </xf>
    <xf numFmtId="0" fontId="49" fillId="0" borderId="14" xfId="1" applyFont="1" applyBorder="1">
      <alignment vertical="center"/>
    </xf>
    <xf numFmtId="3" fontId="48" fillId="0" borderId="19" xfId="1" applyNumberFormat="1" applyFont="1" applyBorder="1" applyAlignment="1">
      <alignment horizontal="center" vertical="center" shrinkToFit="1"/>
    </xf>
    <xf numFmtId="3" fontId="48" fillId="0" borderId="6" xfId="1" applyNumberFormat="1" applyFont="1" applyBorder="1" applyAlignment="1">
      <alignment horizontal="center" vertical="center" shrinkToFit="1"/>
    </xf>
    <xf numFmtId="0" fontId="48" fillId="0" borderId="10" xfId="1" applyFont="1" applyBorder="1" applyAlignment="1">
      <alignment horizontal="left" vertical="center"/>
    </xf>
    <xf numFmtId="0" fontId="48" fillId="0" borderId="9" xfId="1" applyFont="1" applyBorder="1" applyAlignment="1">
      <alignment horizontal="left" vertical="center"/>
    </xf>
    <xf numFmtId="0" fontId="48" fillId="0" borderId="11" xfId="1" applyFont="1" applyBorder="1" applyAlignment="1">
      <alignment horizontal="left" vertical="center"/>
    </xf>
    <xf numFmtId="0" fontId="49" fillId="0" borderId="10" xfId="1" applyFont="1" applyBorder="1">
      <alignment vertical="center"/>
    </xf>
    <xf numFmtId="0" fontId="49" fillId="0" borderId="9" xfId="1" applyFont="1" applyBorder="1">
      <alignment vertical="center"/>
    </xf>
    <xf numFmtId="0" fontId="49" fillId="0" borderId="11" xfId="1" applyFont="1" applyBorder="1">
      <alignment vertical="center"/>
    </xf>
    <xf numFmtId="0" fontId="53" fillId="0" borderId="19" xfId="1" applyFont="1" applyBorder="1" applyAlignment="1">
      <alignment horizontal="center" vertical="center"/>
    </xf>
    <xf numFmtId="0" fontId="48" fillId="0" borderId="19" xfId="1" applyFont="1" applyBorder="1" applyAlignment="1">
      <alignment horizontal="center" vertical="center"/>
    </xf>
    <xf numFmtId="0" fontId="48" fillId="0" borderId="17" xfId="1" applyFont="1" applyBorder="1" applyAlignment="1">
      <alignment horizontal="center" vertical="center"/>
    </xf>
    <xf numFmtId="0" fontId="48" fillId="0" borderId="10" xfId="1" applyFont="1" applyBorder="1">
      <alignment vertical="center"/>
    </xf>
    <xf numFmtId="0" fontId="48" fillId="0" borderId="9" xfId="1" applyFont="1" applyBorder="1">
      <alignment vertical="center"/>
    </xf>
    <xf numFmtId="0" fontId="48" fillId="0" borderId="11" xfId="1" applyFont="1" applyBorder="1">
      <alignment vertical="center"/>
    </xf>
    <xf numFmtId="0" fontId="32" fillId="0" borderId="6" xfId="1" applyFont="1" applyBorder="1" applyAlignment="1">
      <alignment vertical="center" wrapText="1"/>
    </xf>
    <xf numFmtId="0" fontId="32" fillId="0" borderId="0" xfId="1" applyFont="1" applyAlignment="1">
      <alignment vertical="center" wrapText="1"/>
    </xf>
    <xf numFmtId="0" fontId="32" fillId="0" borderId="7" xfId="1" applyFont="1" applyBorder="1" applyAlignment="1">
      <alignment vertical="center" wrapText="1"/>
    </xf>
    <xf numFmtId="0" fontId="32" fillId="0" borderId="14" xfId="1" applyFont="1" applyBorder="1" applyAlignment="1">
      <alignment vertical="center" wrapText="1"/>
    </xf>
    <xf numFmtId="0" fontId="32" fillId="0" borderId="13" xfId="1" applyFont="1" applyBorder="1" applyAlignment="1">
      <alignment vertical="center" wrapText="1"/>
    </xf>
    <xf numFmtId="0" fontId="32" fillId="0" borderId="15" xfId="1" applyFont="1" applyBorder="1" applyAlignment="1">
      <alignment vertical="center" wrapText="1"/>
    </xf>
    <xf numFmtId="3" fontId="50" fillId="3" borderId="18" xfId="1" applyNumberFormat="1" applyFont="1" applyFill="1" applyBorder="1">
      <alignment vertical="center"/>
    </xf>
    <xf numFmtId="3" fontId="50" fillId="2" borderId="10" xfId="1" applyNumberFormat="1" applyFont="1" applyFill="1" applyBorder="1" applyAlignment="1">
      <alignment horizontal="center" vertical="center"/>
    </xf>
    <xf numFmtId="3" fontId="50" fillId="2" borderId="9" xfId="1" applyNumberFormat="1" applyFont="1" applyFill="1" applyBorder="1" applyAlignment="1">
      <alignment horizontal="center" vertical="center"/>
    </xf>
    <xf numFmtId="3" fontId="30" fillId="0" borderId="18" xfId="1" applyNumberFormat="1" applyFont="1" applyBorder="1">
      <alignment vertical="center"/>
    </xf>
    <xf numFmtId="0" fontId="49" fillId="0" borderId="0" xfId="1" applyFont="1">
      <alignment vertical="center"/>
    </xf>
    <xf numFmtId="3" fontId="49" fillId="0" borderId="0" xfId="1" applyNumberFormat="1" applyFont="1">
      <alignment vertical="center"/>
    </xf>
    <xf numFmtId="0" fontId="32" fillId="0" borderId="13" xfId="1" applyFont="1" applyBorder="1">
      <alignment vertical="center"/>
    </xf>
    <xf numFmtId="0" fontId="54" fillId="0" borderId="0" xfId="1" applyFont="1" applyAlignment="1" applyProtection="1">
      <alignment horizontal="center"/>
      <protection locked="0"/>
    </xf>
    <xf numFmtId="0" fontId="57" fillId="0" borderId="0" xfId="1" applyFont="1" applyAlignment="1" applyProtection="1">
      <protection locked="0"/>
    </xf>
    <xf numFmtId="0" fontId="57" fillId="4" borderId="18" xfId="1" applyFont="1" applyFill="1" applyBorder="1" applyAlignment="1" applyProtection="1">
      <alignment horizontal="center" vertical="center"/>
      <protection locked="0"/>
    </xf>
    <xf numFmtId="0" fontId="57" fillId="4" borderId="19" xfId="1" applyFont="1" applyFill="1" applyBorder="1" applyAlignment="1" applyProtection="1">
      <alignment horizontal="center" vertical="center"/>
      <protection locked="0"/>
    </xf>
    <xf numFmtId="0" fontId="57" fillId="4" borderId="17" xfId="1" applyFont="1" applyFill="1" applyBorder="1" applyAlignment="1" applyProtection="1">
      <alignment horizontal="center" vertical="center"/>
      <protection locked="0"/>
    </xf>
    <xf numFmtId="0" fontId="57" fillId="4" borderId="18" xfId="1" applyFont="1" applyFill="1" applyBorder="1" applyAlignment="1" applyProtection="1">
      <alignment horizontal="left" vertical="center"/>
      <protection locked="0"/>
    </xf>
    <xf numFmtId="0" fontId="57" fillId="0" borderId="18" xfId="1" applyFont="1" applyBorder="1" applyAlignment="1" applyProtection="1">
      <alignment shrinkToFit="1"/>
      <protection locked="0"/>
    </xf>
    <xf numFmtId="0" fontId="57" fillId="0" borderId="10" xfId="1" applyFont="1" applyBorder="1" applyAlignment="1" applyProtection="1">
      <alignment vertical="center" shrinkToFit="1"/>
      <protection locked="0"/>
    </xf>
    <xf numFmtId="0" fontId="57" fillId="0" borderId="58" xfId="1" applyFont="1" applyBorder="1" applyAlignment="1" applyProtection="1">
      <alignment horizontal="right" vertical="center" shrinkToFit="1"/>
      <protection locked="0"/>
    </xf>
    <xf numFmtId="0" fontId="58" fillId="0" borderId="59" xfId="1" applyFont="1" applyBorder="1" applyAlignment="1" applyProtection="1">
      <alignment horizontal="right" vertical="center" shrinkToFit="1"/>
      <protection locked="0"/>
    </xf>
    <xf numFmtId="178" fontId="58" fillId="0" borderId="18" xfId="1" applyNumberFormat="1" applyFont="1" applyBorder="1" applyAlignment="1" applyProtection="1">
      <alignment vertical="center" shrinkToFit="1"/>
      <protection locked="0"/>
    </xf>
    <xf numFmtId="0" fontId="57" fillId="0" borderId="56" xfId="1" applyFont="1" applyBorder="1" applyAlignment="1" applyProtection="1">
      <alignment shrinkToFit="1"/>
      <protection locked="0"/>
    </xf>
    <xf numFmtId="0" fontId="57" fillId="0" borderId="57" xfId="1" applyFont="1" applyBorder="1" applyAlignment="1" applyProtection="1">
      <alignment vertical="center" shrinkToFit="1"/>
      <protection locked="0"/>
    </xf>
    <xf numFmtId="0" fontId="32" fillId="0" borderId="60" xfId="1" applyFont="1" applyBorder="1" applyAlignment="1">
      <alignment horizontal="right" vertical="center" shrinkToFit="1"/>
    </xf>
    <xf numFmtId="0" fontId="58" fillId="0" borderId="61" xfId="1" applyFont="1" applyBorder="1" applyAlignment="1" applyProtection="1">
      <alignment horizontal="right" vertical="center" shrinkToFit="1"/>
      <protection locked="0"/>
    </xf>
    <xf numFmtId="178" fontId="58" fillId="0" borderId="19" xfId="1" applyNumberFormat="1" applyFont="1" applyBorder="1" applyAlignment="1" applyProtection="1">
      <alignment vertical="center" shrinkToFit="1"/>
      <protection locked="0"/>
    </xf>
    <xf numFmtId="0" fontId="57" fillId="0" borderId="17" xfId="1" applyFont="1" applyBorder="1" applyAlignment="1" applyProtection="1">
      <alignment shrinkToFit="1"/>
      <protection locked="0"/>
    </xf>
    <xf numFmtId="0" fontId="57" fillId="0" borderId="14" xfId="1" applyFont="1" applyBorder="1" applyAlignment="1" applyProtection="1">
      <alignment vertical="center" shrinkToFit="1"/>
      <protection locked="0"/>
    </xf>
    <xf numFmtId="0" fontId="57" fillId="0" borderId="62" xfId="1" applyFont="1" applyBorder="1" applyAlignment="1" applyProtection="1">
      <alignment horizontal="right" vertical="center" shrinkToFit="1"/>
      <protection locked="0"/>
    </xf>
    <xf numFmtId="0" fontId="58" fillId="0" borderId="53" xfId="1" applyFont="1" applyBorder="1" applyAlignment="1" applyProtection="1">
      <alignment horizontal="right" vertical="center" shrinkToFit="1"/>
      <protection locked="0"/>
    </xf>
    <xf numFmtId="178" fontId="58" fillId="0" borderId="17" xfId="1" applyNumberFormat="1" applyFont="1" applyBorder="1" applyAlignment="1" applyProtection="1">
      <alignment vertical="center" shrinkToFit="1"/>
      <protection locked="0"/>
    </xf>
    <xf numFmtId="0" fontId="58" fillId="2" borderId="18" xfId="1" applyFont="1" applyFill="1" applyBorder="1" applyAlignment="1" applyProtection="1">
      <alignment shrinkToFit="1"/>
      <protection locked="0"/>
    </xf>
    <xf numFmtId="178" fontId="58" fillId="2" borderId="19" xfId="1" applyNumberFormat="1" applyFont="1" applyFill="1" applyBorder="1" applyAlignment="1" applyProtection="1">
      <alignment vertical="center" shrinkToFit="1"/>
      <protection locked="0"/>
    </xf>
    <xf numFmtId="178" fontId="58" fillId="2" borderId="18" xfId="1" applyNumberFormat="1" applyFont="1" applyFill="1" applyBorder="1" applyAlignment="1" applyProtection="1">
      <alignment vertical="center" shrinkToFit="1"/>
      <protection locked="0"/>
    </xf>
    <xf numFmtId="0" fontId="58" fillId="2" borderId="19" xfId="1" applyFont="1" applyFill="1" applyBorder="1" applyAlignment="1" applyProtection="1">
      <alignment shrinkToFit="1"/>
      <protection locked="0"/>
    </xf>
    <xf numFmtId="0" fontId="58" fillId="2" borderId="17" xfId="1" applyFont="1" applyFill="1" applyBorder="1" applyAlignment="1" applyProtection="1">
      <alignment shrinkToFit="1"/>
      <protection locked="0"/>
    </xf>
    <xf numFmtId="178" fontId="58" fillId="2" borderId="17" xfId="1" applyNumberFormat="1" applyFont="1" applyFill="1" applyBorder="1" applyAlignment="1" applyProtection="1">
      <alignment vertical="center" shrinkToFit="1"/>
      <protection locked="0"/>
    </xf>
    <xf numFmtId="0" fontId="58" fillId="4" borderId="18" xfId="1" applyFont="1" applyFill="1" applyBorder="1" applyAlignment="1" applyProtection="1">
      <alignment shrinkToFit="1"/>
      <protection locked="0"/>
    </xf>
    <xf numFmtId="0" fontId="58" fillId="4" borderId="18" xfId="1" applyFont="1" applyFill="1" applyBorder="1" applyAlignment="1" applyProtection="1">
      <alignment vertical="center" shrinkToFit="1"/>
      <protection locked="0"/>
    </xf>
    <xf numFmtId="176" fontId="58" fillId="0" borderId="19" xfId="1" applyNumberFormat="1" applyFont="1" applyBorder="1" applyAlignment="1" applyProtection="1">
      <alignment vertical="center" shrinkToFit="1"/>
      <protection locked="0"/>
    </xf>
    <xf numFmtId="176" fontId="58" fillId="4" borderId="19" xfId="1" applyNumberFormat="1" applyFont="1" applyFill="1" applyBorder="1" applyAlignment="1" applyProtection="1">
      <alignment vertical="center" shrinkToFit="1"/>
      <protection locked="0"/>
    </xf>
    <xf numFmtId="0" fontId="58" fillId="4" borderId="17" xfId="1" applyFont="1" applyFill="1" applyBorder="1" applyAlignment="1" applyProtection="1">
      <alignment shrinkToFit="1"/>
      <protection locked="0"/>
    </xf>
    <xf numFmtId="0" fontId="58" fillId="4" borderId="17" xfId="1" applyFont="1" applyFill="1" applyBorder="1" applyAlignment="1" applyProtection="1">
      <alignment vertical="center" shrinkToFit="1"/>
      <protection locked="0"/>
    </xf>
    <xf numFmtId="178" fontId="58" fillId="2" borderId="18" xfId="1" applyNumberFormat="1" applyFont="1" applyFill="1" applyBorder="1" applyAlignment="1" applyProtection="1">
      <alignment shrinkToFit="1"/>
      <protection locked="0"/>
    </xf>
    <xf numFmtId="178" fontId="58" fillId="2" borderId="19" xfId="1" applyNumberFormat="1" applyFont="1" applyFill="1" applyBorder="1" applyAlignment="1" applyProtection="1">
      <alignment shrinkToFit="1"/>
      <protection locked="0"/>
    </xf>
    <xf numFmtId="178" fontId="58" fillId="2" borderId="17" xfId="1" applyNumberFormat="1" applyFont="1" applyFill="1" applyBorder="1" applyAlignment="1" applyProtection="1">
      <alignment shrinkToFit="1"/>
      <protection locked="0"/>
    </xf>
    <xf numFmtId="0" fontId="58" fillId="4" borderId="19" xfId="1" applyFont="1" applyFill="1" applyBorder="1" applyAlignment="1" applyProtection="1">
      <alignment shrinkToFit="1"/>
      <protection locked="0"/>
    </xf>
    <xf numFmtId="178" fontId="58" fillId="4" borderId="19" xfId="1" applyNumberFormat="1" applyFont="1" applyFill="1" applyBorder="1" applyAlignment="1" applyProtection="1">
      <alignment shrinkToFit="1"/>
      <protection locked="0"/>
    </xf>
    <xf numFmtId="0" fontId="57" fillId="0" borderId="18" xfId="1" applyFont="1" applyBorder="1" applyAlignment="1" applyProtection="1">
      <protection locked="0"/>
    </xf>
    <xf numFmtId="0" fontId="57" fillId="4" borderId="18" xfId="1" applyFont="1" applyFill="1" applyBorder="1" applyAlignment="1" applyProtection="1">
      <protection locked="0"/>
    </xf>
    <xf numFmtId="0" fontId="57" fillId="4" borderId="18" xfId="1" applyFont="1" applyFill="1" applyBorder="1" applyAlignment="1" applyProtection="1">
      <alignment shrinkToFit="1"/>
      <protection locked="0"/>
    </xf>
    <xf numFmtId="0" fontId="57" fillId="4" borderId="10" xfId="1" applyFont="1" applyFill="1" applyBorder="1" applyAlignment="1" applyProtection="1">
      <alignment shrinkToFit="1"/>
      <protection locked="0"/>
    </xf>
    <xf numFmtId="0" fontId="57" fillId="4" borderId="63" xfId="1" applyFont="1" applyFill="1" applyBorder="1" applyAlignment="1" applyProtection="1">
      <alignment horizontal="right" vertical="center" shrinkToFit="1"/>
      <protection locked="0"/>
    </xf>
    <xf numFmtId="176" fontId="58" fillId="4" borderId="64" xfId="1" applyNumberFormat="1" applyFont="1" applyFill="1" applyBorder="1" applyAlignment="1" applyProtection="1">
      <alignment horizontal="right" vertical="center" shrinkToFit="1"/>
      <protection locked="0"/>
    </xf>
    <xf numFmtId="178" fontId="58" fillId="4" borderId="18" xfId="1" applyNumberFormat="1" applyFont="1" applyFill="1" applyBorder="1" applyAlignment="1" applyProtection="1">
      <alignment vertical="center" shrinkToFit="1"/>
      <protection locked="0"/>
    </xf>
    <xf numFmtId="0" fontId="57" fillId="0" borderId="17" xfId="1" applyFont="1" applyBorder="1" applyAlignment="1" applyProtection="1">
      <protection locked="0"/>
    </xf>
    <xf numFmtId="0" fontId="57" fillId="4" borderId="17" xfId="1" applyFont="1" applyFill="1" applyBorder="1" applyAlignment="1" applyProtection="1">
      <protection locked="0"/>
    </xf>
    <xf numFmtId="0" fontId="57" fillId="4" borderId="17" xfId="1" applyFont="1" applyFill="1" applyBorder="1" applyAlignment="1" applyProtection="1">
      <alignment shrinkToFit="1"/>
      <protection locked="0"/>
    </xf>
    <xf numFmtId="176" fontId="57" fillId="4" borderId="17" xfId="1" applyNumberFormat="1" applyFont="1" applyFill="1" applyBorder="1" applyAlignment="1" applyProtection="1">
      <alignment shrinkToFit="1"/>
      <protection locked="0"/>
    </xf>
    <xf numFmtId="0" fontId="57" fillId="4" borderId="14" xfId="1" applyFont="1" applyFill="1" applyBorder="1" applyAlignment="1" applyProtection="1">
      <alignment shrinkToFit="1"/>
      <protection locked="0"/>
    </xf>
    <xf numFmtId="0" fontId="58" fillId="4" borderId="15" xfId="1" applyFont="1" applyFill="1" applyBorder="1" applyAlignment="1" applyProtection="1">
      <alignment shrinkToFit="1"/>
      <protection locked="0"/>
    </xf>
    <xf numFmtId="0" fontId="57" fillId="4" borderId="62" xfId="1" applyFont="1" applyFill="1" applyBorder="1" applyAlignment="1" applyProtection="1">
      <alignment shrinkToFit="1"/>
      <protection locked="0"/>
    </xf>
    <xf numFmtId="0" fontId="7" fillId="0" borderId="13" xfId="1" applyFont="1" applyBorder="1" applyAlignment="1">
      <alignment horizontal="right" vertical="center"/>
    </xf>
    <xf numFmtId="176" fontId="36" fillId="0" borderId="16" xfId="1" applyNumberFormat="1" applyFont="1" applyBorder="1">
      <alignment vertical="center"/>
    </xf>
    <xf numFmtId="0" fontId="30" fillId="0" borderId="0" xfId="1" applyFont="1" applyAlignment="1"/>
    <xf numFmtId="0" fontId="46" fillId="0" borderId="13" xfId="1" applyFont="1" applyBorder="1" applyAlignment="1"/>
    <xf numFmtId="0" fontId="32" fillId="0" borderId="16" xfId="1" applyFont="1" applyBorder="1" applyAlignment="1">
      <alignment horizontal="center" vertical="center"/>
    </xf>
    <xf numFmtId="0" fontId="18" fillId="0" borderId="13" xfId="1" applyFont="1" applyBorder="1">
      <alignment vertical="center"/>
    </xf>
    <xf numFmtId="0" fontId="6" fillId="0" borderId="13" xfId="1" applyFont="1" applyBorder="1" applyAlignment="1">
      <alignment horizontal="right" vertical="center"/>
    </xf>
    <xf numFmtId="0" fontId="27" fillId="2" borderId="37" xfId="0" applyFont="1" applyFill="1" applyBorder="1" applyAlignment="1">
      <alignment vertical="center"/>
    </xf>
    <xf numFmtId="0" fontId="27" fillId="2" borderId="9" xfId="0" applyFont="1" applyFill="1" applyBorder="1" applyAlignment="1">
      <alignment vertical="center"/>
    </xf>
    <xf numFmtId="0" fontId="27" fillId="2" borderId="11" xfId="0" applyFont="1" applyFill="1" applyBorder="1" applyAlignment="1">
      <alignment vertical="center"/>
    </xf>
    <xf numFmtId="0" fontId="27" fillId="2" borderId="39" xfId="0" applyFont="1" applyFill="1" applyBorder="1" applyAlignment="1">
      <alignment vertical="center"/>
    </xf>
    <xf numFmtId="0" fontId="27" fillId="2" borderId="0" xfId="0" applyFont="1" applyFill="1" applyAlignment="1">
      <alignment vertical="center"/>
    </xf>
    <xf numFmtId="0" fontId="27" fillId="2" borderId="7" xfId="0" applyFont="1" applyFill="1" applyBorder="1" applyAlignment="1">
      <alignment vertical="center"/>
    </xf>
    <xf numFmtId="0" fontId="27" fillId="2" borderId="38" xfId="0" applyFont="1" applyFill="1" applyBorder="1" applyAlignment="1">
      <alignment vertical="center"/>
    </xf>
    <xf numFmtId="0" fontId="27" fillId="2" borderId="13" xfId="0" applyFont="1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2" borderId="38" xfId="0" applyFill="1" applyBorder="1" applyAlignment="1">
      <alignment vertical="center"/>
    </xf>
    <xf numFmtId="0" fontId="0" fillId="2" borderId="39" xfId="0" applyFill="1" applyBorder="1" applyAlignment="1">
      <alignment vertical="center"/>
    </xf>
    <xf numFmtId="0" fontId="27" fillId="2" borderId="10" xfId="0" applyFont="1" applyFill="1" applyBorder="1" applyAlignment="1">
      <alignment vertical="center"/>
    </xf>
    <xf numFmtId="0" fontId="27" fillId="2" borderId="34" xfId="0" applyFont="1" applyFill="1" applyBorder="1" applyAlignment="1">
      <alignment vertical="center"/>
    </xf>
    <xf numFmtId="0" fontId="27" fillId="2" borderId="21" xfId="0" applyFont="1" applyFill="1" applyBorder="1" applyAlignment="1">
      <alignment vertical="center"/>
    </xf>
    <xf numFmtId="0" fontId="27" fillId="2" borderId="36" xfId="0" applyFont="1" applyFill="1" applyBorder="1" applyAlignment="1">
      <alignment vertical="center"/>
    </xf>
    <xf numFmtId="0" fontId="16" fillId="3" borderId="13" xfId="1" applyFont="1" applyFill="1" applyBorder="1">
      <alignment vertical="center"/>
    </xf>
    <xf numFmtId="0" fontId="14" fillId="5" borderId="0" xfId="1" applyFont="1" applyFill="1">
      <alignment vertical="center"/>
    </xf>
    <xf numFmtId="0" fontId="21" fillId="5" borderId="0" xfId="1" applyFont="1" applyFill="1">
      <alignment vertical="center"/>
    </xf>
    <xf numFmtId="0" fontId="2" fillId="5" borderId="0" xfId="1" applyFill="1">
      <alignment vertical="center"/>
    </xf>
    <xf numFmtId="0" fontId="8" fillId="5" borderId="0" xfId="1" applyFont="1" applyFill="1">
      <alignment vertical="center"/>
    </xf>
    <xf numFmtId="0" fontId="8" fillId="0" borderId="16" xfId="1" applyFont="1" applyBorder="1" applyAlignment="1">
      <alignment horizontal="center" vertical="center"/>
    </xf>
    <xf numFmtId="0" fontId="16" fillId="0" borderId="13" xfId="1" applyFont="1" applyBorder="1" applyAlignment="1">
      <alignment horizontal="center" vertical="center"/>
    </xf>
    <xf numFmtId="0" fontId="16" fillId="3" borderId="13" xfId="1" applyFont="1" applyFill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15" fillId="0" borderId="0" xfId="1" applyFont="1" applyAlignment="1">
      <alignment horizontal="right" vertical="center"/>
    </xf>
    <xf numFmtId="0" fontId="19" fillId="0" borderId="0" xfId="1" applyFont="1">
      <alignment vertical="center"/>
    </xf>
    <xf numFmtId="0" fontId="17" fillId="0" borderId="13" xfId="1" applyFont="1" applyBorder="1" applyAlignment="1">
      <alignment horizontal="center" vertical="center"/>
    </xf>
    <xf numFmtId="0" fontId="18" fillId="0" borderId="13" xfId="1" applyFont="1" applyBorder="1" applyAlignment="1">
      <alignment horizontal="center" vertical="center"/>
    </xf>
    <xf numFmtId="0" fontId="18" fillId="3" borderId="13" xfId="1" applyFont="1" applyFill="1" applyBorder="1" applyAlignment="1">
      <alignment horizontal="center" vertical="center" shrinkToFit="1"/>
    </xf>
    <xf numFmtId="0" fontId="24" fillId="3" borderId="13" xfId="1" applyFont="1" applyFill="1" applyBorder="1" applyAlignment="1">
      <alignment horizontal="center" vertical="center"/>
    </xf>
    <xf numFmtId="0" fontId="24" fillId="0" borderId="14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0" fontId="24" fillId="0" borderId="15" xfId="1" applyFont="1" applyBorder="1" applyAlignment="1">
      <alignment horizontal="center" vertical="center"/>
    </xf>
    <xf numFmtId="0" fontId="24" fillId="0" borderId="6" xfId="1" applyFont="1" applyBorder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24" fillId="0" borderId="7" xfId="1" applyFont="1" applyBorder="1" applyAlignment="1">
      <alignment horizontal="center" vertical="center"/>
    </xf>
    <xf numFmtId="0" fontId="24" fillId="0" borderId="6" xfId="1" applyFont="1" applyBorder="1">
      <alignment vertical="center"/>
    </xf>
    <xf numFmtId="0" fontId="24" fillId="0" borderId="0" xfId="1" applyFont="1">
      <alignment vertical="center"/>
    </xf>
    <xf numFmtId="0" fontId="24" fillId="0" borderId="7" xfId="1" applyFont="1" applyBorder="1">
      <alignment vertical="center"/>
    </xf>
    <xf numFmtId="0" fontId="24" fillId="0" borderId="14" xfId="1" applyFont="1" applyBorder="1">
      <alignment vertical="center"/>
    </xf>
    <xf numFmtId="0" fontId="24" fillId="0" borderId="13" xfId="1" applyFont="1" applyBorder="1">
      <alignment vertical="center"/>
    </xf>
    <xf numFmtId="0" fontId="24" fillId="0" borderId="15" xfId="1" applyFont="1" applyBorder="1">
      <alignment vertical="center"/>
    </xf>
    <xf numFmtId="0" fontId="24" fillId="0" borderId="10" xfId="1" applyFont="1" applyBorder="1" applyAlignment="1">
      <alignment horizontal="center" vertical="center"/>
    </xf>
    <xf numFmtId="0" fontId="24" fillId="0" borderId="9" xfId="1" applyFont="1" applyBorder="1" applyAlignment="1">
      <alignment horizontal="center" vertical="center"/>
    </xf>
    <xf numFmtId="0" fontId="24" fillId="0" borderId="11" xfId="1" applyFont="1" applyBorder="1" applyAlignment="1">
      <alignment horizontal="center" vertical="center"/>
    </xf>
    <xf numFmtId="0" fontId="24" fillId="0" borderId="10" xfId="1" applyFont="1" applyBorder="1">
      <alignment vertical="center"/>
    </xf>
    <xf numFmtId="0" fontId="24" fillId="0" borderId="9" xfId="1" applyFont="1" applyBorder="1">
      <alignment vertical="center"/>
    </xf>
    <xf numFmtId="0" fontId="24" fillId="0" borderId="11" xfId="1" applyFont="1" applyBorder="1">
      <alignment vertical="center"/>
    </xf>
    <xf numFmtId="0" fontId="24" fillId="0" borderId="16" xfId="1" applyFont="1" applyBorder="1" applyAlignment="1">
      <alignment horizontal="center" vertical="center" wrapText="1"/>
    </xf>
    <xf numFmtId="0" fontId="24" fillId="0" borderId="18" xfId="1" applyFont="1" applyBorder="1" applyAlignment="1">
      <alignment horizontal="center" vertical="center" wrapText="1"/>
    </xf>
    <xf numFmtId="0" fontId="24" fillId="0" borderId="17" xfId="1" applyFont="1" applyBorder="1" applyAlignment="1">
      <alignment horizontal="center" vertical="center" wrapText="1"/>
    </xf>
    <xf numFmtId="0" fontId="20" fillId="0" borderId="0" xfId="1" applyFont="1" applyAlignment="1">
      <alignment horizontal="right" vertical="center"/>
    </xf>
    <xf numFmtId="0" fontId="23" fillId="0" borderId="0" xfId="1" applyFont="1" applyAlignment="1">
      <alignment horizontal="center" vertical="center"/>
    </xf>
    <xf numFmtId="0" fontId="26" fillId="0" borderId="0" xfId="1" applyFont="1">
      <alignment vertical="center"/>
    </xf>
    <xf numFmtId="0" fontId="24" fillId="0" borderId="16" xfId="1" applyFont="1" applyBorder="1" applyAlignment="1">
      <alignment horizontal="center" vertical="center"/>
    </xf>
    <xf numFmtId="0" fontId="7" fillId="3" borderId="13" xfId="1" applyFont="1" applyFill="1" applyBorder="1" applyAlignment="1">
      <alignment horizontal="center" vertical="center"/>
    </xf>
    <xf numFmtId="0" fontId="7" fillId="0" borderId="10" xfId="1" applyFont="1" applyBorder="1">
      <alignment vertical="center"/>
    </xf>
    <xf numFmtId="0" fontId="7" fillId="0" borderId="9" xfId="1" applyFont="1" applyBorder="1">
      <alignment vertical="center"/>
    </xf>
    <xf numFmtId="0" fontId="7" fillId="0" borderId="11" xfId="1" applyFont="1" applyBorder="1">
      <alignment vertical="center"/>
    </xf>
    <xf numFmtId="0" fontId="7" fillId="0" borderId="6" xfId="1" applyFont="1" applyBorder="1">
      <alignment vertical="center"/>
    </xf>
    <xf numFmtId="0" fontId="7" fillId="0" borderId="0" xfId="1" applyFont="1">
      <alignment vertical="center"/>
    </xf>
    <xf numFmtId="0" fontId="7" fillId="0" borderId="7" xfId="1" applyFont="1" applyBorder="1">
      <alignment vertical="center"/>
    </xf>
    <xf numFmtId="0" fontId="7" fillId="0" borderId="14" xfId="1" applyFont="1" applyBorder="1">
      <alignment vertical="center"/>
    </xf>
    <xf numFmtId="0" fontId="7" fillId="0" borderId="13" xfId="1" applyFont="1" applyBorder="1">
      <alignment vertical="center"/>
    </xf>
    <xf numFmtId="0" fontId="7" fillId="0" borderId="15" xfId="1" applyFont="1" applyBorder="1">
      <alignment vertical="center"/>
    </xf>
    <xf numFmtId="0" fontId="42" fillId="0" borderId="0" xfId="1" applyFont="1" applyAlignment="1">
      <alignment horizontal="center" vertical="center"/>
    </xf>
    <xf numFmtId="0" fontId="7" fillId="0" borderId="22" xfId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33" fillId="0" borderId="13" xfId="1" applyFont="1" applyBorder="1">
      <alignment vertical="center"/>
    </xf>
    <xf numFmtId="0" fontId="7" fillId="0" borderId="21" xfId="1" applyFont="1" applyBorder="1" applyAlignment="1">
      <alignment horizontal="center" vertical="center"/>
    </xf>
    <xf numFmtId="176" fontId="9" fillId="0" borderId="18" xfId="1" applyNumberFormat="1" applyFont="1" applyBorder="1" applyAlignment="1">
      <alignment vertical="center" shrinkToFit="1"/>
    </xf>
    <xf numFmtId="176" fontId="9" fillId="0" borderId="19" xfId="1" applyNumberFormat="1" applyFont="1" applyBorder="1" applyAlignment="1">
      <alignment vertical="center" shrinkToFit="1"/>
    </xf>
    <xf numFmtId="176" fontId="9" fillId="0" borderId="17" xfId="1" applyNumberFormat="1" applyFont="1" applyBorder="1" applyAlignment="1">
      <alignment vertical="center" shrinkToFit="1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176" fontId="9" fillId="0" borderId="18" xfId="1" applyNumberFormat="1" applyFont="1" applyBorder="1">
      <alignment vertical="center"/>
    </xf>
    <xf numFmtId="176" fontId="9" fillId="0" borderId="19" xfId="1" applyNumberFormat="1" applyFont="1" applyBorder="1">
      <alignment vertical="center"/>
    </xf>
    <xf numFmtId="176" fontId="9" fillId="0" borderId="17" xfId="1" applyNumberFormat="1" applyFont="1" applyBorder="1">
      <alignment vertical="center"/>
    </xf>
    <xf numFmtId="0" fontId="8" fillId="0" borderId="6" xfId="1" applyFont="1" applyBorder="1">
      <alignment vertical="center"/>
    </xf>
    <xf numFmtId="0" fontId="8" fillId="0" borderId="0" xfId="1" applyFont="1">
      <alignment vertical="center"/>
    </xf>
    <xf numFmtId="177" fontId="28" fillId="0" borderId="30" xfId="1" applyNumberFormat="1" applyFont="1" applyBorder="1" applyAlignment="1">
      <alignment horizontal="center" vertical="center" shrinkToFit="1"/>
    </xf>
    <xf numFmtId="177" fontId="28" fillId="0" borderId="25" xfId="1" applyNumberFormat="1" applyFont="1" applyBorder="1" applyAlignment="1">
      <alignment horizontal="center" vertical="center" shrinkToFit="1"/>
    </xf>
    <xf numFmtId="0" fontId="28" fillId="0" borderId="29" xfId="1" applyFont="1" applyBorder="1" applyAlignment="1">
      <alignment vertical="center" shrinkToFit="1"/>
    </xf>
    <xf numFmtId="0" fontId="28" fillId="0" borderId="26" xfId="1" applyFont="1" applyBorder="1" applyAlignment="1">
      <alignment vertical="center" shrinkToFit="1"/>
    </xf>
    <xf numFmtId="0" fontId="28" fillId="0" borderId="28" xfId="1" applyFont="1" applyBorder="1" applyAlignment="1">
      <alignment vertical="center" shrinkToFit="1"/>
    </xf>
    <xf numFmtId="0" fontId="28" fillId="0" borderId="27" xfId="1" applyFont="1" applyBorder="1" applyAlignment="1">
      <alignment vertical="center" shrinkToFit="1"/>
    </xf>
    <xf numFmtId="176" fontId="29" fillId="2" borderId="24" xfId="1" applyNumberFormat="1" applyFont="1" applyFill="1" applyBorder="1" applyAlignment="1">
      <alignment vertical="center" shrinkToFit="1"/>
    </xf>
    <xf numFmtId="176" fontId="29" fillId="0" borderId="24" xfId="1" applyNumberFormat="1" applyFont="1" applyBorder="1" applyAlignment="1">
      <alignment vertical="center" shrinkToFit="1"/>
    </xf>
    <xf numFmtId="176" fontId="29" fillId="0" borderId="23" xfId="1" applyNumberFormat="1" applyFont="1" applyBorder="1" applyAlignment="1">
      <alignment vertical="center" shrinkToFit="1"/>
    </xf>
    <xf numFmtId="177" fontId="28" fillId="0" borderId="34" xfId="1" applyNumberFormat="1" applyFont="1" applyBorder="1" applyAlignment="1">
      <alignment horizontal="center" vertical="center" shrinkToFit="1"/>
    </xf>
    <xf numFmtId="177" fontId="28" fillId="0" borderId="20" xfId="1" applyNumberFormat="1" applyFont="1" applyBorder="1" applyAlignment="1">
      <alignment horizontal="center" vertical="center" shrinkToFit="1"/>
    </xf>
    <xf numFmtId="0" fontId="28" fillId="0" borderId="22" xfId="1" applyFont="1" applyBorder="1" applyAlignment="1">
      <alignment vertical="center" shrinkToFit="1"/>
    </xf>
    <xf numFmtId="0" fontId="28" fillId="0" borderId="32" xfId="1" applyFont="1" applyBorder="1" applyAlignment="1">
      <alignment vertical="center" shrinkToFit="1"/>
    </xf>
    <xf numFmtId="0" fontId="28" fillId="0" borderId="33" xfId="1" applyFont="1" applyBorder="1" applyAlignment="1">
      <alignment vertical="center" shrinkToFit="1"/>
    </xf>
    <xf numFmtId="0" fontId="28" fillId="0" borderId="21" xfId="1" applyFont="1" applyBorder="1" applyAlignment="1">
      <alignment vertical="center" shrinkToFit="1"/>
    </xf>
    <xf numFmtId="176" fontId="29" fillId="2" borderId="16" xfId="1" applyNumberFormat="1" applyFont="1" applyFill="1" applyBorder="1" applyAlignment="1">
      <alignment vertical="center" shrinkToFit="1"/>
    </xf>
    <xf numFmtId="176" fontId="29" fillId="0" borderId="16" xfId="1" applyNumberFormat="1" applyFont="1" applyBorder="1" applyAlignment="1">
      <alignment vertical="center" shrinkToFit="1"/>
    </xf>
    <xf numFmtId="176" fontId="29" fillId="0" borderId="31" xfId="1" applyNumberFormat="1" applyFont="1" applyBorder="1" applyAlignment="1">
      <alignment vertical="center" shrinkToFit="1"/>
    </xf>
    <xf numFmtId="0" fontId="28" fillId="0" borderId="33" xfId="1" applyFont="1" applyBorder="1" applyAlignment="1">
      <alignment horizontal="center" vertical="center" shrinkToFit="1"/>
    </xf>
    <xf numFmtId="0" fontId="28" fillId="0" borderId="21" xfId="1" applyFont="1" applyBorder="1" applyAlignment="1">
      <alignment horizontal="center" vertical="center" shrinkToFit="1"/>
    </xf>
    <xf numFmtId="0" fontId="28" fillId="0" borderId="32" xfId="1" applyFont="1" applyBorder="1" applyAlignment="1">
      <alignment horizontal="center" vertical="center" shrinkToFit="1"/>
    </xf>
    <xf numFmtId="177" fontId="28" fillId="0" borderId="38" xfId="1" applyNumberFormat="1" applyFont="1" applyBorder="1" applyAlignment="1">
      <alignment horizontal="center" vertical="center" shrinkToFit="1"/>
    </xf>
    <xf numFmtId="177" fontId="28" fillId="0" borderId="15" xfId="1" applyNumberFormat="1" applyFont="1" applyBorder="1" applyAlignment="1">
      <alignment horizontal="center" vertical="center" shrinkToFit="1"/>
    </xf>
    <xf numFmtId="0" fontId="28" fillId="0" borderId="14" xfId="1" applyFont="1" applyBorder="1" applyAlignment="1">
      <alignment vertical="center" shrinkToFit="1"/>
    </xf>
    <xf numFmtId="0" fontId="28" fillId="0" borderId="52" xfId="1" applyFont="1" applyBorder="1" applyAlignment="1">
      <alignment vertical="center" shrinkToFit="1"/>
    </xf>
    <xf numFmtId="0" fontId="28" fillId="0" borderId="53" xfId="1" applyFont="1" applyBorder="1" applyAlignment="1">
      <alignment vertical="center" shrinkToFit="1"/>
    </xf>
    <xf numFmtId="0" fontId="28" fillId="0" borderId="13" xfId="1" applyFont="1" applyBorder="1" applyAlignment="1">
      <alignment vertical="center" shrinkToFit="1"/>
    </xf>
    <xf numFmtId="176" fontId="29" fillId="2" borderId="17" xfId="1" applyNumberFormat="1" applyFont="1" applyFill="1" applyBorder="1" applyAlignment="1">
      <alignment vertical="center" shrinkToFit="1"/>
    </xf>
    <xf numFmtId="176" fontId="29" fillId="0" borderId="17" xfId="1" applyNumberFormat="1" applyFont="1" applyBorder="1" applyAlignment="1">
      <alignment vertical="center" shrinkToFit="1"/>
    </xf>
    <xf numFmtId="176" fontId="29" fillId="0" borderId="54" xfId="1" applyNumberFormat="1" applyFont="1" applyBorder="1" applyAlignment="1">
      <alignment vertical="center" shrinkToFit="1"/>
    </xf>
    <xf numFmtId="0" fontId="28" fillId="0" borderId="53" xfId="1" applyFont="1" applyBorder="1" applyAlignment="1">
      <alignment horizontal="center" vertical="center" shrinkToFit="1"/>
    </xf>
    <xf numFmtId="0" fontId="28" fillId="0" borderId="13" xfId="1" applyFont="1" applyBorder="1" applyAlignment="1">
      <alignment horizontal="center" vertical="center" shrinkToFit="1"/>
    </xf>
    <xf numFmtId="0" fontId="28" fillId="0" borderId="52" xfId="1" applyFont="1" applyBorder="1" applyAlignment="1">
      <alignment horizontal="center" vertical="center" shrinkToFit="1"/>
    </xf>
    <xf numFmtId="176" fontId="29" fillId="2" borderId="15" xfId="1" applyNumberFormat="1" applyFont="1" applyFill="1" applyBorder="1" applyAlignment="1">
      <alignment vertical="center" shrinkToFit="1"/>
    </xf>
    <xf numFmtId="0" fontId="43" fillId="0" borderId="0" xfId="1" applyFont="1">
      <alignment vertical="center"/>
    </xf>
    <xf numFmtId="0" fontId="43" fillId="0" borderId="0" xfId="1" applyFont="1" applyAlignment="1">
      <alignment horizontal="right" vertical="center"/>
    </xf>
    <xf numFmtId="0" fontId="30" fillId="0" borderId="66" xfId="1" applyFont="1" applyBorder="1" applyAlignment="1">
      <alignment horizontal="center" vertical="center"/>
    </xf>
    <xf numFmtId="176" fontId="29" fillId="2" borderId="22" xfId="1" applyNumberFormat="1" applyFont="1" applyFill="1" applyBorder="1" applyAlignment="1">
      <alignment vertical="center" shrinkToFit="1"/>
    </xf>
    <xf numFmtId="176" fontId="29" fillId="2" borderId="20" xfId="1" applyNumberFormat="1" applyFont="1" applyFill="1" applyBorder="1" applyAlignment="1">
      <alignment vertical="center" shrinkToFit="1"/>
    </xf>
    <xf numFmtId="0" fontId="30" fillId="0" borderId="65" xfId="1" applyFont="1" applyBorder="1" applyAlignment="1">
      <alignment horizontal="center" vertical="center"/>
    </xf>
    <xf numFmtId="0" fontId="30" fillId="0" borderId="35" xfId="1" applyFont="1" applyBorder="1" applyAlignment="1">
      <alignment horizontal="center" vertical="center"/>
    </xf>
    <xf numFmtId="0" fontId="30" fillId="0" borderId="16" xfId="1" applyFont="1" applyBorder="1" applyAlignment="1">
      <alignment horizontal="center" vertical="center"/>
    </xf>
    <xf numFmtId="0" fontId="30" fillId="0" borderId="22" xfId="1" applyFont="1" applyBorder="1" applyAlignment="1">
      <alignment horizontal="center" vertical="center"/>
    </xf>
    <xf numFmtId="0" fontId="30" fillId="0" borderId="32" xfId="1" applyFont="1" applyBorder="1" applyAlignment="1">
      <alignment horizontal="center" vertical="center"/>
    </xf>
    <xf numFmtId="0" fontId="30" fillId="0" borderId="33" xfId="1" applyFont="1" applyBorder="1" applyAlignment="1">
      <alignment horizontal="center" vertical="center"/>
    </xf>
    <xf numFmtId="0" fontId="30" fillId="0" borderId="21" xfId="1" applyFont="1" applyBorder="1" applyAlignment="1">
      <alignment horizontal="center" vertical="center"/>
    </xf>
    <xf numFmtId="0" fontId="30" fillId="0" borderId="67" xfId="1" applyFont="1" applyBorder="1" applyAlignment="1">
      <alignment horizontal="center" vertical="center"/>
    </xf>
    <xf numFmtId="0" fontId="30" fillId="0" borderId="31" xfId="1" applyFont="1" applyBorder="1" applyAlignment="1">
      <alignment horizontal="center" vertical="center"/>
    </xf>
    <xf numFmtId="177" fontId="28" fillId="0" borderId="35" xfId="1" applyNumberFormat="1" applyFont="1" applyBorder="1" applyAlignment="1">
      <alignment vertical="center" shrinkToFit="1"/>
    </xf>
    <xf numFmtId="177" fontId="28" fillId="0" borderId="16" xfId="1" applyNumberFormat="1" applyFont="1" applyBorder="1" applyAlignment="1">
      <alignment vertical="center" shrinkToFit="1"/>
    </xf>
    <xf numFmtId="0" fontId="29" fillId="0" borderId="16" xfId="1" applyFont="1" applyBorder="1" applyAlignment="1">
      <alignment horizontal="center" vertical="center" shrinkToFit="1"/>
    </xf>
    <xf numFmtId="0" fontId="29" fillId="0" borderId="16" xfId="1" applyFont="1" applyBorder="1" applyAlignment="1">
      <alignment vertical="center" shrinkToFit="1"/>
    </xf>
    <xf numFmtId="177" fontId="28" fillId="0" borderId="22" xfId="1" applyNumberFormat="1" applyFont="1" applyBorder="1" applyAlignment="1">
      <alignment vertical="center" shrinkToFit="1"/>
    </xf>
    <xf numFmtId="176" fontId="29" fillId="2" borderId="16" xfId="1" applyNumberFormat="1" applyFont="1" applyFill="1" applyBorder="1" applyAlignment="1">
      <alignment horizontal="center" vertical="center" shrinkToFit="1"/>
    </xf>
    <xf numFmtId="0" fontId="43" fillId="0" borderId="2" xfId="1" applyFont="1" applyBorder="1" applyAlignment="1">
      <alignment horizontal="right" vertical="center"/>
    </xf>
    <xf numFmtId="0" fontId="30" fillId="0" borderId="57" xfId="1" applyFont="1" applyBorder="1">
      <alignment vertical="center"/>
    </xf>
    <xf numFmtId="0" fontId="30" fillId="0" borderId="70" xfId="1" applyFont="1" applyBorder="1">
      <alignment vertical="center"/>
    </xf>
    <xf numFmtId="0" fontId="30" fillId="0" borderId="69" xfId="1" applyFont="1" applyBorder="1">
      <alignment vertical="center"/>
    </xf>
    <xf numFmtId="176" fontId="36" fillId="0" borderId="57" xfId="1" applyNumberFormat="1" applyFont="1" applyBorder="1">
      <alignment vertical="center"/>
    </xf>
    <xf numFmtId="176" fontId="36" fillId="0" borderId="70" xfId="1" applyNumberFormat="1" applyFont="1" applyBorder="1">
      <alignment vertical="center"/>
    </xf>
    <xf numFmtId="176" fontId="36" fillId="0" borderId="69" xfId="1" applyNumberFormat="1" applyFont="1" applyBorder="1">
      <alignment vertical="center"/>
    </xf>
    <xf numFmtId="176" fontId="30" fillId="0" borderId="16" xfId="1" applyNumberFormat="1" applyFont="1" applyBorder="1" applyAlignment="1">
      <alignment horizontal="center" vertical="center"/>
    </xf>
    <xf numFmtId="176" fontId="36" fillId="0" borderId="49" xfId="1" applyNumberFormat="1" applyFont="1" applyBorder="1">
      <alignment vertical="center"/>
    </xf>
    <xf numFmtId="176" fontId="36" fillId="0" borderId="59" xfId="1" applyNumberFormat="1" applyFont="1" applyBorder="1">
      <alignment vertical="center"/>
    </xf>
    <xf numFmtId="176" fontId="36" fillId="0" borderId="48" xfId="1" applyNumberFormat="1" applyFont="1" applyBorder="1">
      <alignment vertical="center"/>
    </xf>
    <xf numFmtId="0" fontId="30" fillId="0" borderId="49" xfId="1" applyFont="1" applyBorder="1">
      <alignment vertical="center"/>
    </xf>
    <xf numFmtId="0" fontId="30" fillId="0" borderId="59" xfId="1" applyFont="1" applyBorder="1">
      <alignment vertical="center"/>
    </xf>
    <xf numFmtId="0" fontId="30" fillId="0" borderId="48" xfId="1" applyFont="1" applyBorder="1">
      <alignment vertical="center"/>
    </xf>
    <xf numFmtId="0" fontId="44" fillId="0" borderId="0" xfId="1" applyFont="1" applyAlignment="1">
      <alignment horizontal="right" vertical="center"/>
    </xf>
    <xf numFmtId="0" fontId="45" fillId="0" borderId="0" xfId="1" applyFont="1" applyAlignment="1">
      <alignment horizontal="center" vertical="center"/>
    </xf>
    <xf numFmtId="0" fontId="30" fillId="0" borderId="0" xfId="1" applyFont="1" applyAlignment="1">
      <alignment horizontal="center" vertical="center"/>
    </xf>
    <xf numFmtId="0" fontId="30" fillId="0" borderId="7" xfId="1" applyFont="1" applyBorder="1" applyAlignment="1">
      <alignment horizontal="center" vertical="center"/>
    </xf>
    <xf numFmtId="0" fontId="46" fillId="0" borderId="13" xfId="1" applyFont="1" applyBorder="1" applyAlignment="1">
      <alignment horizontal="center"/>
    </xf>
    <xf numFmtId="0" fontId="30" fillId="0" borderId="20" xfId="1" applyFont="1" applyBorder="1" applyAlignment="1">
      <alignment horizontal="center" vertical="center"/>
    </xf>
    <xf numFmtId="0" fontId="30" fillId="0" borderId="0" xfId="1" applyFont="1">
      <alignment vertical="center"/>
    </xf>
    <xf numFmtId="0" fontId="30" fillId="0" borderId="7" xfId="1" applyFont="1" applyBorder="1">
      <alignment vertical="center"/>
    </xf>
    <xf numFmtId="0" fontId="32" fillId="0" borderId="13" xfId="1" applyFont="1" applyBorder="1">
      <alignment vertical="center"/>
    </xf>
    <xf numFmtId="0" fontId="32" fillId="0" borderId="15" xfId="1" applyFont="1" applyBorder="1">
      <alignment vertical="center"/>
    </xf>
    <xf numFmtId="0" fontId="30" fillId="0" borderId="10" xfId="1" applyFont="1" applyBorder="1" applyAlignment="1">
      <alignment horizontal="center" vertical="center"/>
    </xf>
    <xf numFmtId="0" fontId="30" fillId="0" borderId="9" xfId="1" applyFont="1" applyBorder="1" applyAlignment="1">
      <alignment horizontal="center" vertical="center"/>
    </xf>
    <xf numFmtId="0" fontId="30" fillId="0" borderId="11" xfId="1" applyFont="1" applyBorder="1" applyAlignment="1">
      <alignment horizontal="center" vertical="center"/>
    </xf>
    <xf numFmtId="0" fontId="30" fillId="0" borderId="14" xfId="1" applyFont="1" applyBorder="1" applyAlignment="1">
      <alignment horizontal="center" vertical="center"/>
    </xf>
    <xf numFmtId="0" fontId="30" fillId="0" borderId="13" xfId="1" applyFont="1" applyBorder="1" applyAlignment="1">
      <alignment horizontal="center" vertical="center"/>
    </xf>
    <xf numFmtId="0" fontId="30" fillId="0" borderId="15" xfId="1" applyFont="1" applyBorder="1" applyAlignment="1">
      <alignment horizontal="center" vertical="center"/>
    </xf>
    <xf numFmtId="0" fontId="30" fillId="0" borderId="10" xfId="1" applyFont="1" applyBorder="1">
      <alignment vertical="center"/>
    </xf>
    <xf numFmtId="0" fontId="30" fillId="0" borderId="9" xfId="1" applyFont="1" applyBorder="1">
      <alignment vertical="center"/>
    </xf>
    <xf numFmtId="0" fontId="30" fillId="0" borderId="11" xfId="1" applyFont="1" applyBorder="1">
      <alignment vertical="center"/>
    </xf>
    <xf numFmtId="0" fontId="30" fillId="0" borderId="14" xfId="1" applyFont="1" applyBorder="1">
      <alignment vertical="center"/>
    </xf>
    <xf numFmtId="0" fontId="30" fillId="0" borderId="13" xfId="1" applyFont="1" applyBorder="1">
      <alignment vertical="center"/>
    </xf>
    <xf numFmtId="0" fontId="30" fillId="0" borderId="15" xfId="1" applyFont="1" applyBorder="1">
      <alignment vertical="center"/>
    </xf>
    <xf numFmtId="0" fontId="32" fillId="0" borderId="16" xfId="1" applyFont="1" applyBorder="1" applyAlignment="1">
      <alignment horizontal="center" vertical="center"/>
    </xf>
    <xf numFmtId="0" fontId="33" fillId="0" borderId="16" xfId="1" applyFont="1" applyBorder="1" applyAlignment="1">
      <alignment horizontal="center" vertical="center"/>
    </xf>
    <xf numFmtId="176" fontId="36" fillId="0" borderId="22" xfId="1" applyNumberFormat="1" applyFont="1" applyBorder="1">
      <alignment vertical="center"/>
    </xf>
    <xf numFmtId="176" fontId="36" fillId="0" borderId="21" xfId="1" applyNumberFormat="1" applyFont="1" applyBorder="1">
      <alignment vertical="center"/>
    </xf>
    <xf numFmtId="176" fontId="36" fillId="0" borderId="20" xfId="1" applyNumberFormat="1" applyFont="1" applyBorder="1">
      <alignment vertical="center"/>
    </xf>
    <xf numFmtId="0" fontId="30" fillId="0" borderId="10" xfId="1" applyFont="1" applyBorder="1" applyAlignment="1">
      <alignment horizontal="center" vertical="center" shrinkToFit="1"/>
    </xf>
    <xf numFmtId="0" fontId="30" fillId="0" borderId="9" xfId="1" applyFont="1" applyBorder="1" applyAlignment="1">
      <alignment horizontal="center" vertical="center" shrinkToFit="1"/>
    </xf>
    <xf numFmtId="0" fontId="30" fillId="0" borderId="11" xfId="1" applyFont="1" applyBorder="1" applyAlignment="1">
      <alignment horizontal="center" vertical="center" shrinkToFit="1"/>
    </xf>
    <xf numFmtId="0" fontId="30" fillId="0" borderId="6" xfId="1" applyFont="1" applyBorder="1" applyAlignment="1">
      <alignment horizontal="center" vertical="center" shrinkToFit="1"/>
    </xf>
    <xf numFmtId="0" fontId="30" fillId="0" borderId="0" xfId="1" applyFont="1" applyAlignment="1">
      <alignment horizontal="center" vertical="center" shrinkToFit="1"/>
    </xf>
    <xf numFmtId="0" fontId="30" fillId="0" borderId="7" xfId="1" applyFont="1" applyBorder="1" applyAlignment="1">
      <alignment horizontal="center" vertical="center" shrinkToFit="1"/>
    </xf>
    <xf numFmtId="0" fontId="30" fillId="0" borderId="14" xfId="1" applyFont="1" applyBorder="1" applyAlignment="1">
      <alignment horizontal="center" vertical="center" shrinkToFit="1"/>
    </xf>
    <xf numFmtId="0" fontId="30" fillId="0" borderId="13" xfId="1" applyFont="1" applyBorder="1" applyAlignment="1">
      <alignment horizontal="center" vertical="center" shrinkToFit="1"/>
    </xf>
    <xf numFmtId="0" fontId="30" fillId="0" borderId="15" xfId="1" applyFont="1" applyBorder="1" applyAlignment="1">
      <alignment horizontal="center" vertical="center" shrinkToFit="1"/>
    </xf>
    <xf numFmtId="176" fontId="34" fillId="0" borderId="48" xfId="1" applyNumberFormat="1" applyFont="1" applyBorder="1">
      <alignment vertical="center"/>
    </xf>
    <xf numFmtId="176" fontId="34" fillId="0" borderId="50" xfId="1" applyNumberFormat="1" applyFont="1" applyBorder="1">
      <alignment vertical="center"/>
    </xf>
    <xf numFmtId="176" fontId="36" fillId="0" borderId="50" xfId="1" applyNumberFormat="1" applyFont="1" applyBorder="1">
      <alignment vertical="center"/>
    </xf>
    <xf numFmtId="176" fontId="35" fillId="0" borderId="10" xfId="1" applyNumberFormat="1" applyFont="1" applyBorder="1">
      <alignment vertical="center"/>
    </xf>
    <xf numFmtId="176" fontId="35" fillId="0" borderId="9" xfId="1" applyNumberFormat="1" applyFont="1" applyBorder="1">
      <alignment vertical="center"/>
    </xf>
    <xf numFmtId="176" fontId="35" fillId="0" borderId="6" xfId="1" applyNumberFormat="1" applyFont="1" applyBorder="1">
      <alignment vertical="center"/>
    </xf>
    <xf numFmtId="176" fontId="35" fillId="0" borderId="0" xfId="1" applyNumberFormat="1" applyFont="1">
      <alignment vertical="center"/>
    </xf>
    <xf numFmtId="176" fontId="35" fillId="0" borderId="14" xfId="1" applyNumberFormat="1" applyFont="1" applyBorder="1">
      <alignment vertical="center"/>
    </xf>
    <xf numFmtId="176" fontId="35" fillId="0" borderId="13" xfId="1" applyNumberFormat="1" applyFont="1" applyBorder="1">
      <alignment vertical="center"/>
    </xf>
    <xf numFmtId="0" fontId="32" fillId="0" borderId="10" xfId="1" applyFont="1" applyBorder="1" applyAlignment="1">
      <alignment horizontal="center" vertical="center"/>
    </xf>
    <xf numFmtId="0" fontId="32" fillId="0" borderId="9" xfId="1" applyFont="1" applyBorder="1" applyAlignment="1">
      <alignment horizontal="center" vertical="center"/>
    </xf>
    <xf numFmtId="0" fontId="32" fillId="0" borderId="11" xfId="1" applyFont="1" applyBorder="1" applyAlignment="1">
      <alignment horizontal="center" vertical="center"/>
    </xf>
    <xf numFmtId="0" fontId="32" fillId="0" borderId="6" xfId="1" applyFont="1" applyBorder="1" applyAlignment="1">
      <alignment horizontal="center" vertical="center"/>
    </xf>
    <xf numFmtId="0" fontId="32" fillId="0" borderId="0" xfId="1" applyFont="1" applyAlignment="1">
      <alignment horizontal="center" vertical="center"/>
    </xf>
    <xf numFmtId="0" fontId="32" fillId="0" borderId="7" xfId="1" applyFont="1" applyBorder="1" applyAlignment="1">
      <alignment horizontal="center" vertical="center"/>
    </xf>
    <xf numFmtId="0" fontId="32" fillId="0" borderId="14" xfId="1" applyFont="1" applyBorder="1" applyAlignment="1">
      <alignment horizontal="center" vertical="center"/>
    </xf>
    <xf numFmtId="0" fontId="32" fillId="0" borderId="13" xfId="1" applyFont="1" applyBorder="1" applyAlignment="1">
      <alignment horizontal="center" vertical="center"/>
    </xf>
    <xf numFmtId="0" fontId="32" fillId="0" borderId="15" xfId="1" applyFont="1" applyBorder="1" applyAlignment="1">
      <alignment horizontal="center" vertical="center"/>
    </xf>
    <xf numFmtId="0" fontId="33" fillId="0" borderId="68" xfId="1" applyFont="1" applyBorder="1" applyAlignment="1">
      <alignment horizontal="center" vertical="center"/>
    </xf>
    <xf numFmtId="0" fontId="33" fillId="0" borderId="55" xfId="1" applyFont="1" applyBorder="1" applyAlignment="1">
      <alignment horizontal="center" vertical="center"/>
    </xf>
    <xf numFmtId="176" fontId="36" fillId="0" borderId="55" xfId="1" applyNumberFormat="1" applyFont="1" applyBorder="1">
      <alignment vertical="center"/>
    </xf>
    <xf numFmtId="0" fontId="33" fillId="0" borderId="69" xfId="1" applyFont="1" applyBorder="1" applyAlignment="1">
      <alignment horizontal="center" vertical="center"/>
    </xf>
    <xf numFmtId="0" fontId="33" fillId="0" borderId="56" xfId="1" applyFont="1" applyBorder="1" applyAlignment="1">
      <alignment horizontal="center" vertical="center"/>
    </xf>
    <xf numFmtId="176" fontId="36" fillId="0" borderId="56" xfId="1" applyNumberFormat="1" applyFont="1" applyBorder="1">
      <alignment vertical="center"/>
    </xf>
    <xf numFmtId="176" fontId="35" fillId="0" borderId="15" xfId="1" applyNumberFormat="1" applyFont="1" applyBorder="1">
      <alignment vertical="center"/>
    </xf>
    <xf numFmtId="176" fontId="35" fillId="0" borderId="17" xfId="1" applyNumberFormat="1" applyFont="1" applyBorder="1">
      <alignment vertical="center"/>
    </xf>
    <xf numFmtId="176" fontId="36" fillId="0" borderId="17" xfId="1" applyNumberFormat="1" applyFont="1" applyBorder="1">
      <alignment vertical="center"/>
    </xf>
    <xf numFmtId="176" fontId="33" fillId="0" borderId="22" xfId="1" applyNumberFormat="1" applyFont="1" applyBorder="1" applyAlignment="1">
      <alignment horizontal="center" vertical="center"/>
    </xf>
    <xf numFmtId="176" fontId="33" fillId="0" borderId="21" xfId="1" applyNumberFormat="1" applyFont="1" applyBorder="1" applyAlignment="1">
      <alignment horizontal="center" vertical="center"/>
    </xf>
    <xf numFmtId="176" fontId="33" fillId="0" borderId="20" xfId="1" applyNumberFormat="1" applyFont="1" applyBorder="1" applyAlignment="1">
      <alignment horizontal="center" vertical="center"/>
    </xf>
    <xf numFmtId="0" fontId="30" fillId="0" borderId="73" xfId="1" applyFont="1" applyBorder="1">
      <alignment vertical="center"/>
    </xf>
    <xf numFmtId="0" fontId="30" fillId="0" borderId="75" xfId="1" applyFont="1" applyBorder="1">
      <alignment vertical="center"/>
    </xf>
    <xf numFmtId="0" fontId="30" fillId="0" borderId="68" xfId="1" applyFont="1" applyBorder="1">
      <alignment vertical="center"/>
    </xf>
    <xf numFmtId="176" fontId="36" fillId="0" borderId="73" xfId="1" applyNumberFormat="1" applyFont="1" applyBorder="1">
      <alignment vertical="center"/>
    </xf>
    <xf numFmtId="176" fontId="36" fillId="0" borderId="75" xfId="1" applyNumberFormat="1" applyFont="1" applyBorder="1">
      <alignment vertical="center"/>
    </xf>
    <xf numFmtId="176" fontId="36" fillId="0" borderId="68" xfId="1" applyNumberFormat="1" applyFont="1" applyBorder="1">
      <alignment vertical="center"/>
    </xf>
    <xf numFmtId="176" fontId="36" fillId="0" borderId="16" xfId="1" applyNumberFormat="1" applyFont="1" applyBorder="1">
      <alignment vertical="center"/>
    </xf>
    <xf numFmtId="0" fontId="30" fillId="0" borderId="16" xfId="1" applyFont="1" applyBorder="1">
      <alignment vertical="center"/>
    </xf>
    <xf numFmtId="0" fontId="30" fillId="0" borderId="46" xfId="1" applyFont="1" applyBorder="1">
      <alignment vertical="center"/>
    </xf>
    <xf numFmtId="0" fontId="30" fillId="0" borderId="71" xfId="1" applyFont="1" applyBorder="1">
      <alignment vertical="center"/>
    </xf>
    <xf numFmtId="0" fontId="30" fillId="0" borderId="45" xfId="1" applyFont="1" applyBorder="1">
      <alignment vertical="center"/>
    </xf>
    <xf numFmtId="176" fontId="36" fillId="0" borderId="46" xfId="1" applyNumberFormat="1" applyFont="1" applyBorder="1">
      <alignment vertical="center"/>
    </xf>
    <xf numFmtId="176" fontId="36" fillId="0" borderId="71" xfId="1" applyNumberFormat="1" applyFont="1" applyBorder="1">
      <alignment vertical="center"/>
    </xf>
    <xf numFmtId="176" fontId="36" fillId="0" borderId="45" xfId="1" applyNumberFormat="1" applyFont="1" applyBorder="1">
      <alignment vertical="center"/>
    </xf>
    <xf numFmtId="0" fontId="44" fillId="0" borderId="22" xfId="1" applyFont="1" applyBorder="1" applyAlignment="1">
      <alignment horizontal="center" vertical="center"/>
    </xf>
    <xf numFmtId="0" fontId="44" fillId="0" borderId="21" xfId="1" applyFont="1" applyBorder="1" applyAlignment="1">
      <alignment horizontal="center" vertical="center"/>
    </xf>
    <xf numFmtId="0" fontId="44" fillId="0" borderId="20" xfId="1" applyFont="1" applyBorder="1" applyAlignment="1">
      <alignment horizontal="center" vertical="center"/>
    </xf>
    <xf numFmtId="0" fontId="47" fillId="2" borderId="14" xfId="0" applyFont="1" applyFill="1" applyBorder="1" applyAlignment="1">
      <alignment vertical="center"/>
    </xf>
    <xf numFmtId="0" fontId="47" fillId="2" borderId="13" xfId="0" applyFont="1" applyFill="1" applyBorder="1" applyAlignment="1">
      <alignment vertical="center"/>
    </xf>
    <xf numFmtId="0" fontId="47" fillId="2" borderId="15" xfId="0" applyFont="1" applyFill="1" applyBorder="1" applyAlignment="1">
      <alignment vertical="center"/>
    </xf>
    <xf numFmtId="0" fontId="47" fillId="2" borderId="6" xfId="0" applyFont="1" applyFill="1" applyBorder="1"/>
    <xf numFmtId="0" fontId="47" fillId="2" borderId="0" xfId="0" applyFont="1" applyFill="1"/>
    <xf numFmtId="0" fontId="47" fillId="2" borderId="7" xfId="0" applyFont="1" applyFill="1" applyBorder="1"/>
    <xf numFmtId="178" fontId="46" fillId="0" borderId="57" xfId="1" applyNumberFormat="1" applyFont="1" applyBorder="1">
      <alignment vertical="center"/>
    </xf>
    <xf numFmtId="178" fontId="46" fillId="0" borderId="70" xfId="1" applyNumberFormat="1" applyFont="1" applyBorder="1">
      <alignment vertical="center"/>
    </xf>
    <xf numFmtId="178" fontId="46" fillId="0" borderId="69" xfId="1" applyNumberFormat="1" applyFont="1" applyBorder="1">
      <alignment vertical="center"/>
    </xf>
    <xf numFmtId="176" fontId="46" fillId="0" borderId="57" xfId="1" applyNumberFormat="1" applyFont="1" applyBorder="1">
      <alignment vertical="center"/>
    </xf>
    <xf numFmtId="176" fontId="46" fillId="0" borderId="70" xfId="1" applyNumberFormat="1" applyFont="1" applyBorder="1">
      <alignment vertical="center"/>
    </xf>
    <xf numFmtId="176" fontId="46" fillId="0" borderId="69" xfId="1" applyNumberFormat="1" applyFont="1" applyBorder="1">
      <alignment vertical="center"/>
    </xf>
    <xf numFmtId="176" fontId="46" fillId="0" borderId="56" xfId="1" applyNumberFormat="1" applyFont="1" applyBorder="1">
      <alignment vertical="center"/>
    </xf>
    <xf numFmtId="0" fontId="30" fillId="0" borderId="56" xfId="1" applyFont="1" applyBorder="1" applyAlignment="1">
      <alignment horizontal="center" vertical="center"/>
    </xf>
    <xf numFmtId="176" fontId="46" fillId="0" borderId="72" xfId="1" applyNumberFormat="1" applyFont="1" applyBorder="1">
      <alignment vertical="center"/>
    </xf>
    <xf numFmtId="0" fontId="30" fillId="0" borderId="72" xfId="1" applyFont="1" applyBorder="1" applyAlignment="1">
      <alignment horizontal="center" vertical="center"/>
    </xf>
    <xf numFmtId="0" fontId="30" fillId="0" borderId="57" xfId="1" applyFont="1" applyBorder="1" applyAlignment="1">
      <alignment horizontal="center" vertical="center"/>
    </xf>
    <xf numFmtId="0" fontId="30" fillId="0" borderId="70" xfId="1" applyFont="1" applyBorder="1" applyAlignment="1">
      <alignment horizontal="center" vertical="center"/>
    </xf>
    <xf numFmtId="0" fontId="30" fillId="0" borderId="69" xfId="1" applyFont="1" applyBorder="1" applyAlignment="1">
      <alignment horizontal="center" vertical="center"/>
    </xf>
    <xf numFmtId="0" fontId="30" fillId="0" borderId="46" xfId="1" applyFont="1" applyBorder="1" applyAlignment="1">
      <alignment horizontal="center" vertical="center"/>
    </xf>
    <xf numFmtId="0" fontId="30" fillId="0" borderId="71" xfId="1" applyFont="1" applyBorder="1" applyAlignment="1">
      <alignment horizontal="center" vertical="center"/>
    </xf>
    <xf numFmtId="0" fontId="30" fillId="0" borderId="45" xfId="1" applyFont="1" applyBorder="1" applyAlignment="1">
      <alignment horizontal="center" vertical="center"/>
    </xf>
    <xf numFmtId="0" fontId="47" fillId="2" borderId="6" xfId="0" applyFont="1" applyFill="1" applyBorder="1" applyAlignment="1">
      <alignment vertical="center"/>
    </xf>
    <xf numFmtId="0" fontId="47" fillId="2" borderId="0" xfId="0" applyFont="1" applyFill="1" applyAlignment="1">
      <alignment vertical="center"/>
    </xf>
    <xf numFmtId="0" fontId="47" fillId="2" borderId="7" xfId="0" applyFont="1" applyFill="1" applyBorder="1" applyAlignment="1">
      <alignment vertical="center"/>
    </xf>
    <xf numFmtId="176" fontId="46" fillId="0" borderId="16" xfId="1" applyNumberFormat="1" applyFont="1" applyBorder="1">
      <alignment vertical="center"/>
    </xf>
    <xf numFmtId="176" fontId="46" fillId="0" borderId="22" xfId="1" applyNumberFormat="1" applyFont="1" applyBorder="1">
      <alignment vertical="center"/>
    </xf>
    <xf numFmtId="176" fontId="46" fillId="0" borderId="21" xfId="1" applyNumberFormat="1" applyFont="1" applyBorder="1">
      <alignment vertical="center"/>
    </xf>
    <xf numFmtId="176" fontId="46" fillId="0" borderId="20" xfId="1" applyNumberFormat="1" applyFont="1" applyBorder="1">
      <alignment vertical="center"/>
    </xf>
    <xf numFmtId="178" fontId="30" fillId="0" borderId="22" xfId="1" applyNumberFormat="1" applyFont="1" applyBorder="1" applyAlignment="1">
      <alignment horizontal="center" vertical="center"/>
    </xf>
    <xf numFmtId="178" fontId="30" fillId="0" borderId="21" xfId="1" applyNumberFormat="1" applyFont="1" applyBorder="1" applyAlignment="1">
      <alignment horizontal="center" vertical="center"/>
    </xf>
    <xf numFmtId="178" fontId="30" fillId="0" borderId="20" xfId="1" applyNumberFormat="1" applyFont="1" applyBorder="1" applyAlignment="1">
      <alignment horizontal="center" vertical="center"/>
    </xf>
    <xf numFmtId="0" fontId="30" fillId="0" borderId="49" xfId="1" applyFont="1" applyBorder="1" applyAlignment="1">
      <alignment horizontal="center" vertical="center"/>
    </xf>
    <xf numFmtId="0" fontId="30" fillId="0" borderId="59" xfId="1" applyFont="1" applyBorder="1" applyAlignment="1">
      <alignment horizontal="center" vertical="center"/>
    </xf>
    <xf numFmtId="0" fontId="30" fillId="0" borderId="48" xfId="1" applyFont="1" applyBorder="1" applyAlignment="1">
      <alignment horizontal="center" vertical="center"/>
    </xf>
    <xf numFmtId="176" fontId="46" fillId="0" borderId="18" xfId="1" applyNumberFormat="1" applyFont="1" applyBorder="1">
      <alignment vertical="center"/>
    </xf>
    <xf numFmtId="0" fontId="30" fillId="0" borderId="18" xfId="1" applyFont="1" applyBorder="1" applyAlignment="1">
      <alignment horizontal="center" vertical="center"/>
    </xf>
    <xf numFmtId="178" fontId="46" fillId="0" borderId="49" xfId="1" applyNumberFormat="1" applyFont="1" applyBorder="1">
      <alignment vertical="center"/>
    </xf>
    <xf numFmtId="178" fontId="46" fillId="0" borderId="59" xfId="1" applyNumberFormat="1" applyFont="1" applyBorder="1">
      <alignment vertical="center"/>
    </xf>
    <xf numFmtId="178" fontId="46" fillId="0" borderId="48" xfId="1" applyNumberFormat="1" applyFont="1" applyBorder="1">
      <alignment vertical="center"/>
    </xf>
    <xf numFmtId="178" fontId="46" fillId="0" borderId="22" xfId="1" applyNumberFormat="1" applyFont="1" applyBorder="1">
      <alignment vertical="center"/>
    </xf>
    <xf numFmtId="178" fontId="46" fillId="0" borderId="21" xfId="1" applyNumberFormat="1" applyFont="1" applyBorder="1">
      <alignment vertical="center"/>
    </xf>
    <xf numFmtId="178" fontId="46" fillId="0" borderId="20" xfId="1" applyNumberFormat="1" applyFont="1" applyBorder="1">
      <alignment vertical="center"/>
    </xf>
    <xf numFmtId="176" fontId="46" fillId="0" borderId="49" xfId="1" applyNumberFormat="1" applyFont="1" applyBorder="1">
      <alignment vertical="center"/>
    </xf>
    <xf numFmtId="176" fontId="46" fillId="0" borderId="59" xfId="1" applyNumberFormat="1" applyFont="1" applyBorder="1">
      <alignment vertical="center"/>
    </xf>
    <xf numFmtId="176" fontId="46" fillId="0" borderId="48" xfId="1" applyNumberFormat="1" applyFont="1" applyBorder="1">
      <alignment vertical="center"/>
    </xf>
    <xf numFmtId="0" fontId="32" fillId="0" borderId="0" xfId="1" applyFont="1" applyAlignment="1">
      <alignment horizontal="center" vertical="center" wrapText="1"/>
    </xf>
    <xf numFmtId="0" fontId="32" fillId="0" borderId="13" xfId="1" applyFont="1" applyBorder="1" applyAlignment="1">
      <alignment horizontal="center" vertical="center" wrapText="1"/>
    </xf>
    <xf numFmtId="3" fontId="48" fillId="0" borderId="18" xfId="1" applyNumberFormat="1" applyFont="1" applyBorder="1" applyAlignment="1">
      <alignment horizontal="center" vertical="center"/>
    </xf>
    <xf numFmtId="3" fontId="48" fillId="0" borderId="17" xfId="1" applyNumberFormat="1" applyFont="1" applyBorder="1" applyAlignment="1">
      <alignment horizontal="center" vertical="center"/>
    </xf>
    <xf numFmtId="3" fontId="48" fillId="0" borderId="18" xfId="1" applyNumberFormat="1" applyFont="1" applyBorder="1">
      <alignment vertical="center"/>
    </xf>
    <xf numFmtId="3" fontId="48" fillId="0" borderId="17" xfId="1" applyNumberFormat="1" applyFont="1" applyBorder="1">
      <alignment vertical="center"/>
    </xf>
    <xf numFmtId="3" fontId="50" fillId="0" borderId="49" xfId="1" applyNumberFormat="1" applyFont="1" applyBorder="1">
      <alignment vertical="center"/>
    </xf>
    <xf numFmtId="3" fontId="50" fillId="0" borderId="48" xfId="1" applyNumberFormat="1" applyFont="1" applyBorder="1">
      <alignment vertical="center"/>
    </xf>
    <xf numFmtId="3" fontId="50" fillId="0" borderId="46" xfId="1" applyNumberFormat="1" applyFont="1" applyBorder="1">
      <alignment vertical="center"/>
    </xf>
    <xf numFmtId="3" fontId="50" fillId="0" borderId="45" xfId="1" applyNumberFormat="1" applyFont="1" applyBorder="1">
      <alignment vertical="center"/>
    </xf>
    <xf numFmtId="3" fontId="48" fillId="0" borderId="18" xfId="1" applyNumberFormat="1" applyFont="1" applyBorder="1" applyAlignment="1">
      <alignment vertical="center" wrapText="1"/>
    </xf>
    <xf numFmtId="3" fontId="48" fillId="0" borderId="17" xfId="1" applyNumberFormat="1" applyFont="1" applyBorder="1" applyAlignment="1">
      <alignment vertical="center" wrapText="1"/>
    </xf>
    <xf numFmtId="0" fontId="48" fillId="0" borderId="22" xfId="1" applyFont="1" applyBorder="1">
      <alignment vertical="center"/>
    </xf>
    <xf numFmtId="0" fontId="48" fillId="0" borderId="20" xfId="1" applyFont="1" applyBorder="1">
      <alignment vertical="center"/>
    </xf>
    <xf numFmtId="58" fontId="30" fillId="0" borderId="6" xfId="1" applyNumberFormat="1" applyFont="1" applyBorder="1" applyAlignment="1">
      <alignment horizontal="center" vertical="center"/>
    </xf>
    <xf numFmtId="58" fontId="30" fillId="0" borderId="0" xfId="1" applyNumberFormat="1" applyFont="1" applyAlignment="1">
      <alignment horizontal="center" vertical="center"/>
    </xf>
    <xf numFmtId="58" fontId="30" fillId="0" borderId="7" xfId="1" applyNumberFormat="1" applyFont="1" applyBorder="1" applyAlignment="1">
      <alignment horizontal="center" vertical="center"/>
    </xf>
    <xf numFmtId="58" fontId="30" fillId="0" borderId="14" xfId="1" applyNumberFormat="1" applyFont="1" applyBorder="1" applyAlignment="1">
      <alignment horizontal="center" vertical="center"/>
    </xf>
    <xf numFmtId="58" fontId="30" fillId="0" borderId="13" xfId="1" applyNumberFormat="1" applyFont="1" applyBorder="1" applyAlignment="1">
      <alignment horizontal="center" vertical="center"/>
    </xf>
    <xf numFmtId="58" fontId="30" fillId="0" borderId="15" xfId="1" applyNumberFormat="1" applyFont="1" applyBorder="1" applyAlignment="1">
      <alignment horizontal="center" vertical="center"/>
    </xf>
    <xf numFmtId="0" fontId="49" fillId="0" borderId="0" xfId="1" applyFont="1" applyAlignment="1">
      <alignment horizontal="center" vertical="center"/>
    </xf>
    <xf numFmtId="0" fontId="49" fillId="0" borderId="7" xfId="1" applyFont="1" applyBorder="1" applyAlignment="1">
      <alignment horizontal="center" vertical="center"/>
    </xf>
    <xf numFmtId="0" fontId="49" fillId="0" borderId="13" xfId="1" applyFont="1" applyBorder="1" applyAlignment="1">
      <alignment horizontal="center" vertical="center"/>
    </xf>
    <xf numFmtId="0" fontId="49" fillId="0" borderId="15" xfId="1" applyFont="1" applyBorder="1" applyAlignment="1">
      <alignment horizontal="center" vertical="center"/>
    </xf>
    <xf numFmtId="0" fontId="49" fillId="0" borderId="10" xfId="1" applyFont="1" applyBorder="1" applyAlignment="1">
      <alignment horizontal="center" vertical="center"/>
    </xf>
    <xf numFmtId="0" fontId="49" fillId="0" borderId="9" xfId="1" applyFont="1" applyBorder="1" applyAlignment="1">
      <alignment horizontal="center" vertical="center"/>
    </xf>
    <xf numFmtId="0" fontId="49" fillId="0" borderId="11" xfId="1" applyFont="1" applyBorder="1" applyAlignment="1">
      <alignment horizontal="center" vertical="center"/>
    </xf>
    <xf numFmtId="0" fontId="49" fillId="0" borderId="14" xfId="1" applyFont="1" applyBorder="1" applyAlignment="1">
      <alignment horizontal="center" vertical="center"/>
    </xf>
    <xf numFmtId="0" fontId="49" fillId="0" borderId="10" xfId="1" applyFont="1" applyBorder="1" applyAlignment="1">
      <alignment vertical="center" wrapText="1"/>
    </xf>
    <xf numFmtId="0" fontId="49" fillId="0" borderId="9" xfId="1" applyFont="1" applyBorder="1" applyAlignment="1">
      <alignment vertical="center" wrapText="1"/>
    </xf>
    <xf numFmtId="0" fontId="48" fillId="0" borderId="10" xfId="1" applyFont="1" applyBorder="1">
      <alignment vertical="center"/>
    </xf>
    <xf numFmtId="0" fontId="48" fillId="0" borderId="9" xfId="1" applyFont="1" applyBorder="1">
      <alignment vertical="center"/>
    </xf>
    <xf numFmtId="0" fontId="48" fillId="0" borderId="11" xfId="1" applyFont="1" applyBorder="1">
      <alignment vertical="center"/>
    </xf>
    <xf numFmtId="3" fontId="49" fillId="0" borderId="19" xfId="1" applyNumberFormat="1" applyFont="1" applyBorder="1" applyAlignment="1">
      <alignment horizontal="center" vertical="center" wrapText="1"/>
    </xf>
    <xf numFmtId="3" fontId="30" fillId="0" borderId="10" xfId="1" applyNumberFormat="1" applyFont="1" applyBorder="1">
      <alignment vertical="center"/>
    </xf>
    <xf numFmtId="3" fontId="30" fillId="0" borderId="11" xfId="1" applyNumberFormat="1" applyFont="1" applyBorder="1">
      <alignment vertical="center"/>
    </xf>
    <xf numFmtId="3" fontId="30" fillId="0" borderId="6" xfId="1" applyNumberFormat="1" applyFont="1" applyBorder="1">
      <alignment vertical="center"/>
    </xf>
    <xf numFmtId="3" fontId="30" fillId="0" borderId="7" xfId="1" applyNumberFormat="1" applyFont="1" applyBorder="1">
      <alignment vertical="center"/>
    </xf>
    <xf numFmtId="3" fontId="30" fillId="0" borderId="14" xfId="1" applyNumberFormat="1" applyFont="1" applyBorder="1">
      <alignment vertical="center"/>
    </xf>
    <xf numFmtId="3" fontId="30" fillId="0" borderId="15" xfId="1" applyNumberFormat="1" applyFont="1" applyBorder="1">
      <alignment vertical="center"/>
    </xf>
    <xf numFmtId="0" fontId="53" fillId="0" borderId="18" xfId="1" applyFont="1" applyBorder="1" applyAlignment="1">
      <alignment horizontal="center" vertical="center"/>
    </xf>
    <xf numFmtId="0" fontId="53" fillId="0" borderId="19" xfId="1" applyFont="1" applyBorder="1" applyAlignment="1">
      <alignment horizontal="center" vertical="center"/>
    </xf>
    <xf numFmtId="0" fontId="53" fillId="0" borderId="17" xfId="1" applyFont="1" applyBorder="1" applyAlignment="1">
      <alignment horizontal="center" vertical="center"/>
    </xf>
    <xf numFmtId="0" fontId="49" fillId="0" borderId="9" xfId="0" applyFont="1" applyBorder="1" applyAlignment="1">
      <alignment horizontal="center" vertical="center"/>
    </xf>
    <xf numFmtId="0" fontId="49" fillId="0" borderId="10" xfId="0" applyFont="1" applyBorder="1" applyAlignment="1">
      <alignment vertical="center"/>
    </xf>
    <xf numFmtId="0" fontId="49" fillId="0" borderId="9" xfId="0" applyFont="1" applyBorder="1" applyAlignment="1">
      <alignment vertical="center"/>
    </xf>
    <xf numFmtId="0" fontId="49" fillId="0" borderId="6" xfId="0" applyFont="1" applyBorder="1" applyAlignment="1">
      <alignment vertical="center"/>
    </xf>
    <xf numFmtId="0" fontId="49" fillId="0" borderId="0" xfId="0" applyFont="1" applyAlignment="1">
      <alignment vertical="center"/>
    </xf>
    <xf numFmtId="0" fontId="49" fillId="0" borderId="7" xfId="0" applyFont="1" applyBorder="1" applyAlignment="1">
      <alignment vertical="center"/>
    </xf>
    <xf numFmtId="3" fontId="49" fillId="0" borderId="17" xfId="1" applyNumberFormat="1" applyFont="1" applyBorder="1" applyAlignment="1">
      <alignment horizontal="center" vertical="center" wrapText="1"/>
    </xf>
    <xf numFmtId="3" fontId="49" fillId="0" borderId="10" xfId="1" applyNumberFormat="1" applyFont="1" applyBorder="1" applyAlignment="1">
      <alignment horizontal="center" vertical="center"/>
    </xf>
    <xf numFmtId="3" fontId="49" fillId="0" borderId="9" xfId="1" applyNumberFormat="1" applyFont="1" applyBorder="1" applyAlignment="1">
      <alignment horizontal="center" vertical="center"/>
    </xf>
    <xf numFmtId="3" fontId="49" fillId="0" borderId="11" xfId="1" applyNumberFormat="1" applyFont="1" applyBorder="1" applyAlignment="1">
      <alignment horizontal="center" vertical="center"/>
    </xf>
    <xf numFmtId="3" fontId="49" fillId="0" borderId="14" xfId="1" applyNumberFormat="1" applyFont="1" applyBorder="1" applyAlignment="1">
      <alignment horizontal="center" vertical="center"/>
    </xf>
    <xf numFmtId="3" fontId="49" fillId="0" borderId="13" xfId="1" applyNumberFormat="1" applyFont="1" applyBorder="1" applyAlignment="1">
      <alignment horizontal="center" vertical="center"/>
    </xf>
    <xf numFmtId="3" fontId="49" fillId="0" borderId="15" xfId="1" applyNumberFormat="1" applyFont="1" applyBorder="1" applyAlignment="1">
      <alignment horizontal="center" vertical="center"/>
    </xf>
    <xf numFmtId="3" fontId="49" fillId="0" borderId="18" xfId="1" applyNumberFormat="1" applyFont="1" applyBorder="1" applyAlignment="1">
      <alignment horizontal="center" vertical="center" wrapText="1"/>
    </xf>
    <xf numFmtId="0" fontId="49" fillId="0" borderId="6" xfId="1" applyFont="1" applyBorder="1" applyAlignment="1">
      <alignment horizontal="center" vertical="center"/>
    </xf>
    <xf numFmtId="0" fontId="53" fillId="0" borderId="10" xfId="1" applyFont="1" applyBorder="1" applyAlignment="1">
      <alignment horizontal="center" vertical="center"/>
    </xf>
    <xf numFmtId="0" fontId="53" fillId="0" borderId="11" xfId="1" applyFont="1" applyBorder="1" applyAlignment="1">
      <alignment horizontal="center" vertical="center"/>
    </xf>
    <xf numFmtId="0" fontId="53" fillId="0" borderId="6" xfId="1" applyFont="1" applyBorder="1" applyAlignment="1">
      <alignment horizontal="center" vertical="center"/>
    </xf>
    <xf numFmtId="0" fontId="53" fillId="0" borderId="7" xfId="1" applyFont="1" applyBorder="1" applyAlignment="1">
      <alignment horizontal="center" vertical="center"/>
    </xf>
    <xf numFmtId="0" fontId="53" fillId="0" borderId="14" xfId="1" applyFont="1" applyBorder="1" applyAlignment="1">
      <alignment horizontal="center" vertical="center"/>
    </xf>
    <xf numFmtId="0" fontId="53" fillId="0" borderId="15" xfId="1" applyFont="1" applyBorder="1" applyAlignment="1">
      <alignment horizontal="center" vertical="center"/>
    </xf>
    <xf numFmtId="3" fontId="50" fillId="3" borderId="22" xfId="1" applyNumberFormat="1" applyFont="1" applyFill="1" applyBorder="1">
      <alignment vertical="center"/>
    </xf>
    <xf numFmtId="3" fontId="50" fillId="3" borderId="20" xfId="1" applyNumberFormat="1" applyFont="1" applyFill="1" applyBorder="1">
      <alignment vertical="center"/>
    </xf>
    <xf numFmtId="3" fontId="51" fillId="3" borderId="22" xfId="1" applyNumberFormat="1" applyFont="1" applyFill="1" applyBorder="1">
      <alignment vertical="center"/>
    </xf>
    <xf numFmtId="3" fontId="51" fillId="3" borderId="21" xfId="1" applyNumberFormat="1" applyFont="1" applyFill="1" applyBorder="1">
      <alignment vertical="center"/>
    </xf>
    <xf numFmtId="3" fontId="51" fillId="3" borderId="20" xfId="1" applyNumberFormat="1" applyFont="1" applyFill="1" applyBorder="1">
      <alignment vertical="center"/>
    </xf>
    <xf numFmtId="3" fontId="30" fillId="2" borderId="10" xfId="1" applyNumberFormat="1" applyFont="1" applyFill="1" applyBorder="1">
      <alignment vertical="center"/>
    </xf>
    <xf numFmtId="3" fontId="30" fillId="2" borderId="11" xfId="1" applyNumberFormat="1" applyFont="1" applyFill="1" applyBorder="1">
      <alignment vertical="center"/>
    </xf>
    <xf numFmtId="3" fontId="30" fillId="2" borderId="6" xfId="1" applyNumberFormat="1" applyFont="1" applyFill="1" applyBorder="1">
      <alignment vertical="center"/>
    </xf>
    <xf numFmtId="3" fontId="30" fillId="2" borderId="7" xfId="1" applyNumberFormat="1" applyFont="1" applyFill="1" applyBorder="1">
      <alignment vertical="center"/>
    </xf>
    <xf numFmtId="3" fontId="30" fillId="2" borderId="14" xfId="1" applyNumberFormat="1" applyFont="1" applyFill="1" applyBorder="1">
      <alignment vertical="center"/>
    </xf>
    <xf numFmtId="3" fontId="30" fillId="2" borderId="15" xfId="1" applyNumberFormat="1" applyFont="1" applyFill="1" applyBorder="1">
      <alignment vertical="center"/>
    </xf>
    <xf numFmtId="3" fontId="48" fillId="0" borderId="22" xfId="1" applyNumberFormat="1" applyFont="1" applyBorder="1" applyAlignment="1">
      <alignment horizontal="center" vertical="center"/>
    </xf>
    <xf numFmtId="3" fontId="48" fillId="0" borderId="21" xfId="1" applyNumberFormat="1" applyFont="1" applyBorder="1" applyAlignment="1">
      <alignment horizontal="center" vertical="center"/>
    </xf>
    <xf numFmtId="3" fontId="48" fillId="0" borderId="20" xfId="1" applyNumberFormat="1" applyFont="1" applyBorder="1" applyAlignment="1">
      <alignment horizontal="center" vertical="center"/>
    </xf>
    <xf numFmtId="3" fontId="48" fillId="0" borderId="13" xfId="1" applyNumberFormat="1" applyFont="1" applyBorder="1" applyAlignment="1">
      <alignment horizontal="center" vertical="center"/>
    </xf>
    <xf numFmtId="3" fontId="32" fillId="3" borderId="10" xfId="1" applyNumberFormat="1" applyFont="1" applyFill="1" applyBorder="1">
      <alignment vertical="center"/>
    </xf>
    <xf numFmtId="3" fontId="32" fillId="3" borderId="11" xfId="1" applyNumberFormat="1" applyFont="1" applyFill="1" applyBorder="1">
      <alignment vertical="center"/>
    </xf>
    <xf numFmtId="3" fontId="32" fillId="3" borderId="6" xfId="1" applyNumberFormat="1" applyFont="1" applyFill="1" applyBorder="1">
      <alignment vertical="center"/>
    </xf>
    <xf numFmtId="3" fontId="32" fillId="3" borderId="7" xfId="1" applyNumberFormat="1" applyFont="1" applyFill="1" applyBorder="1">
      <alignment vertical="center"/>
    </xf>
    <xf numFmtId="3" fontId="32" fillId="3" borderId="14" xfId="1" applyNumberFormat="1" applyFont="1" applyFill="1" applyBorder="1">
      <alignment vertical="center"/>
    </xf>
    <xf numFmtId="3" fontId="32" fillId="3" borderId="15" xfId="1" applyNumberFormat="1" applyFont="1" applyFill="1" applyBorder="1">
      <alignment vertical="center"/>
    </xf>
    <xf numFmtId="0" fontId="43" fillId="0" borderId="0" xfId="1" applyFont="1" applyAlignment="1">
      <alignment horizontal="center" vertical="center"/>
    </xf>
    <xf numFmtId="0" fontId="49" fillId="0" borderId="0" xfId="1" applyFont="1">
      <alignment vertical="center"/>
    </xf>
    <xf numFmtId="0" fontId="48" fillId="0" borderId="10" xfId="1" applyFont="1" applyBorder="1" applyAlignment="1">
      <alignment horizontal="left" vertical="center"/>
    </xf>
    <xf numFmtId="0" fontId="48" fillId="0" borderId="9" xfId="1" applyFont="1" applyBorder="1" applyAlignment="1">
      <alignment horizontal="left" vertical="center"/>
    </xf>
    <xf numFmtId="0" fontId="48" fillId="0" borderId="11" xfId="1" applyFont="1" applyBorder="1" applyAlignment="1">
      <alignment horizontal="left" vertical="center"/>
    </xf>
    <xf numFmtId="0" fontId="48" fillId="0" borderId="21" xfId="1" applyFont="1" applyBorder="1" applyAlignment="1">
      <alignment horizontal="center" vertical="center"/>
    </xf>
    <xf numFmtId="0" fontId="48" fillId="0" borderId="20" xfId="1" applyFont="1" applyBorder="1" applyAlignment="1">
      <alignment horizontal="center" vertical="center"/>
    </xf>
    <xf numFmtId="0" fontId="32" fillId="0" borderId="6" xfId="1" applyFont="1" applyBorder="1" applyAlignment="1">
      <alignment vertical="center" wrapText="1"/>
    </xf>
    <xf numFmtId="0" fontId="32" fillId="0" borderId="0" xfId="1" applyFont="1" applyAlignment="1">
      <alignment vertical="center" wrapText="1"/>
    </xf>
    <xf numFmtId="0" fontId="32" fillId="0" borderId="7" xfId="1" applyFont="1" applyBorder="1" applyAlignment="1">
      <alignment vertical="center" wrapText="1"/>
    </xf>
    <xf numFmtId="0" fontId="32" fillId="0" borderId="14" xfId="1" applyFont="1" applyBorder="1" applyAlignment="1">
      <alignment vertical="center" wrapText="1"/>
    </xf>
    <xf numFmtId="0" fontId="32" fillId="0" borderId="13" xfId="1" applyFont="1" applyBorder="1" applyAlignment="1">
      <alignment vertical="center" wrapText="1"/>
    </xf>
    <xf numFmtId="0" fontId="32" fillId="0" borderId="15" xfId="1" applyFont="1" applyBorder="1" applyAlignment="1">
      <alignment vertical="center" wrapText="1"/>
    </xf>
    <xf numFmtId="0" fontId="32" fillId="0" borderId="6" xfId="1" applyFont="1" applyBorder="1">
      <alignment vertical="center"/>
    </xf>
    <xf numFmtId="0" fontId="32" fillId="0" borderId="0" xfId="1" applyFont="1">
      <alignment vertical="center"/>
    </xf>
    <xf numFmtId="0" fontId="32" fillId="0" borderId="7" xfId="1" applyFont="1" applyBorder="1">
      <alignment vertical="center"/>
    </xf>
    <xf numFmtId="0" fontId="32" fillId="0" borderId="14" xfId="1" applyFont="1" applyBorder="1">
      <alignment vertical="center"/>
    </xf>
    <xf numFmtId="180" fontId="49" fillId="0" borderId="6" xfId="1" applyNumberFormat="1" applyFont="1" applyBorder="1" applyAlignment="1">
      <alignment horizontal="center" vertical="center"/>
    </xf>
    <xf numFmtId="180" fontId="49" fillId="0" borderId="0" xfId="1" applyNumberFormat="1" applyFont="1" applyAlignment="1">
      <alignment horizontal="center" vertical="center"/>
    </xf>
    <xf numFmtId="180" fontId="49" fillId="0" borderId="7" xfId="1" applyNumberFormat="1" applyFont="1" applyBorder="1" applyAlignment="1">
      <alignment horizontal="center" vertical="center"/>
    </xf>
    <xf numFmtId="0" fontId="49" fillId="0" borderId="14" xfId="1" applyFont="1" applyBorder="1" applyAlignment="1">
      <alignment horizontal="right" vertical="center"/>
    </xf>
    <xf numFmtId="0" fontId="49" fillId="0" borderId="13" xfId="1" applyFont="1" applyBorder="1" applyAlignment="1">
      <alignment horizontal="right" vertical="center"/>
    </xf>
    <xf numFmtId="0" fontId="48" fillId="0" borderId="22" xfId="1" applyFont="1" applyBorder="1" applyAlignment="1">
      <alignment horizontal="right" vertical="center"/>
    </xf>
    <xf numFmtId="0" fontId="48" fillId="0" borderId="20" xfId="1" applyFont="1" applyBorder="1" applyAlignment="1">
      <alignment horizontal="right" vertical="center"/>
    </xf>
    <xf numFmtId="3" fontId="36" fillId="3" borderId="6" xfId="1" applyNumberFormat="1" applyFont="1" applyFill="1" applyBorder="1">
      <alignment vertical="center"/>
    </xf>
    <xf numFmtId="3" fontId="36" fillId="3" borderId="0" xfId="1" applyNumberFormat="1" applyFont="1" applyFill="1">
      <alignment vertical="center"/>
    </xf>
    <xf numFmtId="3" fontId="36" fillId="3" borderId="14" xfId="1" applyNumberFormat="1" applyFont="1" applyFill="1" applyBorder="1">
      <alignment vertical="center"/>
    </xf>
    <xf numFmtId="3" fontId="36" fillId="3" borderId="13" xfId="1" applyNumberFormat="1" applyFont="1" applyFill="1" applyBorder="1">
      <alignment vertical="center"/>
    </xf>
    <xf numFmtId="3" fontId="49" fillId="3" borderId="7" xfId="1" applyNumberFormat="1" applyFont="1" applyFill="1" applyBorder="1">
      <alignment vertical="center"/>
    </xf>
    <xf numFmtId="3" fontId="49" fillId="3" borderId="15" xfId="1" applyNumberFormat="1" applyFont="1" applyFill="1" applyBorder="1">
      <alignment vertical="center"/>
    </xf>
    <xf numFmtId="0" fontId="48" fillId="0" borderId="22" xfId="1" applyFont="1" applyBorder="1" applyAlignment="1">
      <alignment vertical="center" wrapText="1"/>
    </xf>
    <xf numFmtId="0" fontId="48" fillId="0" borderId="20" xfId="1" applyFont="1" applyBorder="1" applyAlignment="1">
      <alignment vertical="center" wrapText="1"/>
    </xf>
    <xf numFmtId="0" fontId="49" fillId="0" borderId="10" xfId="1" applyFont="1" applyBorder="1">
      <alignment vertical="center"/>
    </xf>
    <xf numFmtId="0" fontId="49" fillId="0" borderId="9" xfId="1" applyFont="1" applyBorder="1">
      <alignment vertical="center"/>
    </xf>
    <xf numFmtId="0" fontId="49" fillId="0" borderId="11" xfId="1" applyFont="1" applyBorder="1">
      <alignment vertical="center"/>
    </xf>
    <xf numFmtId="0" fontId="49" fillId="0" borderId="10" xfId="1" applyFont="1" applyBorder="1" applyAlignment="1">
      <alignment horizontal="center" vertical="center" wrapText="1"/>
    </xf>
    <xf numFmtId="0" fontId="49" fillId="0" borderId="9" xfId="1" applyFont="1" applyBorder="1" applyAlignment="1">
      <alignment horizontal="center" vertical="center" wrapText="1"/>
    </xf>
    <xf numFmtId="0" fontId="49" fillId="0" borderId="18" xfId="1" applyFont="1" applyBorder="1" applyAlignment="1">
      <alignment horizontal="center" vertical="center"/>
    </xf>
    <xf numFmtId="0" fontId="49" fillId="0" borderId="19" xfId="1" applyFont="1" applyBorder="1" applyAlignment="1">
      <alignment horizontal="center" vertical="center"/>
    </xf>
    <xf numFmtId="0" fontId="49" fillId="0" borderId="17" xfId="1" applyFont="1" applyBorder="1" applyAlignment="1">
      <alignment horizontal="center" vertical="center"/>
    </xf>
    <xf numFmtId="0" fontId="48" fillId="0" borderId="22" xfId="1" applyFont="1" applyBorder="1" applyAlignment="1">
      <alignment horizontal="center" vertical="center"/>
    </xf>
    <xf numFmtId="3" fontId="48" fillId="0" borderId="10" xfId="1" applyNumberFormat="1" applyFont="1" applyBorder="1" applyAlignment="1">
      <alignment horizontal="center" vertical="center" wrapText="1"/>
    </xf>
    <xf numFmtId="3" fontId="48" fillId="0" borderId="11" xfId="1" applyNumberFormat="1" applyFont="1" applyBorder="1" applyAlignment="1">
      <alignment horizontal="center" vertical="center" wrapText="1"/>
    </xf>
    <xf numFmtId="3" fontId="48" fillId="0" borderId="14" xfId="1" applyNumberFormat="1" applyFont="1" applyBorder="1" applyAlignment="1">
      <alignment horizontal="center" vertical="center" wrapText="1"/>
    </xf>
    <xf numFmtId="3" fontId="48" fillId="0" borderId="15" xfId="1" applyNumberFormat="1" applyFont="1" applyBorder="1" applyAlignment="1">
      <alignment horizontal="center" vertical="center" wrapText="1"/>
    </xf>
    <xf numFmtId="0" fontId="32" fillId="0" borderId="7" xfId="1" applyFont="1" applyBorder="1" applyAlignment="1">
      <alignment horizontal="center" vertical="center" wrapText="1"/>
    </xf>
    <xf numFmtId="0" fontId="32" fillId="0" borderId="15" xfId="1" applyFont="1" applyBorder="1" applyAlignment="1">
      <alignment horizontal="center" vertical="center" wrapText="1"/>
    </xf>
    <xf numFmtId="0" fontId="32" fillId="0" borderId="16" xfId="1" applyFont="1" applyBorder="1" applyAlignment="1">
      <alignment horizontal="center" vertical="center" wrapText="1"/>
    </xf>
    <xf numFmtId="3" fontId="49" fillId="0" borderId="6" xfId="1" applyNumberFormat="1" applyFont="1" applyBorder="1" applyAlignment="1">
      <alignment horizontal="center" vertical="center"/>
    </xf>
    <xf numFmtId="3" fontId="49" fillId="0" borderId="0" xfId="1" applyNumberFormat="1" applyFont="1" applyAlignment="1">
      <alignment horizontal="center" vertical="center"/>
    </xf>
    <xf numFmtId="3" fontId="49" fillId="0" borderId="7" xfId="1" applyNumberFormat="1" applyFont="1" applyBorder="1" applyAlignment="1">
      <alignment horizontal="center" vertical="center"/>
    </xf>
    <xf numFmtId="0" fontId="48" fillId="0" borderId="19" xfId="1" applyFont="1" applyBorder="1" applyAlignment="1">
      <alignment horizontal="center" vertical="center"/>
    </xf>
    <xf numFmtId="0" fontId="48" fillId="0" borderId="17" xfId="1" applyFont="1" applyBorder="1" applyAlignment="1">
      <alignment horizontal="center" vertical="center"/>
    </xf>
    <xf numFmtId="0" fontId="32" fillId="0" borderId="18" xfId="1" applyFont="1" applyBorder="1" applyAlignment="1">
      <alignment horizontal="center" vertical="center"/>
    </xf>
    <xf numFmtId="0" fontId="32" fillId="0" borderId="17" xfId="1" applyFont="1" applyBorder="1" applyAlignment="1">
      <alignment horizontal="center" vertical="center"/>
    </xf>
    <xf numFmtId="3" fontId="48" fillId="0" borderId="6" xfId="1" applyNumberFormat="1" applyFont="1" applyBorder="1" applyAlignment="1">
      <alignment horizontal="center" vertical="center" wrapText="1"/>
    </xf>
    <xf numFmtId="3" fontId="51" fillId="3" borderId="10" xfId="1" applyNumberFormat="1" applyFont="1" applyFill="1" applyBorder="1">
      <alignment vertical="center"/>
    </xf>
    <xf numFmtId="3" fontId="51" fillId="3" borderId="9" xfId="1" applyNumberFormat="1" applyFont="1" applyFill="1" applyBorder="1">
      <alignment vertical="center"/>
    </xf>
    <xf numFmtId="3" fontId="51" fillId="3" borderId="11" xfId="1" applyNumberFormat="1" applyFont="1" applyFill="1" applyBorder="1">
      <alignment vertical="center"/>
    </xf>
    <xf numFmtId="3" fontId="51" fillId="3" borderId="6" xfId="1" applyNumberFormat="1" applyFont="1" applyFill="1" applyBorder="1">
      <alignment vertical="center"/>
    </xf>
    <xf numFmtId="3" fontId="51" fillId="3" borderId="0" xfId="1" applyNumberFormat="1" applyFont="1" applyFill="1">
      <alignment vertical="center"/>
    </xf>
    <xf numFmtId="3" fontId="51" fillId="3" borderId="7" xfId="1" applyNumberFormat="1" applyFont="1" applyFill="1" applyBorder="1">
      <alignment vertical="center"/>
    </xf>
    <xf numFmtId="3" fontId="51" fillId="3" borderId="14" xfId="1" applyNumberFormat="1" applyFont="1" applyFill="1" applyBorder="1">
      <alignment vertical="center"/>
    </xf>
    <xf numFmtId="3" fontId="51" fillId="3" borderId="13" xfId="1" applyNumberFormat="1" applyFont="1" applyFill="1" applyBorder="1">
      <alignment vertical="center"/>
    </xf>
    <xf numFmtId="3" fontId="51" fillId="3" borderId="15" xfId="1" applyNumberFormat="1" applyFont="1" applyFill="1" applyBorder="1">
      <alignment vertical="center"/>
    </xf>
    <xf numFmtId="3" fontId="48" fillId="0" borderId="7" xfId="1" applyNumberFormat="1" applyFont="1" applyBorder="1" applyAlignment="1">
      <alignment horizontal="center" vertical="center" wrapText="1"/>
    </xf>
    <xf numFmtId="0" fontId="49" fillId="0" borderId="14" xfId="0" applyFont="1" applyBorder="1" applyAlignment="1">
      <alignment vertical="center"/>
    </xf>
    <xf numFmtId="0" fontId="49" fillId="0" borderId="13" xfId="0" applyFont="1" applyBorder="1" applyAlignment="1">
      <alignment vertical="center"/>
    </xf>
    <xf numFmtId="0" fontId="49" fillId="0" borderId="15" xfId="0" applyFont="1" applyBorder="1" applyAlignment="1">
      <alignment vertical="center"/>
    </xf>
    <xf numFmtId="3" fontId="48" fillId="0" borderId="10" xfId="1" applyNumberFormat="1" applyFont="1" applyBorder="1" applyAlignment="1">
      <alignment horizontal="center" vertical="center"/>
    </xf>
    <xf numFmtId="3" fontId="48" fillId="0" borderId="11" xfId="1" applyNumberFormat="1" applyFont="1" applyBorder="1" applyAlignment="1">
      <alignment horizontal="center" vertical="center"/>
    </xf>
    <xf numFmtId="3" fontId="48" fillId="0" borderId="6" xfId="1" applyNumberFormat="1" applyFont="1" applyBorder="1" applyAlignment="1">
      <alignment horizontal="center" vertical="center"/>
    </xf>
    <xf numFmtId="3" fontId="48" fillId="0" borderId="14" xfId="1" applyNumberFormat="1" applyFont="1" applyBorder="1" applyAlignment="1">
      <alignment horizontal="center" vertical="center"/>
    </xf>
    <xf numFmtId="0" fontId="55" fillId="0" borderId="10" xfId="1" applyFont="1" applyBorder="1" applyProtection="1">
      <alignment vertical="center"/>
      <protection locked="0"/>
    </xf>
    <xf numFmtId="0" fontId="55" fillId="0" borderId="9" xfId="1" applyFont="1" applyBorder="1" applyProtection="1">
      <alignment vertical="center"/>
      <protection locked="0"/>
    </xf>
    <xf numFmtId="0" fontId="55" fillId="0" borderId="11" xfId="1" applyFont="1" applyBorder="1" applyProtection="1">
      <alignment vertical="center"/>
      <protection locked="0"/>
    </xf>
    <xf numFmtId="0" fontId="55" fillId="0" borderId="6" xfId="1" applyFont="1" applyBorder="1" applyProtection="1">
      <alignment vertical="center"/>
      <protection locked="0"/>
    </xf>
    <xf numFmtId="0" fontId="55" fillId="0" borderId="0" xfId="1" applyFont="1" applyProtection="1">
      <alignment vertical="center"/>
      <protection locked="0"/>
    </xf>
    <xf numFmtId="0" fontId="55" fillId="0" borderId="7" xfId="1" applyFont="1" applyBorder="1" applyProtection="1">
      <alignment vertical="center"/>
      <protection locked="0"/>
    </xf>
    <xf numFmtId="0" fontId="55" fillId="0" borderId="16" xfId="1" applyFont="1" applyBorder="1" applyAlignment="1" applyProtection="1">
      <alignment horizontal="center" vertical="center"/>
      <protection locked="0"/>
    </xf>
    <xf numFmtId="0" fontId="56" fillId="0" borderId="16" xfId="1" applyFont="1" applyBorder="1" applyAlignment="1" applyProtection="1">
      <alignment vertical="center" wrapText="1"/>
      <protection locked="0"/>
    </xf>
    <xf numFmtId="0" fontId="57" fillId="4" borderId="18" xfId="1" applyFont="1" applyFill="1" applyBorder="1" applyAlignment="1" applyProtection="1">
      <alignment horizontal="center" vertical="center"/>
      <protection locked="0"/>
    </xf>
    <xf numFmtId="0" fontId="57" fillId="4" borderId="17" xfId="1" applyFont="1" applyFill="1" applyBorder="1" applyAlignment="1" applyProtection="1">
      <alignment horizontal="center" vertical="center"/>
      <protection locked="0"/>
    </xf>
    <xf numFmtId="178" fontId="58" fillId="4" borderId="10" xfId="1" applyNumberFormat="1" applyFont="1" applyFill="1" applyBorder="1" applyAlignment="1" applyProtection="1">
      <alignment vertical="center" shrinkToFit="1"/>
      <protection locked="0"/>
    </xf>
    <xf numFmtId="178" fontId="58" fillId="4" borderId="11" xfId="1" applyNumberFormat="1" applyFont="1" applyFill="1" applyBorder="1" applyAlignment="1" applyProtection="1">
      <alignment vertical="center" shrinkToFit="1"/>
      <protection locked="0"/>
    </xf>
    <xf numFmtId="178" fontId="58" fillId="4" borderId="14" xfId="1" applyNumberFormat="1" applyFont="1" applyFill="1" applyBorder="1" applyAlignment="1" applyProtection="1">
      <alignment vertical="center" shrinkToFit="1"/>
      <protection locked="0"/>
    </xf>
    <xf numFmtId="178" fontId="58" fillId="4" borderId="15" xfId="1" applyNumberFormat="1" applyFont="1" applyFill="1" applyBorder="1" applyAlignment="1" applyProtection="1">
      <alignment vertical="center" shrinkToFit="1"/>
      <protection locked="0"/>
    </xf>
    <xf numFmtId="178" fontId="58" fillId="2" borderId="14" xfId="1" applyNumberFormat="1" applyFont="1" applyFill="1" applyBorder="1" applyAlignment="1" applyProtection="1">
      <alignment vertical="center" shrinkToFit="1"/>
      <protection locked="0"/>
    </xf>
    <xf numFmtId="178" fontId="58" fillId="2" borderId="15" xfId="1" applyNumberFormat="1" applyFont="1" applyFill="1" applyBorder="1" applyAlignment="1" applyProtection="1">
      <alignment vertical="center" shrinkToFit="1"/>
      <protection locked="0"/>
    </xf>
    <xf numFmtId="0" fontId="57" fillId="2" borderId="18" xfId="1" applyFont="1" applyFill="1" applyBorder="1" applyAlignment="1" applyProtection="1">
      <alignment horizontal="center" vertical="center" wrapText="1"/>
      <protection locked="0"/>
    </xf>
    <xf numFmtId="0" fontId="57" fillId="2" borderId="19" xfId="1" applyFont="1" applyFill="1" applyBorder="1" applyAlignment="1" applyProtection="1">
      <alignment horizontal="center" vertical="center" wrapText="1"/>
      <protection locked="0"/>
    </xf>
    <xf numFmtId="0" fontId="57" fillId="2" borderId="17" xfId="1" applyFont="1" applyFill="1" applyBorder="1" applyAlignment="1" applyProtection="1">
      <alignment horizontal="center" vertical="center" wrapText="1"/>
      <protection locked="0"/>
    </xf>
    <xf numFmtId="0" fontId="58" fillId="4" borderId="6" xfId="1" applyFont="1" applyFill="1" applyBorder="1" applyAlignment="1" applyProtection="1">
      <alignment shrinkToFit="1"/>
      <protection locked="0"/>
    </xf>
    <xf numFmtId="0" fontId="58" fillId="4" borderId="7" xfId="1" applyFont="1" applyFill="1" applyBorder="1" applyAlignment="1" applyProtection="1">
      <alignment shrinkToFit="1"/>
      <protection locked="0"/>
    </xf>
    <xf numFmtId="0" fontId="59" fillId="0" borderId="16" xfId="1" applyFont="1" applyBorder="1" applyAlignment="1">
      <alignment horizontal="center" vertical="center"/>
    </xf>
    <xf numFmtId="0" fontId="55" fillId="2" borderId="19" xfId="1" applyFont="1" applyFill="1" applyBorder="1" applyAlignment="1">
      <alignment horizontal="center" vertical="center"/>
    </xf>
    <xf numFmtId="0" fontId="55" fillId="2" borderId="17" xfId="1" applyFont="1" applyFill="1" applyBorder="1" applyAlignment="1">
      <alignment horizontal="center" vertical="center"/>
    </xf>
    <xf numFmtId="178" fontId="58" fillId="4" borderId="6" xfId="1" applyNumberFormat="1" applyFont="1" applyFill="1" applyBorder="1" applyAlignment="1" applyProtection="1">
      <alignment shrinkToFit="1"/>
      <protection locked="0"/>
    </xf>
    <xf numFmtId="178" fontId="58" fillId="4" borderId="7" xfId="1" applyNumberFormat="1" applyFont="1" applyFill="1" applyBorder="1" applyAlignment="1" applyProtection="1">
      <alignment shrinkToFit="1"/>
      <protection locked="0"/>
    </xf>
    <xf numFmtId="0" fontId="58" fillId="4" borderId="14" xfId="1" applyFont="1" applyFill="1" applyBorder="1" applyAlignment="1" applyProtection="1">
      <alignment shrinkToFit="1"/>
      <protection locked="0"/>
    </xf>
    <xf numFmtId="0" fontId="58" fillId="4" borderId="15" xfId="1" applyFont="1" applyFill="1" applyBorder="1" applyAlignment="1" applyProtection="1">
      <alignment shrinkToFit="1"/>
      <protection locked="0"/>
    </xf>
    <xf numFmtId="0" fontId="54" fillId="0" borderId="0" xfId="1" applyFont="1" applyAlignment="1" applyProtection="1">
      <alignment horizontal="center"/>
      <protection locked="0"/>
    </xf>
    <xf numFmtId="178" fontId="58" fillId="2" borderId="6" xfId="1" applyNumberFormat="1" applyFont="1" applyFill="1" applyBorder="1" applyAlignment="1" applyProtection="1">
      <alignment vertical="center" shrinkToFit="1"/>
      <protection locked="0"/>
    </xf>
    <xf numFmtId="178" fontId="58" fillId="2" borderId="7" xfId="1" applyNumberFormat="1" applyFont="1" applyFill="1" applyBorder="1" applyAlignment="1" applyProtection="1">
      <alignment vertical="center" shrinkToFit="1"/>
      <protection locked="0"/>
    </xf>
    <xf numFmtId="176" fontId="58" fillId="4" borderId="6" xfId="1" applyNumberFormat="1" applyFont="1" applyFill="1" applyBorder="1" applyAlignment="1" applyProtection="1">
      <alignment shrinkToFit="1"/>
      <protection locked="0"/>
    </xf>
    <xf numFmtId="176" fontId="58" fillId="4" borderId="7" xfId="1" applyNumberFormat="1" applyFont="1" applyFill="1" applyBorder="1" applyAlignment="1" applyProtection="1">
      <alignment shrinkToFit="1"/>
      <protection locked="0"/>
    </xf>
    <xf numFmtId="0" fontId="58" fillId="0" borderId="14" xfId="1" applyFont="1" applyBorder="1" applyAlignment="1" applyProtection="1">
      <alignment shrinkToFit="1"/>
      <protection locked="0"/>
    </xf>
    <xf numFmtId="0" fontId="58" fillId="0" borderId="15" xfId="1" applyFont="1" applyBorder="1" applyAlignment="1" applyProtection="1">
      <alignment shrinkToFit="1"/>
      <protection locked="0"/>
    </xf>
    <xf numFmtId="0" fontId="58" fillId="0" borderId="6" xfId="1" applyFont="1" applyBorder="1" applyAlignment="1" applyProtection="1">
      <alignment shrinkToFit="1"/>
      <protection locked="0"/>
    </xf>
    <xf numFmtId="0" fontId="58" fillId="0" borderId="7" xfId="1" applyFont="1" applyBorder="1" applyAlignment="1" applyProtection="1">
      <alignment shrinkToFit="1"/>
      <protection locked="0"/>
    </xf>
    <xf numFmtId="178" fontId="58" fillId="0" borderId="6" xfId="1" applyNumberFormat="1" applyFont="1" applyBorder="1" applyAlignment="1" applyProtection="1">
      <alignment vertical="center" shrinkToFit="1"/>
      <protection locked="0"/>
    </xf>
    <xf numFmtId="178" fontId="58" fillId="0" borderId="7" xfId="1" applyNumberFormat="1" applyFont="1" applyBorder="1" applyAlignment="1" applyProtection="1">
      <alignment vertical="center" shrinkToFit="1"/>
      <protection locked="0"/>
    </xf>
    <xf numFmtId="178" fontId="58" fillId="0" borderId="14" xfId="1" applyNumberFormat="1" applyFont="1" applyBorder="1" applyAlignment="1" applyProtection="1">
      <alignment vertical="center" shrinkToFit="1"/>
      <protection locked="0"/>
    </xf>
    <xf numFmtId="178" fontId="58" fillId="0" borderId="15" xfId="1" applyNumberFormat="1" applyFont="1" applyBorder="1" applyAlignment="1" applyProtection="1">
      <alignment vertical="center" shrinkToFit="1"/>
      <protection locked="0"/>
    </xf>
    <xf numFmtId="176" fontId="58" fillId="0" borderId="6" xfId="1" applyNumberFormat="1" applyFont="1" applyBorder="1" applyAlignment="1" applyProtection="1">
      <alignment vertical="center" shrinkToFit="1"/>
      <protection locked="0"/>
    </xf>
    <xf numFmtId="176" fontId="58" fillId="0" borderId="7" xfId="1" applyNumberFormat="1" applyFont="1" applyBorder="1" applyAlignment="1" applyProtection="1">
      <alignment vertical="center" shrinkToFit="1"/>
      <protection locked="0"/>
    </xf>
    <xf numFmtId="178" fontId="58" fillId="2" borderId="10" xfId="1" applyNumberFormat="1" applyFont="1" applyFill="1" applyBorder="1" applyAlignment="1" applyProtection="1">
      <alignment vertical="center" shrinkToFit="1"/>
      <protection locked="0"/>
    </xf>
    <xf numFmtId="178" fontId="58" fillId="2" borderId="11" xfId="1" applyNumberFormat="1" applyFont="1" applyFill="1" applyBorder="1" applyAlignment="1" applyProtection="1">
      <alignment vertical="center" shrinkToFit="1"/>
      <protection locked="0"/>
    </xf>
    <xf numFmtId="0" fontId="57" fillId="0" borderId="18" xfId="1" applyFont="1" applyBorder="1" applyAlignment="1" applyProtection="1">
      <alignment horizontal="center" vertical="center"/>
      <protection locked="0"/>
    </xf>
    <xf numFmtId="0" fontId="57" fillId="0" borderId="19" xfId="1" applyFont="1" applyBorder="1" applyAlignment="1">
      <alignment horizontal="center" vertical="center"/>
    </xf>
    <xf numFmtId="0" fontId="57" fillId="0" borderId="17" xfId="1" applyFont="1" applyBorder="1" applyAlignment="1">
      <alignment horizontal="center" vertical="center"/>
    </xf>
    <xf numFmtId="0" fontId="57" fillId="0" borderId="16" xfId="1" applyFont="1" applyBorder="1" applyAlignment="1" applyProtection="1">
      <alignment horizontal="center" vertical="center"/>
      <protection locked="0"/>
    </xf>
    <xf numFmtId="0" fontId="57" fillId="4" borderId="10" xfId="1" applyFont="1" applyFill="1" applyBorder="1" applyAlignment="1" applyProtection="1">
      <alignment horizontal="center" vertical="center"/>
      <protection locked="0"/>
    </xf>
    <xf numFmtId="0" fontId="57" fillId="4" borderId="11" xfId="1" applyFont="1" applyFill="1" applyBorder="1" applyAlignment="1" applyProtection="1">
      <alignment horizontal="center" vertical="center"/>
      <protection locked="0"/>
    </xf>
    <xf numFmtId="0" fontId="57" fillId="4" borderId="6" xfId="1" applyFont="1" applyFill="1" applyBorder="1" applyAlignment="1" applyProtection="1">
      <alignment horizontal="center" vertical="center"/>
      <protection locked="0"/>
    </xf>
    <xf numFmtId="0" fontId="57" fillId="4" borderId="7" xfId="1" applyFont="1" applyFill="1" applyBorder="1" applyAlignment="1" applyProtection="1">
      <alignment horizontal="center" vertical="center"/>
      <protection locked="0"/>
    </xf>
    <xf numFmtId="0" fontId="57" fillId="4" borderId="14" xfId="1" applyFont="1" applyFill="1" applyBorder="1" applyAlignment="1" applyProtection="1">
      <alignment horizontal="center" vertical="center"/>
      <protection locked="0"/>
    </xf>
    <xf numFmtId="0" fontId="57" fillId="4" borderId="15" xfId="1" applyFont="1" applyFill="1" applyBorder="1" applyAlignment="1" applyProtection="1">
      <alignment horizontal="center" vertical="center"/>
      <protection locked="0"/>
    </xf>
    <xf numFmtId="0" fontId="57" fillId="0" borderId="16" xfId="1" applyFont="1" applyBorder="1" applyAlignment="1" applyProtection="1">
      <alignment horizontal="center" vertical="center" wrapText="1"/>
      <protection locked="0"/>
    </xf>
    <xf numFmtId="0" fontId="57" fillId="0" borderId="10" xfId="1" applyFont="1" applyBorder="1" applyAlignment="1" applyProtection="1">
      <alignment horizontal="center" vertical="center" shrinkToFit="1"/>
      <protection locked="0"/>
    </xf>
    <xf numFmtId="0" fontId="57" fillId="0" borderId="9" xfId="1" applyFont="1" applyBorder="1" applyAlignment="1" applyProtection="1">
      <alignment horizontal="center" vertical="center" shrinkToFit="1"/>
      <protection locked="0"/>
    </xf>
    <xf numFmtId="0" fontId="57" fillId="0" borderId="11" xfId="1" applyFont="1" applyBorder="1" applyAlignment="1" applyProtection="1">
      <alignment horizontal="center" vertical="center" shrinkToFit="1"/>
      <protection locked="0"/>
    </xf>
    <xf numFmtId="0" fontId="57" fillId="0" borderId="14" xfId="1" applyFont="1" applyBorder="1" applyAlignment="1" applyProtection="1">
      <alignment horizontal="center" vertical="center" shrinkToFit="1"/>
      <protection locked="0"/>
    </xf>
    <xf numFmtId="0" fontId="57" fillId="0" borderId="13" xfId="1" applyFont="1" applyBorder="1" applyAlignment="1" applyProtection="1">
      <alignment horizontal="center" vertical="center" shrinkToFit="1"/>
      <protection locked="0"/>
    </xf>
    <xf numFmtId="0" fontId="57" fillId="0" borderId="15" xfId="1" applyFont="1" applyBorder="1" applyAlignment="1" applyProtection="1">
      <alignment horizontal="center" vertical="center" shrinkToFit="1"/>
      <protection locked="0"/>
    </xf>
    <xf numFmtId="178" fontId="58" fillId="0" borderId="10" xfId="1" applyNumberFormat="1" applyFont="1" applyBorder="1" applyAlignment="1" applyProtection="1">
      <alignment vertical="center" shrinkToFit="1"/>
      <protection locked="0"/>
    </xf>
    <xf numFmtId="178" fontId="58" fillId="0" borderId="11" xfId="1" applyNumberFormat="1" applyFont="1" applyBorder="1" applyAlignment="1" applyProtection="1">
      <alignment vertical="center" shrinkToFit="1"/>
      <protection locked="0"/>
    </xf>
    <xf numFmtId="0" fontId="57" fillId="0" borderId="18" xfId="0" applyFont="1" applyBorder="1" applyAlignment="1" applyProtection="1">
      <alignment horizontal="center" vertical="center" wrapText="1"/>
      <protection locked="0"/>
    </xf>
    <xf numFmtId="0" fontId="57" fillId="0" borderId="19" xfId="0" applyFont="1" applyBorder="1" applyAlignment="1" applyProtection="1">
      <alignment horizontal="center" vertical="center" wrapText="1"/>
      <protection locked="0"/>
    </xf>
    <xf numFmtId="0" fontId="57" fillId="0" borderId="17" xfId="0" applyFont="1" applyBorder="1" applyAlignment="1" applyProtection="1">
      <alignment horizontal="center" vertical="center" wrapText="1"/>
      <protection locked="0"/>
    </xf>
    <xf numFmtId="0" fontId="57" fillId="0" borderId="19" xfId="1" applyFont="1" applyBorder="1" applyAlignment="1" applyProtection="1">
      <alignment horizontal="center" vertical="center"/>
      <protection locked="0"/>
    </xf>
    <xf numFmtId="0" fontId="57" fillId="0" borderId="17" xfId="1" applyFont="1" applyBorder="1" applyAlignment="1" applyProtection="1">
      <alignment horizontal="center" vertical="center"/>
      <protection locked="0"/>
    </xf>
    <xf numFmtId="0" fontId="55" fillId="0" borderId="10" xfId="1" applyFont="1" applyBorder="1" applyAlignment="1" applyProtection="1">
      <alignment horizontal="center" vertical="center"/>
      <protection locked="0"/>
    </xf>
    <xf numFmtId="0" fontId="55" fillId="0" borderId="6" xfId="1" applyFont="1" applyBorder="1" applyAlignment="1" applyProtection="1">
      <alignment horizontal="center" vertical="center"/>
      <protection locked="0"/>
    </xf>
    <xf numFmtId="0" fontId="55" fillId="0" borderId="14" xfId="1" applyFont="1" applyBorder="1" applyAlignment="1" applyProtection="1">
      <alignment horizontal="center" vertical="center"/>
      <protection locked="0"/>
    </xf>
    <xf numFmtId="0" fontId="55" fillId="0" borderId="9" xfId="1" applyFont="1" applyBorder="1" applyAlignment="1" applyProtection="1">
      <alignment horizontal="center" vertical="center"/>
      <protection locked="0"/>
    </xf>
    <xf numFmtId="0" fontId="55" fillId="0" borderId="11" xfId="1" applyFont="1" applyBorder="1" applyAlignment="1" applyProtection="1">
      <alignment horizontal="center" vertical="center"/>
      <protection locked="0"/>
    </xf>
    <xf numFmtId="0" fontId="55" fillId="0" borderId="0" xfId="1" applyFont="1" applyAlignment="1" applyProtection="1">
      <alignment horizontal="center" vertical="center"/>
      <protection locked="0"/>
    </xf>
    <xf numFmtId="0" fontId="55" fillId="0" borderId="7" xfId="1" applyFont="1" applyBorder="1" applyAlignment="1" applyProtection="1">
      <alignment horizontal="center" vertical="center"/>
      <protection locked="0"/>
    </xf>
    <xf numFmtId="0" fontId="55" fillId="0" borderId="13" xfId="1" applyFont="1" applyBorder="1" applyAlignment="1" applyProtection="1">
      <alignment horizontal="center" vertical="center"/>
      <protection locked="0"/>
    </xf>
    <xf numFmtId="0" fontId="55" fillId="0" borderId="15" xfId="1" applyFont="1" applyBorder="1" applyAlignment="1" applyProtection="1">
      <alignment horizontal="center" vertical="center"/>
      <protection locked="0"/>
    </xf>
    <xf numFmtId="0" fontId="49" fillId="0" borderId="15" xfId="1" applyFont="1" applyBorder="1" applyAlignment="1">
      <alignment horizontal="right" vertical="center"/>
    </xf>
    <xf numFmtId="0" fontId="57" fillId="4" borderId="19" xfId="1" applyFont="1" applyFill="1" applyBorder="1" applyAlignment="1">
      <alignment horizontal="center" vertical="center" wrapText="1"/>
    </xf>
    <xf numFmtId="0" fontId="57" fillId="4" borderId="17" xfId="1" applyFont="1" applyFill="1" applyBorder="1" applyAlignment="1">
      <alignment horizontal="center" vertical="center" wrapText="1"/>
    </xf>
    <xf numFmtId="0" fontId="2" fillId="0" borderId="0" xfId="1">
      <alignment vertical="center"/>
    </xf>
    <xf numFmtId="0" fontId="27" fillId="2" borderId="9" xfId="0" applyFont="1" applyFill="1" applyBorder="1" applyAlignment="1">
      <alignment vertical="center"/>
    </xf>
    <xf numFmtId="0" fontId="27" fillId="2" borderId="11" xfId="0" applyFont="1" applyFill="1" applyBorder="1" applyAlignment="1">
      <alignment vertical="center"/>
    </xf>
    <xf numFmtId="0" fontId="38" fillId="2" borderId="0" xfId="0" applyFont="1" applyFill="1" applyAlignment="1">
      <alignment horizontal="center" vertical="center"/>
    </xf>
    <xf numFmtId="0" fontId="39" fillId="2" borderId="42" xfId="0" applyFont="1" applyFill="1" applyBorder="1" applyAlignment="1">
      <alignment horizontal="center" vertical="center"/>
    </xf>
    <xf numFmtId="0" fontId="39" fillId="2" borderId="41" xfId="0" applyFont="1" applyFill="1" applyBorder="1" applyAlignment="1">
      <alignment horizontal="center" vertical="center"/>
    </xf>
    <xf numFmtId="56" fontId="27" fillId="2" borderId="10" xfId="0" applyNumberFormat="1" applyFont="1" applyFill="1" applyBorder="1" applyAlignment="1">
      <alignment horizontal="center" vertical="center"/>
    </xf>
    <xf numFmtId="56" fontId="27" fillId="2" borderId="8" xfId="0" applyNumberFormat="1" applyFont="1" applyFill="1" applyBorder="1" applyAlignment="1">
      <alignment horizontal="center" vertical="center"/>
    </xf>
    <xf numFmtId="56" fontId="27" fillId="2" borderId="6" xfId="0" applyNumberFormat="1" applyFont="1" applyFill="1" applyBorder="1" applyAlignment="1">
      <alignment horizontal="center" vertical="center"/>
    </xf>
    <xf numFmtId="56" fontId="27" fillId="2" borderId="5" xfId="0" applyNumberFormat="1" applyFont="1" applyFill="1" applyBorder="1" applyAlignment="1">
      <alignment horizontal="center" vertical="center"/>
    </xf>
    <xf numFmtId="56" fontId="27" fillId="2" borderId="14" xfId="0" applyNumberFormat="1" applyFont="1" applyFill="1" applyBorder="1" applyAlignment="1">
      <alignment horizontal="center" vertical="center"/>
    </xf>
    <xf numFmtId="56" fontId="27" fillId="2" borderId="12" xfId="0" applyNumberFormat="1" applyFont="1" applyFill="1" applyBorder="1" applyAlignment="1">
      <alignment horizontal="center" vertical="center"/>
    </xf>
    <xf numFmtId="0" fontId="27" fillId="2" borderId="0" xfId="0" applyFont="1" applyFill="1" applyAlignment="1">
      <alignment vertical="center"/>
    </xf>
    <xf numFmtId="0" fontId="27" fillId="2" borderId="7" xfId="0" applyFont="1" applyFill="1" applyBorder="1" applyAlignment="1">
      <alignment vertical="center"/>
    </xf>
    <xf numFmtId="0" fontId="40" fillId="2" borderId="13" xfId="0" applyFont="1" applyFill="1" applyBorder="1" applyAlignment="1">
      <alignment vertical="center"/>
    </xf>
    <xf numFmtId="0" fontId="27" fillId="2" borderId="13" xfId="0" applyFont="1" applyFill="1" applyBorder="1" applyAlignment="1">
      <alignment vertical="center"/>
    </xf>
    <xf numFmtId="0" fontId="27" fillId="2" borderId="15" xfId="0" applyFont="1" applyFill="1" applyBorder="1" applyAlignment="1">
      <alignment vertical="center"/>
    </xf>
    <xf numFmtId="0" fontId="39" fillId="2" borderId="44" xfId="0" applyFont="1" applyFill="1" applyBorder="1" applyAlignment="1">
      <alignment horizontal="center" vertical="center"/>
    </xf>
    <xf numFmtId="0" fontId="39" fillId="2" borderId="51" xfId="0" applyFont="1" applyFill="1" applyBorder="1" applyAlignment="1">
      <alignment horizontal="center" vertical="center"/>
    </xf>
    <xf numFmtId="0" fontId="39" fillId="2" borderId="43" xfId="0" applyFont="1" applyFill="1" applyBorder="1" applyAlignment="1">
      <alignment horizontal="center" vertical="center"/>
    </xf>
    <xf numFmtId="0" fontId="27" fillId="2" borderId="14" xfId="0" applyFont="1" applyFill="1" applyBorder="1" applyAlignment="1">
      <alignment horizontal="center" vertical="center"/>
    </xf>
    <xf numFmtId="0" fontId="27" fillId="2" borderId="12" xfId="0" applyFont="1" applyFill="1" applyBorder="1" applyAlignment="1">
      <alignment horizontal="center" vertical="center"/>
    </xf>
    <xf numFmtId="0" fontId="27" fillId="2" borderId="10" xfId="0" applyFont="1" applyFill="1" applyBorder="1" applyAlignment="1">
      <alignment horizontal="center" vertical="center"/>
    </xf>
    <xf numFmtId="0" fontId="27" fillId="2" borderId="8" xfId="0" applyFont="1" applyFill="1" applyBorder="1" applyAlignment="1">
      <alignment horizontal="center" vertical="center"/>
    </xf>
    <xf numFmtId="0" fontId="27" fillId="2" borderId="6" xfId="0" applyFont="1" applyFill="1" applyBorder="1" applyAlignment="1">
      <alignment horizontal="center" vertical="center"/>
    </xf>
    <xf numFmtId="0" fontId="27" fillId="2" borderId="5" xfId="0" applyFont="1" applyFill="1" applyBorder="1" applyAlignment="1">
      <alignment horizontal="center" vertical="center"/>
    </xf>
    <xf numFmtId="0" fontId="32" fillId="2" borderId="10" xfId="0" applyFont="1" applyFill="1" applyBorder="1" applyAlignment="1">
      <alignment horizontal="center" vertical="center" shrinkToFit="1"/>
    </xf>
    <xf numFmtId="0" fontId="32" fillId="2" borderId="8" xfId="0" applyFont="1" applyFill="1" applyBorder="1" applyAlignment="1">
      <alignment horizontal="center" vertical="center" shrinkToFit="1"/>
    </xf>
    <xf numFmtId="0" fontId="32" fillId="2" borderId="6" xfId="0" applyFont="1" applyFill="1" applyBorder="1" applyAlignment="1">
      <alignment horizontal="center" vertical="center" shrinkToFit="1"/>
    </xf>
    <xf numFmtId="0" fontId="32" fillId="2" borderId="5" xfId="0" applyFont="1" applyFill="1" applyBorder="1" applyAlignment="1">
      <alignment horizontal="center" vertical="center" shrinkToFit="1"/>
    </xf>
    <xf numFmtId="0" fontId="32" fillId="2" borderId="14" xfId="0" applyFont="1" applyFill="1" applyBorder="1" applyAlignment="1">
      <alignment horizontal="center" vertical="center" shrinkToFit="1"/>
    </xf>
    <xf numFmtId="0" fontId="32" fillId="2" borderId="12" xfId="0" applyFont="1" applyFill="1" applyBorder="1" applyAlignment="1">
      <alignment horizontal="center" vertical="center" shrinkToFit="1"/>
    </xf>
    <xf numFmtId="0" fontId="27" fillId="2" borderId="14" xfId="0" applyFont="1" applyFill="1" applyBorder="1" applyAlignment="1">
      <alignment vertical="center"/>
    </xf>
    <xf numFmtId="0" fontId="27" fillId="2" borderId="22" xfId="0" applyFont="1" applyFill="1" applyBorder="1" applyAlignment="1">
      <alignment horizontal="center" vertical="center"/>
    </xf>
    <xf numFmtId="0" fontId="27" fillId="2" borderId="40" xfId="0" applyFont="1" applyFill="1" applyBorder="1" applyAlignment="1">
      <alignment horizontal="center" vertical="center"/>
    </xf>
    <xf numFmtId="0" fontId="27" fillId="2" borderId="3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vertical="center"/>
    </xf>
    <xf numFmtId="0" fontId="27" fillId="2" borderId="4" xfId="0" applyFont="1" applyFill="1" applyBorder="1" applyAlignment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128670</xdr:colOff>
      <xdr:row>33</xdr:row>
      <xdr:rowOff>148557</xdr:rowOff>
    </xdr:from>
    <xdr:to>
      <xdr:col>23</xdr:col>
      <xdr:colOff>46788</xdr:colOff>
      <xdr:row>35</xdr:row>
      <xdr:rowOff>116974</xdr:rowOff>
    </xdr:to>
    <xdr:sp macro="" textlink="">
      <xdr:nvSpPr>
        <xdr:cNvPr id="8" name="角丸四角形吹き出し 40">
          <a:extLst>
            <a:ext uri="{FF2B5EF4-FFF2-40B4-BE49-F238E27FC236}">
              <a16:creationId xmlns:a16="http://schemas.microsoft.com/office/drawing/2014/main" id="{02A0A5A7-2363-4D50-A0C2-59DABB6E07C3}"/>
            </a:ext>
          </a:extLst>
        </xdr:cNvPr>
        <xdr:cNvSpPr/>
      </xdr:nvSpPr>
      <xdr:spPr>
        <a:xfrm>
          <a:off x="3822253" y="9334890"/>
          <a:ext cx="1378618" cy="476417"/>
        </a:xfrm>
        <a:prstGeom prst="wedgeRoundRectCallout">
          <a:avLst>
            <a:gd name="adj1" fmla="val -20265"/>
            <a:gd name="adj2" fmla="val 50431"/>
            <a:gd name="adj3" fmla="val 16667"/>
          </a:avLst>
        </a:prstGeom>
        <a:ln w="12700">
          <a:solidFill>
            <a:sysClr val="windowText" lastClr="000000"/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/>
            <a:t>領収書原本添付</a:t>
          </a:r>
          <a:endParaRPr kumimoji="1" lang="en-US" altLang="ja-JP" sz="1200"/>
        </a:p>
      </xdr:txBody>
    </xdr:sp>
    <xdr:clientData/>
  </xdr:twoCellAnchor>
  <xdr:twoCellAnchor>
    <xdr:from>
      <xdr:col>17</xdr:col>
      <xdr:colOff>158750</xdr:colOff>
      <xdr:row>28</xdr:row>
      <xdr:rowOff>64861</xdr:rowOff>
    </xdr:from>
    <xdr:to>
      <xdr:col>23</xdr:col>
      <xdr:colOff>46788</xdr:colOff>
      <xdr:row>29</xdr:row>
      <xdr:rowOff>240393</xdr:rowOff>
    </xdr:to>
    <xdr:sp macro="" textlink="">
      <xdr:nvSpPr>
        <xdr:cNvPr id="9" name="角丸四角形吹き出し 38">
          <a:extLst>
            <a:ext uri="{FF2B5EF4-FFF2-40B4-BE49-F238E27FC236}">
              <a16:creationId xmlns:a16="http://schemas.microsoft.com/office/drawing/2014/main" id="{761236AA-19A4-4DDE-A336-4DB0C72AF105}"/>
            </a:ext>
          </a:extLst>
        </xdr:cNvPr>
        <xdr:cNvSpPr/>
      </xdr:nvSpPr>
      <xdr:spPr>
        <a:xfrm>
          <a:off x="3852333" y="7769528"/>
          <a:ext cx="1348538" cy="471865"/>
        </a:xfrm>
        <a:prstGeom prst="wedgeRoundRectCallout">
          <a:avLst>
            <a:gd name="adj1" fmla="val -20039"/>
            <a:gd name="adj2" fmla="val 46944"/>
            <a:gd name="adj3" fmla="val 16667"/>
          </a:avLst>
        </a:prstGeom>
        <a:ln w="15875">
          <a:solidFill>
            <a:schemeClr val="tx1">
              <a:lumMod val="75000"/>
              <a:lumOff val="25000"/>
            </a:schemeClr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/>
            <a:t>請求書添付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5</xdr:row>
      <xdr:rowOff>161925</xdr:rowOff>
    </xdr:from>
    <xdr:to>
      <xdr:col>23</xdr:col>
      <xdr:colOff>0</xdr:colOff>
      <xdr:row>8</xdr:row>
      <xdr:rowOff>161925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608220AE-1B8A-4C9A-B5DF-80D51A4B8C86}"/>
            </a:ext>
          </a:extLst>
        </xdr:cNvPr>
        <xdr:cNvCxnSpPr/>
      </xdr:nvCxnSpPr>
      <xdr:spPr>
        <a:xfrm rot="10800000" flipV="1">
          <a:off x="10858500" y="971550"/>
          <a:ext cx="619125" cy="5143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L85"/>
  <sheetViews>
    <sheetView tabSelected="1" zoomScale="70" zoomScaleNormal="70" zoomScaleSheetLayoutView="80" workbookViewId="0">
      <selection activeCell="G27" sqref="G27"/>
    </sheetView>
  </sheetViews>
  <sheetFormatPr defaultRowHeight="18.75"/>
  <cols>
    <col min="1" max="10" width="9" style="9"/>
    <col min="11" max="31" width="9" style="173"/>
    <col min="32" max="32" width="9" style="173" customWidth="1"/>
    <col min="33" max="38" width="9" style="173"/>
    <col min="39" max="16384" width="9" style="9"/>
  </cols>
  <sheetData>
    <row r="1" spans="1:12">
      <c r="A1" s="180" t="s">
        <v>253</v>
      </c>
      <c r="B1" s="181"/>
      <c r="C1" s="181"/>
      <c r="D1" s="181"/>
      <c r="E1" s="181"/>
      <c r="F1" s="181"/>
      <c r="G1" s="181"/>
      <c r="H1" s="181"/>
      <c r="I1" s="181"/>
    </row>
    <row r="2" spans="1:12">
      <c r="A2" s="13"/>
      <c r="B2" s="13"/>
      <c r="C2" s="13"/>
      <c r="D2" s="13"/>
      <c r="E2" s="13"/>
      <c r="F2" s="13"/>
      <c r="G2" s="13"/>
      <c r="H2" s="13"/>
      <c r="I2" s="13"/>
    </row>
    <row r="3" spans="1:12">
      <c r="A3" s="13"/>
      <c r="B3" s="13"/>
      <c r="C3" s="13"/>
      <c r="D3" s="13"/>
      <c r="E3" s="13"/>
      <c r="F3" s="13"/>
      <c r="G3" s="13"/>
      <c r="H3" s="13"/>
      <c r="I3" s="13"/>
    </row>
    <row r="4" spans="1:12">
      <c r="A4" s="10"/>
      <c r="B4" s="10"/>
      <c r="C4" s="10"/>
      <c r="D4" s="10"/>
      <c r="E4" s="10"/>
      <c r="F4" s="10"/>
      <c r="G4" s="10"/>
      <c r="H4" s="10"/>
      <c r="I4" s="10"/>
    </row>
    <row r="5" spans="1:12">
      <c r="A5" s="10"/>
      <c r="B5" s="10"/>
      <c r="C5" s="10"/>
      <c r="D5" s="10"/>
      <c r="E5" s="10"/>
      <c r="F5" s="10"/>
      <c r="G5" s="10"/>
      <c r="H5" s="10"/>
      <c r="I5" s="10"/>
    </row>
    <row r="6" spans="1:12" ht="21">
      <c r="A6" s="10"/>
      <c r="B6" s="10"/>
      <c r="C6" s="10"/>
      <c r="D6" s="156" t="s">
        <v>240</v>
      </c>
      <c r="E6" s="184"/>
      <c r="F6" s="184"/>
      <c r="G6" s="155" t="s">
        <v>219</v>
      </c>
      <c r="H6" s="10"/>
      <c r="I6" s="10"/>
    </row>
    <row r="7" spans="1:12">
      <c r="A7" s="10"/>
      <c r="B7" s="10"/>
      <c r="C7" s="10"/>
      <c r="D7" s="10"/>
      <c r="E7" s="10"/>
      <c r="F7" s="10"/>
      <c r="G7" s="10"/>
      <c r="H7" s="10"/>
      <c r="I7" s="10"/>
    </row>
    <row r="8" spans="1:12">
      <c r="A8" s="10"/>
      <c r="B8" s="10"/>
      <c r="C8" s="10"/>
      <c r="D8" s="10"/>
      <c r="E8" s="10"/>
      <c r="F8" s="10"/>
      <c r="G8" s="10"/>
      <c r="H8" s="10"/>
      <c r="I8" s="10"/>
    </row>
    <row r="9" spans="1:12">
      <c r="A9" s="10"/>
      <c r="B9" s="10"/>
      <c r="C9" s="10"/>
      <c r="D9" s="10"/>
      <c r="E9" s="10"/>
      <c r="F9" s="10"/>
      <c r="G9" s="10"/>
      <c r="H9" s="10"/>
      <c r="I9" s="10"/>
    </row>
    <row r="10" spans="1:12">
      <c r="A10" s="10"/>
      <c r="B10" s="10"/>
      <c r="C10" s="10"/>
      <c r="D10" s="10"/>
      <c r="E10" s="10"/>
      <c r="F10" s="10"/>
      <c r="G10" s="10"/>
      <c r="H10" s="10"/>
      <c r="I10" s="10"/>
    </row>
    <row r="11" spans="1:12" ht="19.5">
      <c r="A11" s="10"/>
      <c r="B11" s="10"/>
      <c r="C11" s="182" t="s">
        <v>80</v>
      </c>
      <c r="D11" s="182"/>
      <c r="E11" s="182"/>
      <c r="F11" s="182"/>
      <c r="G11" s="10"/>
      <c r="H11" s="10"/>
      <c r="I11" s="10"/>
    </row>
    <row r="12" spans="1:12">
      <c r="A12" s="10"/>
      <c r="B12" s="10"/>
      <c r="C12" s="10"/>
      <c r="D12" s="10"/>
      <c r="E12" s="10"/>
      <c r="F12" s="10"/>
      <c r="G12" s="10"/>
      <c r="H12" s="10"/>
      <c r="I12" s="10"/>
    </row>
    <row r="13" spans="1:12">
      <c r="A13" s="10"/>
      <c r="B13" s="10"/>
      <c r="C13" s="10"/>
      <c r="D13" s="10"/>
      <c r="E13" s="10"/>
      <c r="F13" s="10"/>
      <c r="G13" s="10"/>
      <c r="H13" s="10"/>
      <c r="I13" s="10"/>
    </row>
    <row r="14" spans="1:12" ht="21">
      <c r="A14" s="10"/>
      <c r="B14" s="10"/>
      <c r="D14" s="185"/>
      <c r="E14" s="185"/>
      <c r="F14" s="185"/>
      <c r="G14" s="12" t="s">
        <v>0</v>
      </c>
      <c r="H14" s="11"/>
      <c r="I14" s="10"/>
      <c r="L14" s="173" t="s">
        <v>220</v>
      </c>
    </row>
    <row r="15" spans="1:12">
      <c r="A15" s="10"/>
      <c r="B15" s="10"/>
      <c r="C15" s="10"/>
      <c r="D15" s="10"/>
      <c r="E15" s="10"/>
      <c r="F15" s="10"/>
      <c r="G15" s="10"/>
      <c r="H15" s="10"/>
      <c r="I15" s="10"/>
      <c r="L15" s="173" t="s">
        <v>221</v>
      </c>
    </row>
    <row r="16" spans="1:12">
      <c r="A16" s="10"/>
      <c r="B16" s="10"/>
      <c r="C16" s="10"/>
      <c r="D16" s="10"/>
      <c r="E16" s="10"/>
      <c r="F16" s="10"/>
      <c r="G16" s="10"/>
      <c r="H16" s="10"/>
      <c r="I16" s="10"/>
      <c r="L16" s="173" t="s">
        <v>222</v>
      </c>
    </row>
    <row r="17" spans="1:12">
      <c r="A17" s="10"/>
      <c r="B17" s="10"/>
      <c r="C17" s="10"/>
      <c r="D17" s="10"/>
      <c r="E17" s="10"/>
      <c r="F17" s="10"/>
      <c r="G17" s="10"/>
      <c r="H17" s="10"/>
      <c r="I17" s="10"/>
      <c r="L17" s="173" t="s">
        <v>223</v>
      </c>
    </row>
    <row r="18" spans="1:12">
      <c r="A18" s="10"/>
      <c r="B18" s="10"/>
      <c r="C18" s="10"/>
      <c r="D18" s="10"/>
      <c r="E18" s="10"/>
      <c r="F18" s="10"/>
      <c r="G18" s="10"/>
      <c r="H18" s="10"/>
      <c r="I18" s="10"/>
      <c r="L18" s="173" t="s">
        <v>224</v>
      </c>
    </row>
    <row r="19" spans="1:12">
      <c r="A19" s="10"/>
      <c r="B19" s="10"/>
      <c r="C19" s="10"/>
      <c r="D19" s="10"/>
      <c r="E19" s="10"/>
      <c r="F19" s="10"/>
      <c r="G19" s="10"/>
      <c r="H19" s="10"/>
      <c r="I19" s="10"/>
      <c r="L19" s="173" t="s">
        <v>225</v>
      </c>
    </row>
    <row r="20" spans="1:12" ht="24.75">
      <c r="A20" s="10"/>
      <c r="B20" s="10"/>
      <c r="C20" s="183" t="s">
        <v>79</v>
      </c>
      <c r="D20" s="183"/>
      <c r="E20" s="183"/>
      <c r="F20" s="183"/>
      <c r="G20" s="183"/>
      <c r="H20" s="183"/>
      <c r="I20" s="10"/>
      <c r="L20" s="173" t="s">
        <v>226</v>
      </c>
    </row>
    <row r="21" spans="1:12">
      <c r="A21" s="10"/>
      <c r="B21" s="10"/>
      <c r="C21" s="10"/>
      <c r="D21" s="10"/>
      <c r="E21" s="10"/>
      <c r="F21" s="10"/>
      <c r="G21" s="10"/>
      <c r="H21" s="10"/>
      <c r="I21" s="10"/>
      <c r="L21" s="173" t="s">
        <v>227</v>
      </c>
    </row>
    <row r="22" spans="1:12">
      <c r="A22" s="10"/>
      <c r="B22" s="10"/>
      <c r="C22" s="10"/>
      <c r="D22" s="10"/>
      <c r="E22" s="10"/>
      <c r="F22" s="10"/>
      <c r="G22" s="10"/>
      <c r="H22" s="10"/>
      <c r="I22" s="10"/>
      <c r="L22" s="173" t="s">
        <v>228</v>
      </c>
    </row>
    <row r="23" spans="1:12">
      <c r="A23" s="10"/>
      <c r="B23" s="10"/>
      <c r="C23" s="10"/>
      <c r="D23" s="10"/>
      <c r="E23" s="10"/>
      <c r="F23" s="10"/>
      <c r="G23" s="10"/>
      <c r="H23" s="10"/>
      <c r="I23" s="10"/>
      <c r="L23" s="173" t="s">
        <v>229</v>
      </c>
    </row>
    <row r="24" spans="1:12">
      <c r="A24" s="10"/>
      <c r="B24" s="10"/>
      <c r="C24" s="10"/>
      <c r="D24" s="10"/>
      <c r="E24" s="10"/>
      <c r="F24" s="10"/>
      <c r="G24" s="10"/>
      <c r="H24" s="10"/>
      <c r="I24" s="10"/>
      <c r="L24" s="173" t="s">
        <v>230</v>
      </c>
    </row>
    <row r="25" spans="1:12">
      <c r="A25" s="10"/>
      <c r="B25" s="10"/>
      <c r="C25" s="10"/>
      <c r="D25" s="10"/>
      <c r="E25" s="10"/>
      <c r="F25" s="10"/>
      <c r="G25" s="10"/>
      <c r="H25" s="10"/>
      <c r="I25" s="10"/>
      <c r="L25" s="173" t="s">
        <v>231</v>
      </c>
    </row>
    <row r="26" spans="1:12">
      <c r="A26" s="10"/>
      <c r="B26" s="10"/>
      <c r="C26" s="10"/>
      <c r="D26" s="10"/>
      <c r="E26" s="10"/>
      <c r="F26" s="10"/>
      <c r="G26" s="10"/>
      <c r="H26" s="10"/>
      <c r="I26" s="10"/>
      <c r="L26" s="173" t="s">
        <v>232</v>
      </c>
    </row>
    <row r="27" spans="1:12">
      <c r="A27" s="10"/>
      <c r="B27" s="10"/>
      <c r="C27" s="10"/>
      <c r="D27" s="10"/>
      <c r="E27" s="10"/>
      <c r="F27" s="10"/>
      <c r="G27" s="10"/>
      <c r="H27" s="10"/>
      <c r="I27" s="10"/>
      <c r="L27" s="173" t="s">
        <v>233</v>
      </c>
    </row>
    <row r="28" spans="1:12">
      <c r="A28" s="10"/>
      <c r="B28" s="10"/>
      <c r="C28" s="10"/>
      <c r="D28" s="10"/>
      <c r="E28" s="10"/>
      <c r="F28" s="10"/>
      <c r="G28" s="10"/>
      <c r="H28" s="10"/>
      <c r="I28" s="10"/>
      <c r="L28" s="173" t="s">
        <v>234</v>
      </c>
    </row>
    <row r="29" spans="1:12">
      <c r="A29" s="10"/>
      <c r="B29" s="10"/>
      <c r="C29" s="10"/>
      <c r="D29" s="10"/>
      <c r="E29" s="10"/>
      <c r="F29" s="10"/>
      <c r="G29" s="10"/>
      <c r="H29" s="10"/>
      <c r="I29" s="10"/>
      <c r="L29" s="173" t="s">
        <v>235</v>
      </c>
    </row>
    <row r="30" spans="1:12">
      <c r="A30" s="10"/>
      <c r="B30" s="10"/>
      <c r="C30" s="10"/>
      <c r="D30" s="10"/>
      <c r="E30" s="10"/>
      <c r="F30" s="10"/>
      <c r="G30" s="10"/>
      <c r="H30" s="10"/>
      <c r="I30" s="10"/>
      <c r="L30" s="173" t="s">
        <v>236</v>
      </c>
    </row>
    <row r="31" spans="1:12">
      <c r="A31" s="10"/>
      <c r="B31" s="10"/>
      <c r="C31" s="10"/>
      <c r="D31" s="10"/>
      <c r="E31" s="10"/>
      <c r="F31" s="10"/>
      <c r="G31" s="10"/>
      <c r="H31" s="10"/>
      <c r="I31" s="10"/>
      <c r="L31" s="173" t="s">
        <v>237</v>
      </c>
    </row>
    <row r="32" spans="1:12">
      <c r="A32" s="10"/>
      <c r="B32" s="10"/>
      <c r="C32" s="10"/>
      <c r="D32" s="10"/>
      <c r="E32" s="10"/>
      <c r="F32" s="10"/>
      <c r="G32" s="10"/>
      <c r="H32" s="10"/>
      <c r="I32" s="10"/>
      <c r="L32" s="173" t="s">
        <v>238</v>
      </c>
    </row>
    <row r="33" spans="1:14">
      <c r="A33" s="10"/>
      <c r="B33" s="10"/>
      <c r="C33" s="10"/>
      <c r="D33" s="10"/>
      <c r="E33" s="10"/>
      <c r="F33" s="10"/>
      <c r="G33" s="10"/>
      <c r="H33" s="10"/>
      <c r="I33" s="10"/>
    </row>
    <row r="34" spans="1:14">
      <c r="A34" s="10"/>
      <c r="B34" s="10"/>
      <c r="C34" s="10"/>
      <c r="D34" s="10"/>
      <c r="E34" s="10"/>
      <c r="F34" s="10"/>
      <c r="G34" s="10"/>
      <c r="H34" s="10"/>
      <c r="I34" s="10"/>
    </row>
    <row r="35" spans="1:14">
      <c r="A35" s="10"/>
      <c r="B35" s="10"/>
      <c r="C35" s="10"/>
      <c r="D35" s="10"/>
      <c r="E35" s="10"/>
      <c r="F35" s="10"/>
      <c r="G35" s="10"/>
      <c r="H35" s="10"/>
      <c r="I35" s="10"/>
    </row>
    <row r="36" spans="1:14">
      <c r="A36" s="10"/>
      <c r="B36" s="10"/>
      <c r="C36" s="10"/>
      <c r="D36" s="10"/>
      <c r="E36" s="10"/>
      <c r="F36" s="10"/>
      <c r="G36" s="10"/>
      <c r="H36" s="10"/>
      <c r="I36" s="10"/>
    </row>
    <row r="37" spans="1:14">
      <c r="A37" s="10"/>
      <c r="B37" s="10"/>
      <c r="C37" s="10"/>
      <c r="D37" s="10"/>
      <c r="E37" s="10"/>
      <c r="F37" s="10"/>
      <c r="G37" s="10"/>
      <c r="H37" s="10"/>
      <c r="I37" s="10"/>
    </row>
    <row r="38" spans="1:14" ht="19.5">
      <c r="A38" s="10"/>
      <c r="B38" s="10"/>
      <c r="C38" s="172"/>
      <c r="D38" s="178"/>
      <c r="E38" s="178"/>
      <c r="F38" s="178"/>
      <c r="G38" s="179"/>
      <c r="H38" s="179"/>
      <c r="I38" s="10"/>
      <c r="L38" s="173" t="s">
        <v>242</v>
      </c>
      <c r="N38" s="173" t="s">
        <v>247</v>
      </c>
    </row>
    <row r="39" spans="1:14">
      <c r="A39" s="10"/>
      <c r="B39" s="10"/>
      <c r="C39" s="10"/>
      <c r="D39" s="10"/>
      <c r="E39" s="10"/>
      <c r="F39" s="10"/>
      <c r="G39" s="10"/>
      <c r="H39" s="10"/>
      <c r="I39" s="10"/>
      <c r="L39" s="173" t="s">
        <v>243</v>
      </c>
      <c r="N39" s="173" t="s">
        <v>248</v>
      </c>
    </row>
    <row r="40" spans="1:14">
      <c r="A40" s="10"/>
      <c r="B40" s="10"/>
      <c r="C40" s="10"/>
      <c r="D40" s="10"/>
      <c r="E40" s="10"/>
      <c r="F40" s="10"/>
      <c r="G40" s="10"/>
      <c r="H40" s="10"/>
      <c r="I40" s="10"/>
      <c r="L40" s="173" t="s">
        <v>244</v>
      </c>
    </row>
    <row r="41" spans="1:14" s="173" customFormat="1">
      <c r="L41" s="173" t="s">
        <v>245</v>
      </c>
    </row>
    <row r="42" spans="1:14" s="173" customFormat="1">
      <c r="L42" s="173" t="s">
        <v>246</v>
      </c>
    </row>
    <row r="43" spans="1:14" s="173" customFormat="1"/>
    <row r="44" spans="1:14" s="173" customFormat="1"/>
    <row r="45" spans="1:14" s="173" customFormat="1"/>
    <row r="46" spans="1:14" s="173" customFormat="1"/>
    <row r="47" spans="1:14" s="173" customFormat="1"/>
    <row r="48" spans="1:14" s="173" customFormat="1"/>
    <row r="49" s="173" customFormat="1"/>
    <row r="50" s="173" customFormat="1"/>
    <row r="51" s="173" customFormat="1"/>
    <row r="52" s="173" customFormat="1"/>
    <row r="53" s="173" customFormat="1"/>
    <row r="54" s="173" customFormat="1"/>
    <row r="55" s="173" customFormat="1"/>
    <row r="56" s="173" customFormat="1"/>
    <row r="57" s="173" customFormat="1"/>
    <row r="58" s="173" customFormat="1"/>
    <row r="59" s="173" customFormat="1"/>
    <row r="60" s="173" customFormat="1"/>
    <row r="61" s="173" customFormat="1"/>
    <row r="62" s="173" customFormat="1"/>
    <row r="63" s="173" customFormat="1"/>
    <row r="64" s="173" customFormat="1"/>
    <row r="65" s="173" customFormat="1"/>
    <row r="66" s="173" customFormat="1"/>
    <row r="67" s="173" customFormat="1"/>
    <row r="68" s="173" customFormat="1"/>
    <row r="69" s="173" customFormat="1"/>
    <row r="70" s="173" customFormat="1"/>
    <row r="71" s="173" customFormat="1"/>
    <row r="72" s="173" customFormat="1"/>
    <row r="73" s="173" customFormat="1"/>
    <row r="74" s="173" customFormat="1"/>
    <row r="75" s="173" customFormat="1"/>
    <row r="76" s="173" customFormat="1"/>
    <row r="77" s="173" customFormat="1"/>
    <row r="78" s="173" customFormat="1"/>
    <row r="79" s="173" customFormat="1"/>
    <row r="80" s="173" customFormat="1"/>
    <row r="81" s="173" customFormat="1"/>
    <row r="82" s="173" customFormat="1"/>
    <row r="83" s="173" customFormat="1"/>
    <row r="84" s="173" customFormat="1"/>
    <row r="85" s="173" customFormat="1"/>
  </sheetData>
  <mergeCells count="7">
    <mergeCell ref="D38:F38"/>
    <mergeCell ref="G38:H38"/>
    <mergeCell ref="A1:I1"/>
    <mergeCell ref="C11:F11"/>
    <mergeCell ref="C20:H20"/>
    <mergeCell ref="E6:F6"/>
    <mergeCell ref="D14:F14"/>
  </mergeCells>
  <phoneticPr fontId="3"/>
  <dataValidations count="3">
    <dataValidation type="list" allowBlank="1" showInputMessage="1" showErrorMessage="1" sqref="D14:F14" xr:uid="{CFF7C0F6-907B-4D89-BF1C-C69FA57F9B32}">
      <formula1>$L$14:$L$32</formula1>
    </dataValidation>
    <dataValidation type="list" allowBlank="1" showInputMessage="1" showErrorMessage="1" sqref="G38" xr:uid="{8F2CED2F-A650-4227-9C35-0A96E54EBC96}">
      <formula1>$L$38:$L$42</formula1>
    </dataValidation>
    <dataValidation type="list" allowBlank="1" showInputMessage="1" showErrorMessage="1" sqref="C38" xr:uid="{8546A411-0F83-4518-845F-1D583452B41F}">
      <formula1>$N$38:$N$39</formula1>
    </dataValidation>
  </dataValidations>
  <pageMargins left="0.70866141732283472" right="0.70866141732283472" top="0.74803149606299213" bottom="0.74803149606299213" header="0.31496062992125984" footer="0.31496062992125984"/>
  <pageSetup paperSize="9" scale="89" orientation="portrait" blackAndWhite="1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8.75"/>
  <sheetData/>
  <phoneticPr fontId="3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89"/>
  <sheetViews>
    <sheetView topLeftCell="A3" zoomScale="90" zoomScaleNormal="90" workbookViewId="0">
      <selection activeCell="D26" sqref="D26:I26"/>
    </sheetView>
  </sheetViews>
  <sheetFormatPr defaultRowHeight="18.75"/>
  <cols>
    <col min="1" max="1" width="4.625" style="14" customWidth="1"/>
    <col min="2" max="3" width="10.375" style="14" customWidth="1"/>
    <col min="4" max="9" width="10.125" style="14" customWidth="1"/>
    <col min="10" max="28" width="9" style="174"/>
    <col min="29" max="16384" width="9" style="14"/>
  </cols>
  <sheetData>
    <row r="1" spans="1:11">
      <c r="A1" s="180" t="s">
        <v>254</v>
      </c>
      <c r="B1" s="208"/>
      <c r="C1" s="208"/>
      <c r="D1" s="208"/>
      <c r="E1" s="208"/>
      <c r="F1" s="208"/>
      <c r="G1" s="208"/>
      <c r="H1" s="208"/>
      <c r="I1" s="208"/>
    </row>
    <row r="2" spans="1:11">
      <c r="A2" s="15"/>
      <c r="B2" s="15"/>
      <c r="C2" s="15"/>
      <c r="D2" s="15"/>
      <c r="E2" s="15"/>
      <c r="F2" s="15"/>
      <c r="G2" s="15"/>
      <c r="H2" s="15"/>
      <c r="I2" s="15"/>
    </row>
    <row r="3" spans="1:11">
      <c r="A3" s="15"/>
      <c r="B3" s="15"/>
      <c r="C3" s="15"/>
      <c r="D3" s="15"/>
      <c r="E3" s="15"/>
      <c r="F3" s="15"/>
      <c r="G3" s="15"/>
      <c r="H3" s="15"/>
      <c r="I3" s="15"/>
    </row>
    <row r="4" spans="1:11" ht="14.25" customHeight="1">
      <c r="A4" s="15"/>
      <c r="B4" s="15"/>
      <c r="C4" s="209" t="s">
        <v>7</v>
      </c>
      <c r="D4" s="209"/>
      <c r="E4" s="209"/>
      <c r="F4" s="209"/>
      <c r="G4" s="209"/>
      <c r="H4" s="209"/>
      <c r="I4" s="15"/>
    </row>
    <row r="5" spans="1:11" ht="14.25" customHeight="1">
      <c r="A5" s="15"/>
      <c r="B5" s="15"/>
      <c r="C5" s="209"/>
      <c r="D5" s="209"/>
      <c r="E5" s="209"/>
      <c r="F5" s="209"/>
      <c r="G5" s="209"/>
      <c r="H5" s="209"/>
      <c r="I5" s="15"/>
    </row>
    <row r="6" spans="1:11">
      <c r="A6" s="15"/>
      <c r="B6" s="15"/>
      <c r="C6" s="15"/>
      <c r="D6" s="15"/>
      <c r="E6" s="15"/>
      <c r="F6" s="15"/>
      <c r="G6" s="15"/>
      <c r="H6" s="15"/>
      <c r="I6" s="15"/>
    </row>
    <row r="7" spans="1:11">
      <c r="A7" s="15"/>
      <c r="B7" s="15"/>
      <c r="C7" s="15"/>
      <c r="D7" s="15"/>
      <c r="E7" s="15"/>
      <c r="F7" s="15"/>
      <c r="G7" s="15"/>
      <c r="H7" s="15"/>
      <c r="I7" s="15"/>
    </row>
    <row r="8" spans="1:11">
      <c r="A8" s="15"/>
      <c r="B8" s="15"/>
      <c r="C8" s="15"/>
      <c r="D8" s="15"/>
      <c r="E8" s="15"/>
      <c r="F8" s="15"/>
      <c r="G8" s="186"/>
      <c r="H8" s="186"/>
      <c r="I8" s="150" t="s">
        <v>241</v>
      </c>
      <c r="K8" s="174" t="s">
        <v>220</v>
      </c>
    </row>
    <row r="9" spans="1:11">
      <c r="A9" s="15"/>
      <c r="B9" s="15"/>
      <c r="C9" s="15"/>
      <c r="D9" s="15"/>
      <c r="E9" s="15"/>
      <c r="F9" s="15"/>
      <c r="G9" s="15"/>
      <c r="H9" s="15"/>
      <c r="I9" s="15"/>
      <c r="K9" s="174" t="s">
        <v>221</v>
      </c>
    </row>
    <row r="10" spans="1:11">
      <c r="A10" s="15"/>
      <c r="B10" s="15"/>
      <c r="C10" s="15"/>
      <c r="D10" s="15"/>
      <c r="E10" s="15"/>
      <c r="F10" s="15"/>
      <c r="G10" s="15"/>
      <c r="H10" s="15"/>
      <c r="I10" s="15"/>
      <c r="K10" s="174" t="s">
        <v>222</v>
      </c>
    </row>
    <row r="11" spans="1:11" ht="24">
      <c r="A11" s="16">
        <v>1</v>
      </c>
      <c r="B11" s="210" t="s">
        <v>6</v>
      </c>
      <c r="C11" s="210"/>
      <c r="D11" s="210"/>
      <c r="E11" s="210"/>
      <c r="F11" s="210"/>
      <c r="G11" s="15"/>
      <c r="H11" s="15"/>
      <c r="I11" s="15"/>
      <c r="K11" s="174" t="s">
        <v>223</v>
      </c>
    </row>
    <row r="12" spans="1:11" ht="15.75" customHeight="1">
      <c r="A12" s="15"/>
      <c r="G12" s="15"/>
      <c r="H12" s="15"/>
      <c r="I12" s="15"/>
      <c r="K12" s="174" t="s">
        <v>224</v>
      </c>
    </row>
    <row r="13" spans="1:11" ht="15.75" customHeight="1">
      <c r="A13" s="211" t="s">
        <v>5</v>
      </c>
      <c r="B13" s="211"/>
      <c r="C13" s="211"/>
      <c r="D13" s="202"/>
      <c r="E13" s="203"/>
      <c r="F13" s="203"/>
      <c r="G13" s="203"/>
      <c r="H13" s="203"/>
      <c r="I13" s="204"/>
      <c r="K13" s="174" t="s">
        <v>225</v>
      </c>
    </row>
    <row r="14" spans="1:11" ht="15.75" customHeight="1">
      <c r="A14" s="211"/>
      <c r="B14" s="211"/>
      <c r="C14" s="211"/>
      <c r="D14" s="193"/>
      <c r="E14" s="194"/>
      <c r="F14" s="194"/>
      <c r="G14" s="194"/>
      <c r="H14" s="194"/>
      <c r="I14" s="195"/>
      <c r="K14" s="174" t="s">
        <v>226</v>
      </c>
    </row>
    <row r="15" spans="1:11" ht="15.75" customHeight="1">
      <c r="A15" s="211"/>
      <c r="B15" s="211"/>
      <c r="C15" s="211"/>
      <c r="D15" s="193"/>
      <c r="E15" s="194"/>
      <c r="F15" s="194"/>
      <c r="G15" s="194"/>
      <c r="H15" s="194"/>
      <c r="I15" s="195"/>
      <c r="K15" s="174" t="s">
        <v>227</v>
      </c>
    </row>
    <row r="16" spans="1:11" ht="15.75" customHeight="1">
      <c r="A16" s="211"/>
      <c r="B16" s="211"/>
      <c r="C16" s="211"/>
      <c r="D16" s="193"/>
      <c r="E16" s="194"/>
      <c r="F16" s="194"/>
      <c r="G16" s="194"/>
      <c r="H16" s="194"/>
      <c r="I16" s="195"/>
      <c r="K16" s="174" t="s">
        <v>228</v>
      </c>
    </row>
    <row r="17" spans="1:11" ht="15.75" customHeight="1">
      <c r="A17" s="211"/>
      <c r="B17" s="211"/>
      <c r="C17" s="211"/>
      <c r="D17" s="196"/>
      <c r="E17" s="197"/>
      <c r="F17" s="197"/>
      <c r="G17" s="197"/>
      <c r="H17" s="197"/>
      <c r="I17" s="198"/>
      <c r="K17" s="174" t="s">
        <v>229</v>
      </c>
    </row>
    <row r="18" spans="1:11" ht="15.75" customHeight="1">
      <c r="A18" s="211" t="s">
        <v>4</v>
      </c>
      <c r="B18" s="211"/>
      <c r="C18" s="211"/>
      <c r="D18" s="202"/>
      <c r="E18" s="203"/>
      <c r="F18" s="203"/>
      <c r="G18" s="203"/>
      <c r="H18" s="203"/>
      <c r="I18" s="204"/>
      <c r="K18" s="174" t="s">
        <v>230</v>
      </c>
    </row>
    <row r="19" spans="1:11" ht="15.75" customHeight="1">
      <c r="A19" s="211"/>
      <c r="B19" s="211"/>
      <c r="C19" s="211"/>
      <c r="D19" s="193"/>
      <c r="E19" s="194"/>
      <c r="F19" s="194"/>
      <c r="G19" s="194"/>
      <c r="H19" s="194"/>
      <c r="I19" s="195"/>
      <c r="K19" s="174" t="s">
        <v>231</v>
      </c>
    </row>
    <row r="20" spans="1:11" ht="15.75" customHeight="1">
      <c r="A20" s="211"/>
      <c r="B20" s="211"/>
      <c r="C20" s="211"/>
      <c r="D20" s="193"/>
      <c r="E20" s="194"/>
      <c r="F20" s="194"/>
      <c r="G20" s="194"/>
      <c r="H20" s="194"/>
      <c r="I20" s="195"/>
      <c r="K20" s="174" t="s">
        <v>232</v>
      </c>
    </row>
    <row r="21" spans="1:11" ht="15.75" customHeight="1">
      <c r="A21" s="211"/>
      <c r="B21" s="211"/>
      <c r="C21" s="211"/>
      <c r="D21" s="193"/>
      <c r="E21" s="194"/>
      <c r="F21" s="194"/>
      <c r="G21" s="194"/>
      <c r="H21" s="194"/>
      <c r="I21" s="195"/>
      <c r="K21" s="174" t="s">
        <v>233</v>
      </c>
    </row>
    <row r="22" spans="1:11" ht="15.75" customHeight="1">
      <c r="A22" s="211"/>
      <c r="B22" s="211"/>
      <c r="C22" s="211"/>
      <c r="D22" s="196"/>
      <c r="E22" s="197"/>
      <c r="F22" s="197"/>
      <c r="G22" s="197"/>
      <c r="H22" s="197"/>
      <c r="I22" s="198"/>
      <c r="K22" s="174" t="s">
        <v>234</v>
      </c>
    </row>
    <row r="23" spans="1:11" ht="15.75" customHeight="1">
      <c r="A23" s="205" t="s">
        <v>3</v>
      </c>
      <c r="B23" s="205"/>
      <c r="C23" s="205"/>
      <c r="D23" s="202"/>
      <c r="E23" s="203"/>
      <c r="F23" s="203"/>
      <c r="G23" s="203"/>
      <c r="H23" s="203"/>
      <c r="I23" s="204"/>
      <c r="K23" s="174" t="s">
        <v>235</v>
      </c>
    </row>
    <row r="24" spans="1:11" ht="15.75" customHeight="1">
      <c r="A24" s="205"/>
      <c r="B24" s="205"/>
      <c r="C24" s="205"/>
      <c r="D24" s="193"/>
      <c r="E24" s="194"/>
      <c r="F24" s="194"/>
      <c r="G24" s="194"/>
      <c r="H24" s="194"/>
      <c r="I24" s="195"/>
      <c r="K24" s="174" t="s">
        <v>236</v>
      </c>
    </row>
    <row r="25" spans="1:11" ht="15.75" customHeight="1">
      <c r="A25" s="206"/>
      <c r="B25" s="206"/>
      <c r="C25" s="206"/>
      <c r="D25" s="193"/>
      <c r="E25" s="194"/>
      <c r="F25" s="194"/>
      <c r="G25" s="194"/>
      <c r="H25" s="194"/>
      <c r="I25" s="195"/>
      <c r="K25" s="174" t="s">
        <v>237</v>
      </c>
    </row>
    <row r="26" spans="1:11" ht="15.75" customHeight="1">
      <c r="A26" s="207" t="s">
        <v>2</v>
      </c>
      <c r="B26" s="207"/>
      <c r="C26" s="207"/>
      <c r="D26" s="193"/>
      <c r="E26" s="194"/>
      <c r="F26" s="194"/>
      <c r="G26" s="194"/>
      <c r="H26" s="194"/>
      <c r="I26" s="195"/>
      <c r="K26" s="174" t="s">
        <v>238</v>
      </c>
    </row>
    <row r="27" spans="1:11" ht="15.75" customHeight="1">
      <c r="A27" s="205"/>
      <c r="B27" s="205"/>
      <c r="C27" s="205"/>
      <c r="D27" s="193"/>
      <c r="E27" s="194"/>
      <c r="F27" s="194"/>
      <c r="G27" s="194"/>
      <c r="H27" s="194"/>
      <c r="I27" s="195"/>
    </row>
    <row r="28" spans="1:11" ht="15.75" customHeight="1">
      <c r="A28" s="205"/>
      <c r="B28" s="205"/>
      <c r="C28" s="205"/>
      <c r="D28" s="196"/>
      <c r="E28" s="197"/>
      <c r="F28" s="197"/>
      <c r="G28" s="197"/>
      <c r="H28" s="197"/>
      <c r="I28" s="198"/>
    </row>
    <row r="29" spans="1:11" ht="15.75" customHeight="1">
      <c r="A29" s="199" t="s">
        <v>1</v>
      </c>
      <c r="B29" s="200"/>
      <c r="C29" s="201"/>
      <c r="D29" s="199"/>
      <c r="E29" s="200"/>
      <c r="F29" s="200"/>
      <c r="G29" s="200"/>
      <c r="H29" s="200"/>
      <c r="I29" s="201"/>
    </row>
    <row r="30" spans="1:11" ht="15.75" customHeight="1">
      <c r="A30" s="190"/>
      <c r="B30" s="191"/>
      <c r="C30" s="192"/>
      <c r="D30" s="190"/>
      <c r="E30" s="191"/>
      <c r="F30" s="191"/>
      <c r="G30" s="191"/>
      <c r="H30" s="191"/>
      <c r="I30" s="192"/>
    </row>
    <row r="31" spans="1:11" ht="15.75" customHeight="1">
      <c r="A31" s="190"/>
      <c r="B31" s="191"/>
      <c r="C31" s="192"/>
      <c r="D31" s="190"/>
      <c r="E31" s="191"/>
      <c r="F31" s="191"/>
      <c r="G31" s="191"/>
      <c r="H31" s="191"/>
      <c r="I31" s="192"/>
    </row>
    <row r="32" spans="1:11" ht="15.75" customHeight="1">
      <c r="A32" s="190"/>
      <c r="B32" s="191"/>
      <c r="C32" s="192"/>
      <c r="D32" s="190"/>
      <c r="E32" s="191"/>
      <c r="F32" s="191"/>
      <c r="G32" s="191"/>
      <c r="H32" s="191"/>
      <c r="I32" s="192"/>
    </row>
    <row r="33" spans="1:9" ht="15.75" customHeight="1">
      <c r="A33" s="190"/>
      <c r="B33" s="191"/>
      <c r="C33" s="192"/>
      <c r="D33" s="190"/>
      <c r="E33" s="191"/>
      <c r="F33" s="191"/>
      <c r="G33" s="191"/>
      <c r="H33" s="191"/>
      <c r="I33" s="192"/>
    </row>
    <row r="34" spans="1:9" ht="15.75" customHeight="1">
      <c r="A34" s="190"/>
      <c r="B34" s="191"/>
      <c r="C34" s="192"/>
      <c r="D34" s="190"/>
      <c r="E34" s="191"/>
      <c r="F34" s="191"/>
      <c r="G34" s="191"/>
      <c r="H34" s="191"/>
      <c r="I34" s="192"/>
    </row>
    <row r="35" spans="1:9" ht="15.75" customHeight="1">
      <c r="A35" s="190"/>
      <c r="B35" s="191"/>
      <c r="C35" s="192"/>
      <c r="D35" s="190"/>
      <c r="E35" s="191"/>
      <c r="F35" s="191"/>
      <c r="G35" s="191"/>
      <c r="H35" s="191"/>
      <c r="I35" s="192"/>
    </row>
    <row r="36" spans="1:9" ht="15.75" customHeight="1">
      <c r="A36" s="190"/>
      <c r="B36" s="191"/>
      <c r="C36" s="192"/>
      <c r="D36" s="190"/>
      <c r="E36" s="191"/>
      <c r="F36" s="191"/>
      <c r="G36" s="191"/>
      <c r="H36" s="191"/>
      <c r="I36" s="192"/>
    </row>
    <row r="37" spans="1:9" ht="15.75" customHeight="1">
      <c r="A37" s="190"/>
      <c r="B37" s="191"/>
      <c r="C37" s="192"/>
      <c r="D37" s="190"/>
      <c r="E37" s="191"/>
      <c r="F37" s="191"/>
      <c r="G37" s="191"/>
      <c r="H37" s="191"/>
      <c r="I37" s="192"/>
    </row>
    <row r="38" spans="1:9" ht="15.75" customHeight="1">
      <c r="A38" s="190"/>
      <c r="B38" s="191"/>
      <c r="C38" s="192"/>
      <c r="D38" s="190"/>
      <c r="E38" s="191"/>
      <c r="F38" s="191"/>
      <c r="G38" s="191"/>
      <c r="H38" s="191"/>
      <c r="I38" s="192"/>
    </row>
    <row r="39" spans="1:9" ht="14.25" customHeight="1">
      <c r="A39" s="190"/>
      <c r="B39" s="191"/>
      <c r="C39" s="192"/>
      <c r="D39" s="190"/>
      <c r="E39" s="191"/>
      <c r="F39" s="191"/>
      <c r="G39" s="191"/>
      <c r="H39" s="191"/>
      <c r="I39" s="192"/>
    </row>
    <row r="40" spans="1:9">
      <c r="A40" s="190"/>
      <c r="B40" s="191"/>
      <c r="C40" s="192"/>
      <c r="D40" s="190"/>
      <c r="E40" s="191"/>
      <c r="F40" s="191"/>
      <c r="G40" s="191"/>
      <c r="H40" s="191"/>
      <c r="I40" s="192"/>
    </row>
    <row r="41" spans="1:9">
      <c r="A41" s="190"/>
      <c r="B41" s="191"/>
      <c r="C41" s="192"/>
      <c r="D41" s="190"/>
      <c r="E41" s="191"/>
      <c r="F41" s="191"/>
      <c r="G41" s="191"/>
      <c r="H41" s="191"/>
      <c r="I41" s="192"/>
    </row>
    <row r="42" spans="1:9" ht="14.25" customHeight="1">
      <c r="A42" s="190"/>
      <c r="B42" s="191"/>
      <c r="C42" s="192"/>
      <c r="D42" s="190"/>
      <c r="E42" s="191"/>
      <c r="F42" s="191"/>
      <c r="G42" s="191"/>
      <c r="H42" s="191"/>
      <c r="I42" s="192"/>
    </row>
    <row r="43" spans="1:9" ht="14.25" customHeight="1">
      <c r="A43" s="190"/>
      <c r="B43" s="191"/>
      <c r="C43" s="192"/>
      <c r="D43" s="190"/>
      <c r="E43" s="191"/>
      <c r="F43" s="191"/>
      <c r="G43" s="191"/>
      <c r="H43" s="191"/>
      <c r="I43" s="192"/>
    </row>
    <row r="44" spans="1:9" ht="14.25" customHeight="1">
      <c r="A44" s="190"/>
      <c r="B44" s="191"/>
      <c r="C44" s="192"/>
      <c r="D44" s="190"/>
      <c r="E44" s="191"/>
      <c r="F44" s="191"/>
      <c r="G44" s="191"/>
      <c r="H44" s="191"/>
      <c r="I44" s="192"/>
    </row>
    <row r="45" spans="1:9">
      <c r="A45" s="190"/>
      <c r="B45" s="191"/>
      <c r="C45" s="192"/>
      <c r="D45" s="190"/>
      <c r="E45" s="191"/>
      <c r="F45" s="191"/>
      <c r="G45" s="191"/>
      <c r="H45" s="191"/>
      <c r="I45" s="192"/>
    </row>
    <row r="46" spans="1:9">
      <c r="A46" s="190"/>
      <c r="B46" s="191"/>
      <c r="C46" s="192"/>
      <c r="D46" s="190"/>
      <c r="E46" s="191"/>
      <c r="F46" s="191"/>
      <c r="G46" s="191"/>
      <c r="H46" s="191"/>
      <c r="I46" s="192"/>
    </row>
    <row r="47" spans="1:9">
      <c r="A47" s="190"/>
      <c r="B47" s="191"/>
      <c r="C47" s="192"/>
      <c r="D47" s="190"/>
      <c r="E47" s="191"/>
      <c r="F47" s="191"/>
      <c r="G47" s="191"/>
      <c r="H47" s="191"/>
      <c r="I47" s="192"/>
    </row>
    <row r="48" spans="1:9">
      <c r="A48" s="190"/>
      <c r="B48" s="191"/>
      <c r="C48" s="192"/>
      <c r="D48" s="190"/>
      <c r="E48" s="191"/>
      <c r="F48" s="191"/>
      <c r="G48" s="191"/>
      <c r="H48" s="191"/>
      <c r="I48" s="192"/>
    </row>
    <row r="49" spans="1:9">
      <c r="A49" s="190"/>
      <c r="B49" s="191"/>
      <c r="C49" s="192"/>
      <c r="D49" s="190"/>
      <c r="E49" s="191"/>
      <c r="F49" s="191"/>
      <c r="G49" s="191"/>
      <c r="H49" s="191"/>
      <c r="I49" s="192"/>
    </row>
    <row r="50" spans="1:9">
      <c r="A50" s="187"/>
      <c r="B50" s="188"/>
      <c r="C50" s="189"/>
      <c r="D50" s="187"/>
      <c r="E50" s="188"/>
      <c r="F50" s="188"/>
      <c r="G50" s="188"/>
      <c r="H50" s="188"/>
      <c r="I50" s="189"/>
    </row>
    <row r="51" spans="1:9" s="174" customFormat="1"/>
    <row r="52" spans="1:9" s="174" customFormat="1"/>
    <row r="53" spans="1:9" s="174" customFormat="1"/>
    <row r="54" spans="1:9" s="174" customFormat="1"/>
    <row r="55" spans="1:9" s="174" customFormat="1"/>
    <row r="56" spans="1:9" s="174" customFormat="1"/>
    <row r="57" spans="1:9" s="174" customFormat="1"/>
    <row r="58" spans="1:9" s="174" customFormat="1"/>
    <row r="59" spans="1:9" s="174" customFormat="1"/>
    <row r="60" spans="1:9" s="174" customFormat="1"/>
    <row r="61" spans="1:9" s="174" customFormat="1"/>
    <row r="62" spans="1:9" s="174" customFormat="1"/>
    <row r="63" spans="1:9" s="174" customFormat="1"/>
    <row r="64" spans="1:9" s="174" customFormat="1"/>
    <row r="65" s="174" customFormat="1"/>
    <row r="66" s="174" customFormat="1"/>
    <row r="67" s="174" customFormat="1"/>
    <row r="68" s="174" customFormat="1"/>
    <row r="69" s="174" customFormat="1"/>
    <row r="70" s="174" customFormat="1"/>
    <row r="71" s="174" customFormat="1"/>
    <row r="72" s="174" customFormat="1"/>
    <row r="73" s="174" customFormat="1"/>
    <row r="74" s="174" customFormat="1"/>
    <row r="75" s="174" customFormat="1"/>
    <row r="76" s="174" customFormat="1"/>
    <row r="77" s="174" customFormat="1"/>
    <row r="78" s="174" customFormat="1"/>
    <row r="79" s="174" customFormat="1"/>
    <row r="80" s="174" customFormat="1"/>
    <row r="81" s="174" customFormat="1"/>
    <row r="82" s="174" customFormat="1"/>
    <row r="83" s="174" customFormat="1"/>
    <row r="84" s="174" customFormat="1"/>
    <row r="85" s="174" customFormat="1"/>
    <row r="86" s="174" customFormat="1"/>
    <row r="87" s="174" customFormat="1"/>
    <row r="88" s="174" customFormat="1"/>
    <row r="89" s="174" customFormat="1"/>
  </sheetData>
  <mergeCells count="47">
    <mergeCell ref="A23:C25"/>
    <mergeCell ref="A26:C28"/>
    <mergeCell ref="A29:C50"/>
    <mergeCell ref="A1:I1"/>
    <mergeCell ref="C4:H5"/>
    <mergeCell ref="B11:F11"/>
    <mergeCell ref="A13:C17"/>
    <mergeCell ref="A18:C22"/>
    <mergeCell ref="D23:I23"/>
    <mergeCell ref="D24:I24"/>
    <mergeCell ref="D25:I25"/>
    <mergeCell ref="D26:I26"/>
    <mergeCell ref="D27:I27"/>
    <mergeCell ref="D28:I28"/>
    <mergeCell ref="D13:I13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9:I29"/>
    <mergeCell ref="D39:I39"/>
    <mergeCell ref="D30:I30"/>
    <mergeCell ref="D31:I31"/>
    <mergeCell ref="D32:I32"/>
    <mergeCell ref="D33:I33"/>
    <mergeCell ref="D34:I34"/>
    <mergeCell ref="G8:H8"/>
    <mergeCell ref="D50:I50"/>
    <mergeCell ref="D44:I44"/>
    <mergeCell ref="D45:I45"/>
    <mergeCell ref="D46:I46"/>
    <mergeCell ref="D47:I47"/>
    <mergeCell ref="D48:I48"/>
    <mergeCell ref="D40:I40"/>
    <mergeCell ref="D41:I41"/>
    <mergeCell ref="D42:I42"/>
    <mergeCell ref="D43:I43"/>
    <mergeCell ref="D49:I49"/>
    <mergeCell ref="D35:I35"/>
    <mergeCell ref="D36:I36"/>
    <mergeCell ref="D37:I37"/>
    <mergeCell ref="D38:I38"/>
  </mergeCells>
  <phoneticPr fontId="3"/>
  <dataValidations count="1">
    <dataValidation type="list" allowBlank="1" showInputMessage="1" showErrorMessage="1" sqref="G8:H8" xr:uid="{B2053185-1CDC-4BE8-B070-3C01A9FB76FC}">
      <formula1>$K$8:$K$26</formula1>
    </dataValidation>
  </dataValidations>
  <pageMargins left="0.82677165354330717" right="0.70866141732283472" top="0.74803149606299213" bottom="0.74803149606299213" header="0.31496062992125984" footer="0.31496062992125984"/>
  <pageSetup paperSize="9" scale="89" orientation="portrait" blackAndWhite="1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83"/>
  <sheetViews>
    <sheetView topLeftCell="A25" zoomScale="90" zoomScaleNormal="90" workbookViewId="0">
      <selection activeCell="C46" sqref="C46"/>
    </sheetView>
  </sheetViews>
  <sheetFormatPr defaultRowHeight="18.75"/>
  <cols>
    <col min="1" max="1" width="4.625" style="1" customWidth="1"/>
    <col min="2" max="2" width="12.375" style="1" customWidth="1"/>
    <col min="3" max="6" width="12.625" style="1" customWidth="1"/>
    <col min="7" max="8" width="4.625" style="1" customWidth="1"/>
    <col min="9" max="9" width="10.5" style="1" customWidth="1"/>
    <col min="10" max="28" width="9" style="175"/>
    <col min="29" max="16384" width="9" style="1"/>
  </cols>
  <sheetData>
    <row r="1" spans="1:11" ht="21.75" customHeight="1">
      <c r="A1" s="180" t="s">
        <v>255</v>
      </c>
      <c r="B1" s="180"/>
      <c r="C1" s="180"/>
      <c r="D1" s="180"/>
      <c r="E1" s="180"/>
      <c r="F1" s="180"/>
      <c r="G1" s="180"/>
      <c r="H1" s="180"/>
      <c r="I1" s="180"/>
    </row>
    <row r="2" spans="1:11" ht="23.25" customHeight="1"/>
    <row r="3" spans="1:11" ht="22.5">
      <c r="B3" s="222" t="s">
        <v>24</v>
      </c>
      <c r="C3" s="222"/>
      <c r="D3" s="222"/>
      <c r="E3" s="222"/>
      <c r="F3" s="222"/>
      <c r="G3" s="222"/>
      <c r="H3" s="222"/>
    </row>
    <row r="4" spans="1:11" ht="21" customHeight="1"/>
    <row r="5" spans="1:11" ht="21" customHeight="1">
      <c r="A5" s="5"/>
      <c r="B5" s="5"/>
      <c r="C5" s="5"/>
      <c r="D5" s="5"/>
      <c r="E5" s="5"/>
      <c r="F5" s="212"/>
      <c r="G5" s="212"/>
      <c r="H5" s="212"/>
      <c r="I5" s="150" t="s">
        <v>239</v>
      </c>
      <c r="K5" s="174" t="s">
        <v>220</v>
      </c>
    </row>
    <row r="6" spans="1:11" ht="21" customHeight="1">
      <c r="A6" s="5"/>
      <c r="B6" s="5"/>
      <c r="C6" s="5"/>
      <c r="D6" s="5"/>
      <c r="E6" s="5"/>
      <c r="F6" s="5"/>
      <c r="G6" s="5"/>
      <c r="H6" s="5"/>
      <c r="I6" s="5"/>
      <c r="K6" s="174" t="s">
        <v>221</v>
      </c>
    </row>
    <row r="7" spans="1:11" ht="22.5" customHeight="1">
      <c r="A7" s="228" t="s">
        <v>23</v>
      </c>
      <c r="B7" s="228"/>
      <c r="C7" s="5"/>
      <c r="D7" s="5"/>
      <c r="E7" s="5"/>
      <c r="F7" s="5"/>
      <c r="G7" s="5"/>
      <c r="H7" s="5"/>
      <c r="I7" s="6" t="s">
        <v>22</v>
      </c>
      <c r="K7" s="174" t="s">
        <v>222</v>
      </c>
    </row>
    <row r="8" spans="1:11" ht="26.25" customHeight="1">
      <c r="A8" s="223" t="s">
        <v>19</v>
      </c>
      <c r="B8" s="224"/>
      <c r="C8" s="4" t="s">
        <v>18</v>
      </c>
      <c r="D8" s="4" t="s">
        <v>17</v>
      </c>
      <c r="E8" s="4" t="s">
        <v>251</v>
      </c>
      <c r="F8" s="4" t="s">
        <v>21</v>
      </c>
      <c r="G8" s="223" t="s">
        <v>16</v>
      </c>
      <c r="H8" s="229"/>
      <c r="I8" s="224"/>
      <c r="K8" s="174" t="s">
        <v>223</v>
      </c>
    </row>
    <row r="9" spans="1:11" ht="16.5" customHeight="1">
      <c r="A9" s="233" t="s">
        <v>15</v>
      </c>
      <c r="B9" s="234"/>
      <c r="C9" s="230"/>
      <c r="D9" s="230"/>
      <c r="E9" s="230"/>
      <c r="F9" s="230">
        <f>SUM(D9-E9)</f>
        <v>0</v>
      </c>
      <c r="G9" s="213"/>
      <c r="H9" s="214"/>
      <c r="I9" s="215"/>
      <c r="K9" s="174" t="s">
        <v>224</v>
      </c>
    </row>
    <row r="10" spans="1:11" ht="16.5" customHeight="1">
      <c r="A10" s="235"/>
      <c r="B10" s="236"/>
      <c r="C10" s="231"/>
      <c r="D10" s="231"/>
      <c r="E10" s="231"/>
      <c r="F10" s="231"/>
      <c r="G10" s="216"/>
      <c r="H10" s="217"/>
      <c r="I10" s="218"/>
      <c r="K10" s="174" t="s">
        <v>225</v>
      </c>
    </row>
    <row r="11" spans="1:11" ht="16.5" customHeight="1">
      <c r="A11" s="237"/>
      <c r="B11" s="238"/>
      <c r="C11" s="232"/>
      <c r="D11" s="232"/>
      <c r="E11" s="232"/>
      <c r="F11" s="232"/>
      <c r="G11" s="219"/>
      <c r="H11" s="220"/>
      <c r="I11" s="221"/>
      <c r="K11" s="174" t="s">
        <v>226</v>
      </c>
    </row>
    <row r="12" spans="1:11" ht="16.5" customHeight="1">
      <c r="A12" s="239" t="s">
        <v>14</v>
      </c>
      <c r="B12" s="225" t="s">
        <v>13</v>
      </c>
      <c r="C12" s="230"/>
      <c r="D12" s="230"/>
      <c r="E12" s="230"/>
      <c r="F12" s="230">
        <f>SUM(D12-E12)</f>
        <v>0</v>
      </c>
      <c r="G12" s="213"/>
      <c r="H12" s="214"/>
      <c r="I12" s="215"/>
      <c r="K12" s="174" t="s">
        <v>227</v>
      </c>
    </row>
    <row r="13" spans="1:11" ht="16.5" customHeight="1">
      <c r="A13" s="240"/>
      <c r="B13" s="226"/>
      <c r="C13" s="231"/>
      <c r="D13" s="231"/>
      <c r="E13" s="231"/>
      <c r="F13" s="231"/>
      <c r="G13" s="216"/>
      <c r="H13" s="217"/>
      <c r="I13" s="218"/>
      <c r="K13" s="174" t="s">
        <v>228</v>
      </c>
    </row>
    <row r="14" spans="1:11" ht="16.5" customHeight="1">
      <c r="A14" s="240"/>
      <c r="B14" s="227"/>
      <c r="C14" s="232"/>
      <c r="D14" s="232"/>
      <c r="E14" s="232"/>
      <c r="F14" s="232"/>
      <c r="G14" s="219"/>
      <c r="H14" s="220"/>
      <c r="I14" s="221"/>
      <c r="K14" s="174" t="s">
        <v>229</v>
      </c>
    </row>
    <row r="15" spans="1:11" ht="16.5" customHeight="1">
      <c r="A15" s="240"/>
      <c r="B15" s="239" t="s">
        <v>12</v>
      </c>
      <c r="C15" s="230"/>
      <c r="D15" s="230"/>
      <c r="E15" s="230"/>
      <c r="F15" s="230">
        <f>SUM(D15-E15)</f>
        <v>0</v>
      </c>
      <c r="G15" s="213"/>
      <c r="H15" s="214"/>
      <c r="I15" s="215"/>
      <c r="K15" s="174" t="s">
        <v>230</v>
      </c>
    </row>
    <row r="16" spans="1:11" ht="16.5" customHeight="1">
      <c r="A16" s="240"/>
      <c r="B16" s="240"/>
      <c r="C16" s="231"/>
      <c r="D16" s="231"/>
      <c r="E16" s="231"/>
      <c r="F16" s="231"/>
      <c r="G16" s="216"/>
      <c r="H16" s="217"/>
      <c r="I16" s="218"/>
      <c r="K16" s="174" t="s">
        <v>231</v>
      </c>
    </row>
    <row r="17" spans="1:11" ht="16.5" customHeight="1">
      <c r="A17" s="241"/>
      <c r="B17" s="241"/>
      <c r="C17" s="232"/>
      <c r="D17" s="232"/>
      <c r="E17" s="232"/>
      <c r="F17" s="232"/>
      <c r="G17" s="219"/>
      <c r="H17" s="220"/>
      <c r="I17" s="221"/>
      <c r="K17" s="174" t="s">
        <v>232</v>
      </c>
    </row>
    <row r="18" spans="1:11" ht="16.5" customHeight="1">
      <c r="A18" s="233" t="s">
        <v>11</v>
      </c>
      <c r="B18" s="234"/>
      <c r="C18" s="230"/>
      <c r="D18" s="230"/>
      <c r="E18" s="230"/>
      <c r="F18" s="230">
        <f>SUM(D18-E18)</f>
        <v>0</v>
      </c>
      <c r="G18" s="213"/>
      <c r="H18" s="214"/>
      <c r="I18" s="215"/>
      <c r="K18" s="174" t="s">
        <v>233</v>
      </c>
    </row>
    <row r="19" spans="1:11" ht="16.5" customHeight="1">
      <c r="A19" s="235"/>
      <c r="B19" s="236"/>
      <c r="C19" s="231"/>
      <c r="D19" s="231"/>
      <c r="E19" s="231"/>
      <c r="F19" s="231"/>
      <c r="G19" s="216"/>
      <c r="H19" s="217"/>
      <c r="I19" s="218"/>
      <c r="K19" s="174" t="s">
        <v>234</v>
      </c>
    </row>
    <row r="20" spans="1:11" ht="16.5" customHeight="1">
      <c r="A20" s="237"/>
      <c r="B20" s="238"/>
      <c r="C20" s="232"/>
      <c r="D20" s="232"/>
      <c r="E20" s="232"/>
      <c r="F20" s="232"/>
      <c r="G20" s="219"/>
      <c r="H20" s="220"/>
      <c r="I20" s="221"/>
      <c r="K20" s="174" t="s">
        <v>235</v>
      </c>
    </row>
    <row r="21" spans="1:11" ht="16.5" customHeight="1">
      <c r="A21" s="233" t="s">
        <v>10</v>
      </c>
      <c r="B21" s="234"/>
      <c r="C21" s="230">
        <f>SUM(C9:C20)</f>
        <v>0</v>
      </c>
      <c r="D21" s="230">
        <f>SUM(D9:D20)</f>
        <v>0</v>
      </c>
      <c r="E21" s="230">
        <f>SUM(E9:E20)</f>
        <v>0</v>
      </c>
      <c r="F21" s="230">
        <f>SUM(F9:F20)</f>
        <v>0</v>
      </c>
      <c r="G21" s="213"/>
      <c r="H21" s="214"/>
      <c r="I21" s="215"/>
      <c r="K21" s="174" t="s">
        <v>236</v>
      </c>
    </row>
    <row r="22" spans="1:11" ht="16.5" customHeight="1">
      <c r="A22" s="235"/>
      <c r="B22" s="236"/>
      <c r="C22" s="231"/>
      <c r="D22" s="231"/>
      <c r="E22" s="231"/>
      <c r="F22" s="231"/>
      <c r="G22" s="216"/>
      <c r="H22" s="217"/>
      <c r="I22" s="218"/>
      <c r="K22" s="174" t="s">
        <v>237</v>
      </c>
    </row>
    <row r="23" spans="1:11" ht="16.5" customHeight="1">
      <c r="A23" s="237"/>
      <c r="B23" s="238"/>
      <c r="C23" s="232"/>
      <c r="D23" s="232"/>
      <c r="E23" s="232"/>
      <c r="F23" s="232"/>
      <c r="G23" s="219"/>
      <c r="H23" s="220"/>
      <c r="I23" s="221"/>
      <c r="K23" s="174" t="s">
        <v>238</v>
      </c>
    </row>
    <row r="24" spans="1:11">
      <c r="A24" s="5"/>
      <c r="B24" s="5"/>
      <c r="C24" s="5"/>
      <c r="D24" s="5"/>
      <c r="E24" s="5"/>
      <c r="F24" s="5"/>
      <c r="G24" s="5"/>
      <c r="H24" s="5"/>
      <c r="I24" s="5"/>
    </row>
    <row r="25" spans="1:11">
      <c r="A25" s="5"/>
      <c r="B25" s="5"/>
      <c r="C25" s="5"/>
      <c r="D25" s="5"/>
      <c r="E25" s="5"/>
      <c r="F25" s="5"/>
      <c r="G25" s="5"/>
      <c r="H25" s="5"/>
      <c r="I25" s="5"/>
    </row>
    <row r="26" spans="1:11">
      <c r="A26" s="5"/>
      <c r="B26" s="5"/>
      <c r="C26" s="5"/>
      <c r="D26" s="5"/>
      <c r="E26" s="5"/>
      <c r="F26" s="5"/>
      <c r="G26" s="5"/>
      <c r="H26" s="5"/>
      <c r="I26" s="5"/>
    </row>
    <row r="27" spans="1:11" ht="18.75" customHeight="1">
      <c r="A27" s="228" t="s">
        <v>20</v>
      </c>
      <c r="B27" s="228"/>
      <c r="C27" s="5"/>
      <c r="D27" s="5"/>
      <c r="E27" s="5"/>
      <c r="F27" s="5"/>
      <c r="G27" s="5"/>
      <c r="H27" s="5"/>
      <c r="I27" s="5"/>
    </row>
    <row r="28" spans="1:11" ht="26.25" customHeight="1">
      <c r="A28" s="223" t="s">
        <v>19</v>
      </c>
      <c r="B28" s="224"/>
      <c r="C28" s="4" t="s">
        <v>18</v>
      </c>
      <c r="D28" s="4" t="s">
        <v>17</v>
      </c>
      <c r="E28" s="4" t="s">
        <v>252</v>
      </c>
      <c r="F28" s="4" t="s">
        <v>256</v>
      </c>
      <c r="G28" s="223" t="s">
        <v>16</v>
      </c>
      <c r="H28" s="229"/>
      <c r="I28" s="224"/>
    </row>
    <row r="29" spans="1:11" ht="16.5" customHeight="1">
      <c r="A29" s="233" t="s">
        <v>15</v>
      </c>
      <c r="B29" s="234"/>
      <c r="C29" s="242"/>
      <c r="D29" s="242"/>
      <c r="E29" s="242"/>
      <c r="F29" s="242">
        <f>SUM(D29-E29)</f>
        <v>0</v>
      </c>
      <c r="G29" s="213"/>
      <c r="H29" s="214"/>
      <c r="I29" s="215"/>
    </row>
    <row r="30" spans="1:11" ht="16.5" customHeight="1">
      <c r="A30" s="235"/>
      <c r="B30" s="236"/>
      <c r="C30" s="243"/>
      <c r="D30" s="243"/>
      <c r="E30" s="243"/>
      <c r="F30" s="243"/>
      <c r="G30" s="216"/>
      <c r="H30" s="217"/>
      <c r="I30" s="218"/>
    </row>
    <row r="31" spans="1:11" ht="16.5" customHeight="1">
      <c r="A31" s="237"/>
      <c r="B31" s="238"/>
      <c r="C31" s="244"/>
      <c r="D31" s="244"/>
      <c r="E31" s="244"/>
      <c r="F31" s="244"/>
      <c r="G31" s="219"/>
      <c r="H31" s="220"/>
      <c r="I31" s="221"/>
    </row>
    <row r="32" spans="1:11" ht="16.5" customHeight="1">
      <c r="A32" s="239" t="s">
        <v>14</v>
      </c>
      <c r="B32" s="225" t="s">
        <v>13</v>
      </c>
      <c r="C32" s="242"/>
      <c r="D32" s="242"/>
      <c r="E32" s="242"/>
      <c r="F32" s="242">
        <f>SUM(D32-E32)</f>
        <v>0</v>
      </c>
      <c r="G32" s="213"/>
      <c r="H32" s="214"/>
      <c r="I32" s="215"/>
    </row>
    <row r="33" spans="1:9" ht="16.5" customHeight="1">
      <c r="A33" s="240"/>
      <c r="B33" s="226"/>
      <c r="C33" s="243"/>
      <c r="D33" s="243"/>
      <c r="E33" s="243"/>
      <c r="F33" s="243"/>
      <c r="G33" s="216"/>
      <c r="H33" s="217"/>
      <c r="I33" s="218"/>
    </row>
    <row r="34" spans="1:9" ht="16.5" customHeight="1">
      <c r="A34" s="240"/>
      <c r="B34" s="227"/>
      <c r="C34" s="244"/>
      <c r="D34" s="244"/>
      <c r="E34" s="244"/>
      <c r="F34" s="244"/>
      <c r="G34" s="219"/>
      <c r="H34" s="220"/>
      <c r="I34" s="221"/>
    </row>
    <row r="35" spans="1:9" ht="16.5" customHeight="1">
      <c r="A35" s="240"/>
      <c r="B35" s="239" t="s">
        <v>12</v>
      </c>
      <c r="C35" s="242"/>
      <c r="D35" s="242"/>
      <c r="E35" s="242"/>
      <c r="F35" s="242">
        <f>SUM(D35-E35)</f>
        <v>0</v>
      </c>
      <c r="G35" s="213"/>
      <c r="H35" s="214"/>
      <c r="I35" s="215"/>
    </row>
    <row r="36" spans="1:9" ht="16.5" customHeight="1">
      <c r="A36" s="240"/>
      <c r="B36" s="240"/>
      <c r="C36" s="243"/>
      <c r="D36" s="243"/>
      <c r="E36" s="243"/>
      <c r="F36" s="243"/>
      <c r="G36" s="216"/>
      <c r="H36" s="217"/>
      <c r="I36" s="218"/>
    </row>
    <row r="37" spans="1:9" ht="16.5" customHeight="1">
      <c r="A37" s="241"/>
      <c r="B37" s="241"/>
      <c r="C37" s="244"/>
      <c r="D37" s="244"/>
      <c r="E37" s="244"/>
      <c r="F37" s="244"/>
      <c r="G37" s="219"/>
      <c r="H37" s="220"/>
      <c r="I37" s="221"/>
    </row>
    <row r="38" spans="1:9" ht="16.5" customHeight="1">
      <c r="A38" s="233" t="s">
        <v>11</v>
      </c>
      <c r="B38" s="234"/>
      <c r="C38" s="242"/>
      <c r="D38" s="242"/>
      <c r="E38" s="242"/>
      <c r="F38" s="242">
        <f>SUM(D38-E38)</f>
        <v>0</v>
      </c>
      <c r="G38" s="213"/>
      <c r="H38" s="214"/>
      <c r="I38" s="215"/>
    </row>
    <row r="39" spans="1:9" ht="16.5" customHeight="1">
      <c r="A39" s="235"/>
      <c r="B39" s="236"/>
      <c r="C39" s="243"/>
      <c r="D39" s="243"/>
      <c r="E39" s="243"/>
      <c r="F39" s="243"/>
      <c r="G39" s="216"/>
      <c r="H39" s="217"/>
      <c r="I39" s="218"/>
    </row>
    <row r="40" spans="1:9" ht="16.5" customHeight="1">
      <c r="A40" s="237"/>
      <c r="B40" s="238"/>
      <c r="C40" s="244"/>
      <c r="D40" s="244"/>
      <c r="E40" s="244"/>
      <c r="F40" s="244"/>
      <c r="G40" s="219"/>
      <c r="H40" s="220"/>
      <c r="I40" s="221"/>
    </row>
    <row r="41" spans="1:9" ht="16.5" customHeight="1">
      <c r="A41" s="233" t="s">
        <v>10</v>
      </c>
      <c r="B41" s="234"/>
      <c r="C41" s="242">
        <f>SUM(C29:C40)</f>
        <v>0</v>
      </c>
      <c r="D41" s="242">
        <f>SUM(D29:D40)</f>
        <v>0</v>
      </c>
      <c r="E41" s="242">
        <f>SUM(E29:E40)</f>
        <v>0</v>
      </c>
      <c r="F41" s="242">
        <f>SUM(F29:F40)</f>
        <v>0</v>
      </c>
      <c r="G41" s="213"/>
      <c r="H41" s="214"/>
      <c r="I41" s="215"/>
    </row>
    <row r="42" spans="1:9" ht="16.5" customHeight="1">
      <c r="A42" s="235"/>
      <c r="B42" s="236"/>
      <c r="C42" s="243"/>
      <c r="D42" s="243"/>
      <c r="E42" s="243"/>
      <c r="F42" s="243"/>
      <c r="G42" s="216"/>
      <c r="H42" s="217"/>
      <c r="I42" s="218"/>
    </row>
    <row r="43" spans="1:9" ht="16.5" customHeight="1">
      <c r="A43" s="237"/>
      <c r="B43" s="238"/>
      <c r="C43" s="244"/>
      <c r="D43" s="244"/>
      <c r="E43" s="244"/>
      <c r="F43" s="244"/>
      <c r="G43" s="219"/>
      <c r="H43" s="220"/>
      <c r="I43" s="221"/>
    </row>
    <row r="44" spans="1:9">
      <c r="A44" s="3"/>
      <c r="B44" s="3"/>
      <c r="C44" s="3"/>
      <c r="D44" s="3"/>
      <c r="E44" s="3"/>
      <c r="F44" s="3"/>
      <c r="G44" s="3"/>
      <c r="H44" s="3"/>
      <c r="I44" s="3"/>
    </row>
    <row r="45" spans="1:9">
      <c r="A45" s="3"/>
      <c r="B45" s="3"/>
      <c r="C45" s="154" t="s">
        <v>257</v>
      </c>
      <c r="D45" s="154" t="s">
        <v>258</v>
      </c>
      <c r="E45" s="177" t="s">
        <v>249</v>
      </c>
      <c r="F45" s="3"/>
      <c r="G45" s="3"/>
      <c r="H45" s="3"/>
      <c r="I45" s="3"/>
    </row>
    <row r="46" spans="1:9">
      <c r="A46" s="3"/>
      <c r="B46" s="3"/>
      <c r="C46" s="151">
        <f>E21</f>
        <v>0</v>
      </c>
      <c r="D46" s="151">
        <f>E41</f>
        <v>0</v>
      </c>
      <c r="E46" s="151">
        <f>C46-D46</f>
        <v>0</v>
      </c>
      <c r="F46" s="245" t="s">
        <v>250</v>
      </c>
      <c r="G46" s="246"/>
      <c r="H46" s="246"/>
      <c r="I46" s="246"/>
    </row>
    <row r="47" spans="1:9">
      <c r="A47" s="3"/>
      <c r="B47" s="3"/>
      <c r="C47" s="3"/>
      <c r="D47" s="3"/>
      <c r="E47" s="3"/>
      <c r="F47" s="3"/>
      <c r="G47" s="3"/>
      <c r="H47" s="3"/>
      <c r="I47" s="3"/>
    </row>
    <row r="48" spans="1:9">
      <c r="A48" s="3" t="s">
        <v>9</v>
      </c>
      <c r="B48" s="3" t="s">
        <v>8</v>
      </c>
      <c r="C48" s="3"/>
      <c r="D48" s="3"/>
      <c r="E48" s="3"/>
      <c r="F48" s="3"/>
      <c r="G48" s="3"/>
      <c r="H48" s="3"/>
      <c r="I48" s="3"/>
    </row>
    <row r="49" spans="1:9">
      <c r="C49" s="3"/>
      <c r="D49" s="3"/>
      <c r="E49" s="3"/>
      <c r="F49" s="3"/>
      <c r="G49" s="3"/>
      <c r="H49" s="3"/>
      <c r="I49" s="3"/>
    </row>
    <row r="50" spans="1:9" s="175" customFormat="1">
      <c r="A50" s="176"/>
      <c r="B50" s="176"/>
      <c r="C50" s="176"/>
      <c r="D50" s="176"/>
      <c r="E50" s="176"/>
      <c r="F50" s="176"/>
      <c r="G50" s="176"/>
      <c r="H50" s="176"/>
      <c r="I50" s="176"/>
    </row>
    <row r="51" spans="1:9" s="175" customFormat="1">
      <c r="A51" s="176"/>
      <c r="B51" s="176"/>
      <c r="C51" s="176"/>
      <c r="D51" s="176"/>
      <c r="E51" s="176"/>
      <c r="F51" s="176"/>
      <c r="G51" s="176"/>
      <c r="H51" s="176"/>
      <c r="I51" s="176"/>
    </row>
    <row r="52" spans="1:9" s="175" customFormat="1"/>
    <row r="53" spans="1:9" s="175" customFormat="1"/>
    <row r="54" spans="1:9" s="175" customFormat="1"/>
    <row r="55" spans="1:9" s="175" customFormat="1"/>
    <row r="56" spans="1:9" s="175" customFormat="1"/>
    <row r="57" spans="1:9" s="175" customFormat="1"/>
    <row r="58" spans="1:9" s="175" customFormat="1"/>
    <row r="59" spans="1:9" s="175" customFormat="1"/>
    <row r="60" spans="1:9" s="175" customFormat="1"/>
    <row r="61" spans="1:9" s="175" customFormat="1"/>
    <row r="62" spans="1:9" s="175" customFormat="1"/>
    <row r="63" spans="1:9" s="175" customFormat="1"/>
    <row r="64" spans="1:9" s="175" customFormat="1"/>
    <row r="65" s="175" customFormat="1"/>
    <row r="66" s="175" customFormat="1"/>
    <row r="67" s="175" customFormat="1"/>
    <row r="68" s="175" customFormat="1"/>
    <row r="69" s="175" customFormat="1"/>
    <row r="70" s="175" customFormat="1"/>
    <row r="71" s="175" customFormat="1"/>
    <row r="72" s="175" customFormat="1"/>
    <row r="73" s="175" customFormat="1"/>
    <row r="74" s="175" customFormat="1"/>
    <row r="75" s="175" customFormat="1"/>
    <row r="76" s="175" customFormat="1"/>
    <row r="77" s="175" customFormat="1"/>
    <row r="78" s="175" customFormat="1"/>
    <row r="79" s="175" customFormat="1"/>
    <row r="80" s="175" customFormat="1"/>
    <row r="81" s="175" customFormat="1"/>
    <row r="82" s="175" customFormat="1"/>
    <row r="83" s="175" customFormat="1"/>
  </sheetData>
  <mergeCells count="92">
    <mergeCell ref="F46:I46"/>
    <mergeCell ref="G35:I35"/>
    <mergeCell ref="A27:B27"/>
    <mergeCell ref="C38:C40"/>
    <mergeCell ref="D38:D40"/>
    <mergeCell ref="E38:E40"/>
    <mergeCell ref="F38:F40"/>
    <mergeCell ref="C29:C31"/>
    <mergeCell ref="D29:D31"/>
    <mergeCell ref="A38:B40"/>
    <mergeCell ref="A28:B28"/>
    <mergeCell ref="E29:E31"/>
    <mergeCell ref="F29:F31"/>
    <mergeCell ref="D35:D37"/>
    <mergeCell ref="E35:E37"/>
    <mergeCell ref="F35:F37"/>
    <mergeCell ref="F18:F20"/>
    <mergeCell ref="G28:I28"/>
    <mergeCell ref="C41:C43"/>
    <mergeCell ref="D41:D43"/>
    <mergeCell ref="E41:E43"/>
    <mergeCell ref="F41:F43"/>
    <mergeCell ref="C32:C34"/>
    <mergeCell ref="D32:D34"/>
    <mergeCell ref="E32:E34"/>
    <mergeCell ref="F32:F34"/>
    <mergeCell ref="C35:C37"/>
    <mergeCell ref="G30:I30"/>
    <mergeCell ref="G31:I31"/>
    <mergeCell ref="G32:I32"/>
    <mergeCell ref="G33:I33"/>
    <mergeCell ref="G34:I34"/>
    <mergeCell ref="F9:F11"/>
    <mergeCell ref="C12:C14"/>
    <mergeCell ref="D12:D14"/>
    <mergeCell ref="E12:E14"/>
    <mergeCell ref="F12:F14"/>
    <mergeCell ref="A9:B11"/>
    <mergeCell ref="A18:B20"/>
    <mergeCell ref="A21:B23"/>
    <mergeCell ref="A12:A17"/>
    <mergeCell ref="C21:C23"/>
    <mergeCell ref="C15:C17"/>
    <mergeCell ref="C18:C20"/>
    <mergeCell ref="G13:I13"/>
    <mergeCell ref="G14:I14"/>
    <mergeCell ref="A41:B43"/>
    <mergeCell ref="A29:B31"/>
    <mergeCell ref="A32:A37"/>
    <mergeCell ref="B32:B34"/>
    <mergeCell ref="B35:B37"/>
    <mergeCell ref="B15:B17"/>
    <mergeCell ref="D21:D23"/>
    <mergeCell ref="E21:E23"/>
    <mergeCell ref="F21:F23"/>
    <mergeCell ref="D15:D17"/>
    <mergeCell ref="E15:E17"/>
    <mergeCell ref="F15:F17"/>
    <mergeCell ref="D18:D20"/>
    <mergeCell ref="E18:E20"/>
    <mergeCell ref="G17:I17"/>
    <mergeCell ref="G18:I18"/>
    <mergeCell ref="G19:I19"/>
    <mergeCell ref="A1:I1"/>
    <mergeCell ref="B3:H3"/>
    <mergeCell ref="A8:B8"/>
    <mergeCell ref="B12:B14"/>
    <mergeCell ref="A7:B7"/>
    <mergeCell ref="G8:I8"/>
    <mergeCell ref="C9:C11"/>
    <mergeCell ref="D9:D11"/>
    <mergeCell ref="E9:E11"/>
    <mergeCell ref="G9:I9"/>
    <mergeCell ref="G10:I10"/>
    <mergeCell ref="G11:I11"/>
    <mergeCell ref="G12:I12"/>
    <mergeCell ref="F5:H5"/>
    <mergeCell ref="G41:I41"/>
    <mergeCell ref="G42:I42"/>
    <mergeCell ref="G43:I43"/>
    <mergeCell ref="G36:I36"/>
    <mergeCell ref="G37:I37"/>
    <mergeCell ref="G38:I38"/>
    <mergeCell ref="G39:I39"/>
    <mergeCell ref="G40:I40"/>
    <mergeCell ref="G20:I20"/>
    <mergeCell ref="G21:I21"/>
    <mergeCell ref="G22:I22"/>
    <mergeCell ref="G23:I23"/>
    <mergeCell ref="G29:I29"/>
    <mergeCell ref="G15:I15"/>
    <mergeCell ref="G16:I16"/>
  </mergeCells>
  <phoneticPr fontId="3"/>
  <dataValidations count="1">
    <dataValidation type="list" allowBlank="1" showInputMessage="1" showErrorMessage="1" sqref="F5:H5" xr:uid="{1EB605D1-9C98-4372-AB9A-FAB169B4072E}">
      <formula1>$K$5:$K$23</formula1>
    </dataValidation>
  </dataValidations>
  <pageMargins left="0.82677165354330717" right="0.70866141732283472" top="0.62992125984251968" bottom="0.6692913385826772" header="0.31496062992125984" footer="0.31496062992125984"/>
  <pageSetup paperSize="9" scale="85" orientation="portrait" blackAndWhite="1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U44"/>
  <sheetViews>
    <sheetView zoomScale="90" zoomScaleNormal="90" workbookViewId="0">
      <selection activeCell="Q1" sqref="Q1:AE1"/>
    </sheetView>
  </sheetViews>
  <sheetFormatPr defaultRowHeight="18.75"/>
  <cols>
    <col min="1" max="15" width="5.25" style="1" customWidth="1"/>
    <col min="16" max="16" width="3.75" style="1" customWidth="1"/>
    <col min="17" max="31" width="5.25" style="1" customWidth="1"/>
    <col min="32" max="32" width="3.75" style="1" customWidth="1"/>
    <col min="33" max="73" width="5.25" style="1" customWidth="1"/>
    <col min="74" max="16384" width="9" style="1"/>
  </cols>
  <sheetData>
    <row r="1" spans="1:47" ht="18.75" customHeight="1">
      <c r="A1" s="180" t="s">
        <v>83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Q1" s="180" t="s">
        <v>83</v>
      </c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  <c r="AC1" s="180"/>
      <c r="AD1" s="180"/>
      <c r="AE1" s="180"/>
      <c r="AG1" s="180" t="s">
        <v>83</v>
      </c>
      <c r="AH1" s="180"/>
      <c r="AI1" s="180"/>
      <c r="AJ1" s="180"/>
      <c r="AK1" s="180"/>
      <c r="AL1" s="180"/>
      <c r="AM1" s="180"/>
      <c r="AN1" s="180"/>
      <c r="AO1" s="180"/>
      <c r="AP1" s="180"/>
      <c r="AQ1" s="180"/>
      <c r="AR1" s="180"/>
      <c r="AS1" s="180"/>
      <c r="AT1" s="180"/>
      <c r="AU1" s="180"/>
    </row>
    <row r="2" spans="1:47" ht="19.5" customHeight="1" thickBot="1">
      <c r="A2" s="281" t="s">
        <v>32</v>
      </c>
      <c r="B2" s="281"/>
      <c r="C2" s="281"/>
      <c r="D2" s="18"/>
      <c r="E2" s="18"/>
      <c r="F2" s="18"/>
      <c r="G2" s="18"/>
      <c r="H2" s="18"/>
      <c r="I2" s="18"/>
      <c r="J2" s="18"/>
      <c r="K2" s="18"/>
      <c r="L2" s="18"/>
      <c r="M2" s="282" t="s">
        <v>31</v>
      </c>
      <c r="N2" s="282"/>
      <c r="O2" s="282"/>
      <c r="Q2" s="281" t="s">
        <v>32</v>
      </c>
      <c r="R2" s="281"/>
      <c r="S2" s="281"/>
      <c r="T2" s="18"/>
      <c r="U2" s="18"/>
      <c r="V2" s="18"/>
      <c r="W2" s="18"/>
      <c r="X2" s="18"/>
      <c r="Y2" s="18"/>
      <c r="Z2" s="18"/>
      <c r="AA2" s="18"/>
      <c r="AB2" s="301" t="s">
        <v>158</v>
      </c>
      <c r="AC2" s="301"/>
      <c r="AD2" s="301"/>
      <c r="AE2" s="301"/>
      <c r="AG2" s="281" t="s">
        <v>32</v>
      </c>
      <c r="AH2" s="281"/>
      <c r="AI2" s="281"/>
      <c r="AJ2" s="18"/>
      <c r="AK2" s="18"/>
      <c r="AL2" s="18"/>
      <c r="AM2" s="18"/>
      <c r="AN2" s="18"/>
      <c r="AO2" s="18"/>
      <c r="AP2" s="18"/>
      <c r="AQ2" s="18"/>
      <c r="AR2" s="301" t="s">
        <v>159</v>
      </c>
      <c r="AS2" s="301"/>
      <c r="AT2" s="301"/>
      <c r="AU2" s="301"/>
    </row>
    <row r="3" spans="1:47" ht="16.5" customHeight="1">
      <c r="A3" s="286" t="s">
        <v>30</v>
      </c>
      <c r="B3" s="283"/>
      <c r="C3" s="283" t="s">
        <v>29</v>
      </c>
      <c r="D3" s="283"/>
      <c r="E3" s="283"/>
      <c r="F3" s="283"/>
      <c r="G3" s="283"/>
      <c r="H3" s="283"/>
      <c r="I3" s="283"/>
      <c r="J3" s="283" t="s">
        <v>28</v>
      </c>
      <c r="K3" s="283"/>
      <c r="L3" s="283" t="s">
        <v>27</v>
      </c>
      <c r="M3" s="283"/>
      <c r="N3" s="283" t="s">
        <v>26</v>
      </c>
      <c r="O3" s="293"/>
      <c r="Q3" s="286" t="s">
        <v>30</v>
      </c>
      <c r="R3" s="283"/>
      <c r="S3" s="283" t="s">
        <v>29</v>
      </c>
      <c r="T3" s="283"/>
      <c r="U3" s="283"/>
      <c r="V3" s="283"/>
      <c r="W3" s="283"/>
      <c r="X3" s="283"/>
      <c r="Y3" s="283"/>
      <c r="Z3" s="283" t="s">
        <v>28</v>
      </c>
      <c r="AA3" s="283"/>
      <c r="AB3" s="283" t="s">
        <v>27</v>
      </c>
      <c r="AC3" s="283"/>
      <c r="AD3" s="283" t="s">
        <v>26</v>
      </c>
      <c r="AE3" s="293"/>
      <c r="AG3" s="286" t="s">
        <v>30</v>
      </c>
      <c r="AH3" s="283"/>
      <c r="AI3" s="283" t="s">
        <v>29</v>
      </c>
      <c r="AJ3" s="283"/>
      <c r="AK3" s="283"/>
      <c r="AL3" s="283"/>
      <c r="AM3" s="283"/>
      <c r="AN3" s="283"/>
      <c r="AO3" s="283"/>
      <c r="AP3" s="283" t="s">
        <v>28</v>
      </c>
      <c r="AQ3" s="283"/>
      <c r="AR3" s="283" t="s">
        <v>27</v>
      </c>
      <c r="AS3" s="283"/>
      <c r="AT3" s="283" t="s">
        <v>26</v>
      </c>
      <c r="AU3" s="293"/>
    </row>
    <row r="4" spans="1:47" ht="15.75" customHeight="1">
      <c r="A4" s="287"/>
      <c r="B4" s="288"/>
      <c r="C4" s="289" t="s">
        <v>81</v>
      </c>
      <c r="D4" s="290"/>
      <c r="E4" s="291" t="s">
        <v>99</v>
      </c>
      <c r="F4" s="292"/>
      <c r="G4" s="292"/>
      <c r="H4" s="290"/>
      <c r="I4" s="22" t="s">
        <v>82</v>
      </c>
      <c r="J4" s="288"/>
      <c r="K4" s="288"/>
      <c r="L4" s="288"/>
      <c r="M4" s="288"/>
      <c r="N4" s="288"/>
      <c r="O4" s="294"/>
      <c r="Q4" s="287"/>
      <c r="R4" s="288"/>
      <c r="S4" s="289" t="s">
        <v>81</v>
      </c>
      <c r="T4" s="290"/>
      <c r="U4" s="291" t="s">
        <v>99</v>
      </c>
      <c r="V4" s="292"/>
      <c r="W4" s="292"/>
      <c r="X4" s="290"/>
      <c r="Y4" s="22" t="s">
        <v>82</v>
      </c>
      <c r="Z4" s="288"/>
      <c r="AA4" s="288"/>
      <c r="AB4" s="288"/>
      <c r="AC4" s="288"/>
      <c r="AD4" s="288"/>
      <c r="AE4" s="294"/>
      <c r="AG4" s="287"/>
      <c r="AH4" s="288"/>
      <c r="AI4" s="289" t="s">
        <v>81</v>
      </c>
      <c r="AJ4" s="290"/>
      <c r="AK4" s="291" t="s">
        <v>99</v>
      </c>
      <c r="AL4" s="292"/>
      <c r="AM4" s="292"/>
      <c r="AN4" s="290"/>
      <c r="AO4" s="22" t="s">
        <v>82</v>
      </c>
      <c r="AP4" s="288"/>
      <c r="AQ4" s="288"/>
      <c r="AR4" s="288"/>
      <c r="AS4" s="288"/>
      <c r="AT4" s="288"/>
      <c r="AU4" s="294"/>
    </row>
    <row r="5" spans="1:47" ht="17.25" customHeight="1">
      <c r="A5" s="256"/>
      <c r="B5" s="257"/>
      <c r="C5" s="258"/>
      <c r="D5" s="259"/>
      <c r="E5" s="265"/>
      <c r="F5" s="266"/>
      <c r="G5" s="266"/>
      <c r="H5" s="267"/>
      <c r="I5" s="23" t="s">
        <v>25</v>
      </c>
      <c r="J5" s="284"/>
      <c r="K5" s="285"/>
      <c r="L5" s="262"/>
      <c r="M5" s="262"/>
      <c r="N5" s="263">
        <f>SUM(J5-L5)</f>
        <v>0</v>
      </c>
      <c r="O5" s="264"/>
      <c r="Q5" s="256"/>
      <c r="R5" s="257"/>
      <c r="S5" s="258"/>
      <c r="T5" s="259"/>
      <c r="U5" s="265"/>
      <c r="V5" s="266"/>
      <c r="W5" s="266"/>
      <c r="X5" s="267"/>
      <c r="Y5" s="23" t="s">
        <v>160</v>
      </c>
      <c r="Z5" s="284"/>
      <c r="AA5" s="285"/>
      <c r="AB5" s="262"/>
      <c r="AC5" s="262"/>
      <c r="AD5" s="263">
        <f>SUM(Z5-AB5)</f>
        <v>0</v>
      </c>
      <c r="AE5" s="264"/>
      <c r="AG5" s="256"/>
      <c r="AH5" s="257"/>
      <c r="AI5" s="258"/>
      <c r="AJ5" s="259"/>
      <c r="AK5" s="265"/>
      <c r="AL5" s="266"/>
      <c r="AM5" s="266"/>
      <c r="AN5" s="267"/>
      <c r="AO5" s="23" t="s">
        <v>160</v>
      </c>
      <c r="AP5" s="284"/>
      <c r="AQ5" s="285"/>
      <c r="AR5" s="262"/>
      <c r="AS5" s="262"/>
      <c r="AT5" s="263">
        <f>SUM(AP5-AR5)</f>
        <v>0</v>
      </c>
      <c r="AU5" s="264"/>
    </row>
    <row r="6" spans="1:47" ht="17.25" customHeight="1">
      <c r="A6" s="256"/>
      <c r="B6" s="257"/>
      <c r="C6" s="258"/>
      <c r="D6" s="259"/>
      <c r="E6" s="260"/>
      <c r="F6" s="261"/>
      <c r="G6" s="261"/>
      <c r="H6" s="259"/>
      <c r="I6" s="23"/>
      <c r="J6" s="284"/>
      <c r="K6" s="285"/>
      <c r="L6" s="262"/>
      <c r="M6" s="262"/>
      <c r="N6" s="263">
        <f>SUM(N5+J6-L6)</f>
        <v>0</v>
      </c>
      <c r="O6" s="264"/>
      <c r="Q6" s="256"/>
      <c r="R6" s="257"/>
      <c r="S6" s="258"/>
      <c r="T6" s="259"/>
      <c r="U6" s="260"/>
      <c r="V6" s="261"/>
      <c r="W6" s="261"/>
      <c r="X6" s="259"/>
      <c r="Y6" s="23"/>
      <c r="Z6" s="284"/>
      <c r="AA6" s="285"/>
      <c r="AB6" s="262"/>
      <c r="AC6" s="262"/>
      <c r="AD6" s="263">
        <f>SUM(AD5+Z6-AB6)</f>
        <v>0</v>
      </c>
      <c r="AE6" s="264"/>
      <c r="AG6" s="256"/>
      <c r="AH6" s="257"/>
      <c r="AI6" s="258"/>
      <c r="AJ6" s="259"/>
      <c r="AK6" s="260"/>
      <c r="AL6" s="261"/>
      <c r="AM6" s="261"/>
      <c r="AN6" s="259"/>
      <c r="AO6" s="23"/>
      <c r="AP6" s="284"/>
      <c r="AQ6" s="285"/>
      <c r="AR6" s="262"/>
      <c r="AS6" s="262"/>
      <c r="AT6" s="263">
        <f>SUM(AT5+AP6-AR6)</f>
        <v>0</v>
      </c>
      <c r="AU6" s="264"/>
    </row>
    <row r="7" spans="1:47" ht="17.25" customHeight="1">
      <c r="A7" s="295"/>
      <c r="B7" s="296"/>
      <c r="C7" s="258"/>
      <c r="D7" s="259"/>
      <c r="E7" s="265"/>
      <c r="F7" s="266"/>
      <c r="G7" s="266"/>
      <c r="H7" s="267"/>
      <c r="I7" s="23"/>
      <c r="J7" s="297"/>
      <c r="K7" s="297"/>
      <c r="L7" s="298"/>
      <c r="M7" s="298"/>
      <c r="N7" s="263">
        <f>SUM(J7-L7)</f>
        <v>0</v>
      </c>
      <c r="O7" s="264"/>
      <c r="Q7" s="295"/>
      <c r="R7" s="296"/>
      <c r="S7" s="258"/>
      <c r="T7" s="259"/>
      <c r="U7" s="265"/>
      <c r="V7" s="266"/>
      <c r="W7" s="266"/>
      <c r="X7" s="267"/>
      <c r="Y7" s="23"/>
      <c r="Z7" s="297"/>
      <c r="AA7" s="297"/>
      <c r="AB7" s="298"/>
      <c r="AC7" s="298"/>
      <c r="AD7" s="263">
        <f>SUM(Z7-AB7)</f>
        <v>0</v>
      </c>
      <c r="AE7" s="264"/>
      <c r="AG7" s="295"/>
      <c r="AH7" s="296"/>
      <c r="AI7" s="258"/>
      <c r="AJ7" s="259"/>
      <c r="AK7" s="265"/>
      <c r="AL7" s="266"/>
      <c r="AM7" s="266"/>
      <c r="AN7" s="267"/>
      <c r="AO7" s="23"/>
      <c r="AP7" s="297"/>
      <c r="AQ7" s="297"/>
      <c r="AR7" s="298"/>
      <c r="AS7" s="298"/>
      <c r="AT7" s="263">
        <f>SUM(AP7-AR7)</f>
        <v>0</v>
      </c>
      <c r="AU7" s="264"/>
    </row>
    <row r="8" spans="1:47" ht="17.25" customHeight="1">
      <c r="A8" s="295"/>
      <c r="B8" s="299"/>
      <c r="C8" s="258"/>
      <c r="D8" s="259"/>
      <c r="E8" s="260"/>
      <c r="F8" s="261"/>
      <c r="G8" s="261"/>
      <c r="H8" s="259"/>
      <c r="I8" s="23"/>
      <c r="J8" s="285"/>
      <c r="K8" s="262"/>
      <c r="L8" s="262"/>
      <c r="M8" s="262"/>
      <c r="N8" s="263">
        <f>SUM(N7+J8-L8)</f>
        <v>0</v>
      </c>
      <c r="O8" s="264"/>
      <c r="Q8" s="295"/>
      <c r="R8" s="299"/>
      <c r="S8" s="258"/>
      <c r="T8" s="259"/>
      <c r="U8" s="260"/>
      <c r="V8" s="261"/>
      <c r="W8" s="261"/>
      <c r="X8" s="259"/>
      <c r="Y8" s="23"/>
      <c r="Z8" s="285"/>
      <c r="AA8" s="262"/>
      <c r="AB8" s="262"/>
      <c r="AC8" s="262"/>
      <c r="AD8" s="263">
        <f>SUM(AD7+Z8-AB8)</f>
        <v>0</v>
      </c>
      <c r="AE8" s="264"/>
      <c r="AG8" s="295"/>
      <c r="AH8" s="299"/>
      <c r="AI8" s="258"/>
      <c r="AJ8" s="259"/>
      <c r="AK8" s="260"/>
      <c r="AL8" s="261"/>
      <c r="AM8" s="261"/>
      <c r="AN8" s="259"/>
      <c r="AO8" s="23"/>
      <c r="AP8" s="285"/>
      <c r="AQ8" s="262"/>
      <c r="AR8" s="262"/>
      <c r="AS8" s="262"/>
      <c r="AT8" s="263">
        <f>SUM(AT7+AP8-AR8)</f>
        <v>0</v>
      </c>
      <c r="AU8" s="264"/>
    </row>
    <row r="9" spans="1:47" ht="17.25" customHeight="1">
      <c r="A9" s="295"/>
      <c r="B9" s="299"/>
      <c r="C9" s="258"/>
      <c r="D9" s="259"/>
      <c r="E9" s="265"/>
      <c r="F9" s="266"/>
      <c r="G9" s="266"/>
      <c r="H9" s="267"/>
      <c r="I9" s="23"/>
      <c r="J9" s="285"/>
      <c r="K9" s="262"/>
      <c r="L9" s="262"/>
      <c r="M9" s="262"/>
      <c r="N9" s="263">
        <f>SUM(J9-L9)</f>
        <v>0</v>
      </c>
      <c r="O9" s="264"/>
      <c r="Q9" s="295"/>
      <c r="R9" s="299"/>
      <c r="S9" s="258"/>
      <c r="T9" s="259"/>
      <c r="U9" s="265"/>
      <c r="V9" s="266"/>
      <c r="W9" s="266"/>
      <c r="X9" s="267"/>
      <c r="Y9" s="23"/>
      <c r="Z9" s="285"/>
      <c r="AA9" s="262"/>
      <c r="AB9" s="262"/>
      <c r="AC9" s="262"/>
      <c r="AD9" s="263">
        <f>SUM(Z9-AB9)</f>
        <v>0</v>
      </c>
      <c r="AE9" s="264"/>
      <c r="AG9" s="295"/>
      <c r="AH9" s="299"/>
      <c r="AI9" s="258"/>
      <c r="AJ9" s="259"/>
      <c r="AK9" s="265"/>
      <c r="AL9" s="266"/>
      <c r="AM9" s="266"/>
      <c r="AN9" s="267"/>
      <c r="AO9" s="23"/>
      <c r="AP9" s="285"/>
      <c r="AQ9" s="262"/>
      <c r="AR9" s="262"/>
      <c r="AS9" s="262"/>
      <c r="AT9" s="263">
        <f>SUM(AP9-AR9)</f>
        <v>0</v>
      </c>
      <c r="AU9" s="264"/>
    </row>
    <row r="10" spans="1:47" ht="17.25" customHeight="1">
      <c r="A10" s="256"/>
      <c r="B10" s="257"/>
      <c r="C10" s="258"/>
      <c r="D10" s="259"/>
      <c r="E10" s="260"/>
      <c r="F10" s="261"/>
      <c r="G10" s="261"/>
      <c r="H10" s="259"/>
      <c r="I10" s="23"/>
      <c r="J10" s="262"/>
      <c r="K10" s="262"/>
      <c r="L10" s="262"/>
      <c r="M10" s="262"/>
      <c r="N10" s="263">
        <f>SUM(N9+J10-L10)</f>
        <v>0</v>
      </c>
      <c r="O10" s="264"/>
      <c r="Q10" s="256"/>
      <c r="R10" s="257"/>
      <c r="S10" s="258"/>
      <c r="T10" s="259"/>
      <c r="U10" s="260"/>
      <c r="V10" s="261"/>
      <c r="W10" s="261"/>
      <c r="X10" s="259"/>
      <c r="Y10" s="23"/>
      <c r="Z10" s="262"/>
      <c r="AA10" s="262"/>
      <c r="AB10" s="262"/>
      <c r="AC10" s="262"/>
      <c r="AD10" s="263">
        <f>SUM(AD9+Z10-AB10)</f>
        <v>0</v>
      </c>
      <c r="AE10" s="264"/>
      <c r="AG10" s="256"/>
      <c r="AH10" s="257"/>
      <c r="AI10" s="258"/>
      <c r="AJ10" s="259"/>
      <c r="AK10" s="260"/>
      <c r="AL10" s="261"/>
      <c r="AM10" s="261"/>
      <c r="AN10" s="259"/>
      <c r="AO10" s="23"/>
      <c r="AP10" s="262"/>
      <c r="AQ10" s="262"/>
      <c r="AR10" s="262"/>
      <c r="AS10" s="262"/>
      <c r="AT10" s="263">
        <f>SUM(AT9+AP10-AR10)</f>
        <v>0</v>
      </c>
      <c r="AU10" s="264"/>
    </row>
    <row r="11" spans="1:47" ht="17.25" customHeight="1">
      <c r="A11" s="256"/>
      <c r="B11" s="257"/>
      <c r="C11" s="258"/>
      <c r="D11" s="259"/>
      <c r="E11" s="265"/>
      <c r="F11" s="266"/>
      <c r="G11" s="266"/>
      <c r="H11" s="267"/>
      <c r="I11" s="23"/>
      <c r="J11" s="262"/>
      <c r="K11" s="262"/>
      <c r="L11" s="262"/>
      <c r="M11" s="262"/>
      <c r="N11" s="263">
        <f>SUM(N10+J11-L11)</f>
        <v>0</v>
      </c>
      <c r="O11" s="264"/>
      <c r="Q11" s="256"/>
      <c r="R11" s="257"/>
      <c r="S11" s="258"/>
      <c r="T11" s="259"/>
      <c r="U11" s="265"/>
      <c r="V11" s="266"/>
      <c r="W11" s="266"/>
      <c r="X11" s="267"/>
      <c r="Y11" s="23"/>
      <c r="Z11" s="262"/>
      <c r="AA11" s="262"/>
      <c r="AB11" s="262"/>
      <c r="AC11" s="262"/>
      <c r="AD11" s="263">
        <f>SUM(AD10+Z11-AB11)</f>
        <v>0</v>
      </c>
      <c r="AE11" s="264"/>
      <c r="AG11" s="256"/>
      <c r="AH11" s="257"/>
      <c r="AI11" s="258"/>
      <c r="AJ11" s="259"/>
      <c r="AK11" s="265"/>
      <c r="AL11" s="266"/>
      <c r="AM11" s="266"/>
      <c r="AN11" s="267"/>
      <c r="AO11" s="23"/>
      <c r="AP11" s="262"/>
      <c r="AQ11" s="262"/>
      <c r="AR11" s="262"/>
      <c r="AS11" s="262"/>
      <c r="AT11" s="263">
        <f>SUM(AT10+AP11-AR11)</f>
        <v>0</v>
      </c>
      <c r="AU11" s="264"/>
    </row>
    <row r="12" spans="1:47" ht="17.25" customHeight="1">
      <c r="A12" s="256"/>
      <c r="B12" s="257"/>
      <c r="C12" s="258"/>
      <c r="D12" s="259"/>
      <c r="E12" s="260"/>
      <c r="F12" s="261"/>
      <c r="G12" s="261"/>
      <c r="H12" s="259"/>
      <c r="I12" s="23"/>
      <c r="J12" s="262"/>
      <c r="K12" s="262"/>
      <c r="L12" s="262"/>
      <c r="M12" s="262"/>
      <c r="N12" s="263">
        <f>SUM(N11+J12-L12)</f>
        <v>0</v>
      </c>
      <c r="O12" s="264"/>
      <c r="Q12" s="256"/>
      <c r="R12" s="257"/>
      <c r="S12" s="258"/>
      <c r="T12" s="259"/>
      <c r="U12" s="260"/>
      <c r="V12" s="261"/>
      <c r="W12" s="261"/>
      <c r="X12" s="259"/>
      <c r="Y12" s="23"/>
      <c r="Z12" s="262"/>
      <c r="AA12" s="262"/>
      <c r="AB12" s="262"/>
      <c r="AC12" s="262"/>
      <c r="AD12" s="263">
        <f>SUM(AD11+Z12-AB12)</f>
        <v>0</v>
      </c>
      <c r="AE12" s="264"/>
      <c r="AG12" s="256"/>
      <c r="AH12" s="257"/>
      <c r="AI12" s="258"/>
      <c r="AJ12" s="259"/>
      <c r="AK12" s="260"/>
      <c r="AL12" s="261"/>
      <c r="AM12" s="261"/>
      <c r="AN12" s="259"/>
      <c r="AO12" s="23"/>
      <c r="AP12" s="262"/>
      <c r="AQ12" s="262"/>
      <c r="AR12" s="262"/>
      <c r="AS12" s="262"/>
      <c r="AT12" s="263">
        <f>SUM(AT11+AP12-AR12)</f>
        <v>0</v>
      </c>
      <c r="AU12" s="264"/>
    </row>
    <row r="13" spans="1:47" ht="17.25" customHeight="1">
      <c r="A13" s="256"/>
      <c r="B13" s="257"/>
      <c r="C13" s="258"/>
      <c r="D13" s="259"/>
      <c r="E13" s="265"/>
      <c r="F13" s="266"/>
      <c r="G13" s="266"/>
      <c r="H13" s="267"/>
      <c r="I13" s="23"/>
      <c r="J13" s="298"/>
      <c r="K13" s="298"/>
      <c r="L13" s="298"/>
      <c r="M13" s="298"/>
      <c r="N13" s="263">
        <f>SUM(N12+J13-L13)</f>
        <v>0</v>
      </c>
      <c r="O13" s="264"/>
      <c r="Q13" s="256"/>
      <c r="R13" s="257"/>
      <c r="S13" s="258"/>
      <c r="T13" s="259"/>
      <c r="U13" s="265"/>
      <c r="V13" s="266"/>
      <c r="W13" s="266"/>
      <c r="X13" s="267"/>
      <c r="Y13" s="23"/>
      <c r="Z13" s="298"/>
      <c r="AA13" s="298"/>
      <c r="AB13" s="298"/>
      <c r="AC13" s="298"/>
      <c r="AD13" s="263">
        <f>SUM(AD12+Z13-AB13)</f>
        <v>0</v>
      </c>
      <c r="AE13" s="264"/>
      <c r="AG13" s="256"/>
      <c r="AH13" s="257"/>
      <c r="AI13" s="258"/>
      <c r="AJ13" s="259"/>
      <c r="AK13" s="265"/>
      <c r="AL13" s="266"/>
      <c r="AM13" s="266"/>
      <c r="AN13" s="267"/>
      <c r="AO13" s="23"/>
      <c r="AP13" s="298"/>
      <c r="AQ13" s="298"/>
      <c r="AR13" s="298"/>
      <c r="AS13" s="298"/>
      <c r="AT13" s="263">
        <f>SUM(AT12+AP13-AR13)</f>
        <v>0</v>
      </c>
      <c r="AU13" s="264"/>
    </row>
    <row r="14" spans="1:47" ht="17.25" customHeight="1">
      <c r="A14" s="256"/>
      <c r="B14" s="257"/>
      <c r="C14" s="258"/>
      <c r="D14" s="259"/>
      <c r="E14" s="260"/>
      <c r="F14" s="261"/>
      <c r="G14" s="261"/>
      <c r="H14" s="259"/>
      <c r="I14" s="23"/>
      <c r="J14" s="262"/>
      <c r="K14" s="262"/>
      <c r="L14" s="262"/>
      <c r="M14" s="262"/>
      <c r="N14" s="263">
        <f>SUM(N13+J14-L14)</f>
        <v>0</v>
      </c>
      <c r="O14" s="264"/>
      <c r="Q14" s="256"/>
      <c r="R14" s="257"/>
      <c r="S14" s="258"/>
      <c r="T14" s="259"/>
      <c r="U14" s="260"/>
      <c r="V14" s="261"/>
      <c r="W14" s="261"/>
      <c r="X14" s="259"/>
      <c r="Y14" s="23"/>
      <c r="Z14" s="262"/>
      <c r="AA14" s="262"/>
      <c r="AB14" s="262"/>
      <c r="AC14" s="262"/>
      <c r="AD14" s="263">
        <f>SUM(AD13+Z14-AB14)</f>
        <v>0</v>
      </c>
      <c r="AE14" s="264"/>
      <c r="AG14" s="256"/>
      <c r="AH14" s="257"/>
      <c r="AI14" s="258"/>
      <c r="AJ14" s="259"/>
      <c r="AK14" s="260"/>
      <c r="AL14" s="261"/>
      <c r="AM14" s="261"/>
      <c r="AN14" s="259"/>
      <c r="AO14" s="23"/>
      <c r="AP14" s="262"/>
      <c r="AQ14" s="262"/>
      <c r="AR14" s="262"/>
      <c r="AS14" s="262"/>
      <c r="AT14" s="263">
        <f>SUM(AT13+AP14-AR14)</f>
        <v>0</v>
      </c>
      <c r="AU14" s="264"/>
    </row>
    <row r="15" spans="1:47" ht="17.25" customHeight="1">
      <c r="A15" s="256"/>
      <c r="B15" s="257"/>
      <c r="C15" s="258"/>
      <c r="D15" s="259"/>
      <c r="E15" s="265"/>
      <c r="F15" s="266"/>
      <c r="G15" s="266"/>
      <c r="H15" s="267"/>
      <c r="I15" s="23"/>
      <c r="J15" s="262"/>
      <c r="K15" s="262"/>
      <c r="L15" s="262"/>
      <c r="M15" s="262"/>
      <c r="N15" s="263">
        <f>SUM(J15-L15)</f>
        <v>0</v>
      </c>
      <c r="O15" s="264"/>
      <c r="Q15" s="256"/>
      <c r="R15" s="257"/>
      <c r="S15" s="258"/>
      <c r="T15" s="259"/>
      <c r="U15" s="265"/>
      <c r="V15" s="266"/>
      <c r="W15" s="266"/>
      <c r="X15" s="267"/>
      <c r="Y15" s="23"/>
      <c r="Z15" s="262"/>
      <c r="AA15" s="262"/>
      <c r="AB15" s="262"/>
      <c r="AC15" s="262"/>
      <c r="AD15" s="263">
        <f>SUM(Z15-AB15)</f>
        <v>0</v>
      </c>
      <c r="AE15" s="264"/>
      <c r="AG15" s="256"/>
      <c r="AH15" s="257"/>
      <c r="AI15" s="258"/>
      <c r="AJ15" s="259"/>
      <c r="AK15" s="265"/>
      <c r="AL15" s="266"/>
      <c r="AM15" s="266"/>
      <c r="AN15" s="267"/>
      <c r="AO15" s="23"/>
      <c r="AP15" s="262"/>
      <c r="AQ15" s="262"/>
      <c r="AR15" s="262"/>
      <c r="AS15" s="262"/>
      <c r="AT15" s="263">
        <f>SUM(AP15-AR15)</f>
        <v>0</v>
      </c>
      <c r="AU15" s="264"/>
    </row>
    <row r="16" spans="1:47" ht="17.25" customHeight="1">
      <c r="A16" s="256"/>
      <c r="B16" s="257"/>
      <c r="C16" s="258"/>
      <c r="D16" s="259"/>
      <c r="E16" s="260"/>
      <c r="F16" s="261"/>
      <c r="G16" s="261"/>
      <c r="H16" s="259"/>
      <c r="I16" s="23"/>
      <c r="J16" s="262"/>
      <c r="K16" s="262"/>
      <c r="L16" s="262"/>
      <c r="M16" s="262"/>
      <c r="N16" s="263">
        <f>SUM(N15+J16-L16)</f>
        <v>0</v>
      </c>
      <c r="O16" s="264"/>
      <c r="Q16" s="256"/>
      <c r="R16" s="257"/>
      <c r="S16" s="258"/>
      <c r="T16" s="259"/>
      <c r="U16" s="260"/>
      <c r="V16" s="261"/>
      <c r="W16" s="261"/>
      <c r="X16" s="259"/>
      <c r="Y16" s="23"/>
      <c r="Z16" s="262"/>
      <c r="AA16" s="262"/>
      <c r="AB16" s="262"/>
      <c r="AC16" s="262"/>
      <c r="AD16" s="263">
        <f>SUM(AD15+Z16-AB16)</f>
        <v>0</v>
      </c>
      <c r="AE16" s="264"/>
      <c r="AG16" s="256"/>
      <c r="AH16" s="257"/>
      <c r="AI16" s="258"/>
      <c r="AJ16" s="259"/>
      <c r="AK16" s="260"/>
      <c r="AL16" s="261"/>
      <c r="AM16" s="261"/>
      <c r="AN16" s="259"/>
      <c r="AO16" s="23"/>
      <c r="AP16" s="262"/>
      <c r="AQ16" s="262"/>
      <c r="AR16" s="262"/>
      <c r="AS16" s="262"/>
      <c r="AT16" s="263">
        <f>SUM(AT15+AP16-AR16)</f>
        <v>0</v>
      </c>
      <c r="AU16" s="264"/>
    </row>
    <row r="17" spans="1:47" ht="17.25" customHeight="1">
      <c r="A17" s="256"/>
      <c r="B17" s="257"/>
      <c r="C17" s="258"/>
      <c r="D17" s="259"/>
      <c r="E17" s="265"/>
      <c r="F17" s="266"/>
      <c r="G17" s="266"/>
      <c r="H17" s="267"/>
      <c r="I17" s="23"/>
      <c r="J17" s="262"/>
      <c r="K17" s="262"/>
      <c r="L17" s="262"/>
      <c r="M17" s="262"/>
      <c r="N17" s="263">
        <f>SUM(N16+J17-L17)</f>
        <v>0</v>
      </c>
      <c r="O17" s="264"/>
      <c r="Q17" s="256"/>
      <c r="R17" s="257"/>
      <c r="S17" s="258"/>
      <c r="T17" s="259"/>
      <c r="U17" s="265"/>
      <c r="V17" s="266"/>
      <c r="W17" s="266"/>
      <c r="X17" s="267"/>
      <c r="Y17" s="23"/>
      <c r="Z17" s="262"/>
      <c r="AA17" s="262"/>
      <c r="AB17" s="262"/>
      <c r="AC17" s="262"/>
      <c r="AD17" s="263">
        <f>SUM(AD16+Z17-AB17)</f>
        <v>0</v>
      </c>
      <c r="AE17" s="264"/>
      <c r="AG17" s="256"/>
      <c r="AH17" s="257"/>
      <c r="AI17" s="258"/>
      <c r="AJ17" s="259"/>
      <c r="AK17" s="265"/>
      <c r="AL17" s="266"/>
      <c r="AM17" s="266"/>
      <c r="AN17" s="267"/>
      <c r="AO17" s="23"/>
      <c r="AP17" s="262"/>
      <c r="AQ17" s="262"/>
      <c r="AR17" s="262"/>
      <c r="AS17" s="262"/>
      <c r="AT17" s="263">
        <f>SUM(AT16+AP17-AR17)</f>
        <v>0</v>
      </c>
      <c r="AU17" s="264"/>
    </row>
    <row r="18" spans="1:47" ht="17.25" customHeight="1">
      <c r="A18" s="256"/>
      <c r="B18" s="257"/>
      <c r="C18" s="258"/>
      <c r="D18" s="259"/>
      <c r="E18" s="260"/>
      <c r="F18" s="261"/>
      <c r="G18" s="261"/>
      <c r="H18" s="259"/>
      <c r="I18" s="23"/>
      <c r="J18" s="300"/>
      <c r="K18" s="300"/>
      <c r="L18" s="262"/>
      <c r="M18" s="262"/>
      <c r="N18" s="263">
        <f>SUM(N17+J18-L18)</f>
        <v>0</v>
      </c>
      <c r="O18" s="264"/>
      <c r="Q18" s="256"/>
      <c r="R18" s="257"/>
      <c r="S18" s="258"/>
      <c r="T18" s="259"/>
      <c r="U18" s="260"/>
      <c r="V18" s="261"/>
      <c r="W18" s="261"/>
      <c r="X18" s="259"/>
      <c r="Y18" s="23"/>
      <c r="Z18" s="300"/>
      <c r="AA18" s="300"/>
      <c r="AB18" s="262"/>
      <c r="AC18" s="262"/>
      <c r="AD18" s="263">
        <f>SUM(AD17+Z18-AB18)</f>
        <v>0</v>
      </c>
      <c r="AE18" s="264"/>
      <c r="AG18" s="256"/>
      <c r="AH18" s="257"/>
      <c r="AI18" s="258"/>
      <c r="AJ18" s="259"/>
      <c r="AK18" s="260"/>
      <c r="AL18" s="261"/>
      <c r="AM18" s="261"/>
      <c r="AN18" s="259"/>
      <c r="AO18" s="23"/>
      <c r="AP18" s="300"/>
      <c r="AQ18" s="300"/>
      <c r="AR18" s="262"/>
      <c r="AS18" s="262"/>
      <c r="AT18" s="263">
        <f>SUM(AT17+AP18-AR18)</f>
        <v>0</v>
      </c>
      <c r="AU18" s="264"/>
    </row>
    <row r="19" spans="1:47" ht="17.25" customHeight="1">
      <c r="A19" s="256"/>
      <c r="B19" s="257"/>
      <c r="C19" s="258"/>
      <c r="D19" s="259"/>
      <c r="E19" s="265"/>
      <c r="F19" s="266"/>
      <c r="G19" s="266"/>
      <c r="H19" s="267"/>
      <c r="I19" s="23"/>
      <c r="J19" s="285"/>
      <c r="K19" s="262"/>
      <c r="L19" s="262"/>
      <c r="M19" s="262"/>
      <c r="N19" s="263">
        <f>SUM(N18+J19-L19)</f>
        <v>0</v>
      </c>
      <c r="O19" s="264"/>
      <c r="Q19" s="256"/>
      <c r="R19" s="257"/>
      <c r="S19" s="258"/>
      <c r="T19" s="259"/>
      <c r="U19" s="265"/>
      <c r="V19" s="266"/>
      <c r="W19" s="266"/>
      <c r="X19" s="267"/>
      <c r="Y19" s="23"/>
      <c r="Z19" s="285"/>
      <c r="AA19" s="262"/>
      <c r="AB19" s="262"/>
      <c r="AC19" s="262"/>
      <c r="AD19" s="263">
        <f>SUM(AD18+Z19-AB19)</f>
        <v>0</v>
      </c>
      <c r="AE19" s="264"/>
      <c r="AG19" s="256"/>
      <c r="AH19" s="257"/>
      <c r="AI19" s="258"/>
      <c r="AJ19" s="259"/>
      <c r="AK19" s="265"/>
      <c r="AL19" s="266"/>
      <c r="AM19" s="266"/>
      <c r="AN19" s="267"/>
      <c r="AO19" s="23"/>
      <c r="AP19" s="285"/>
      <c r="AQ19" s="262"/>
      <c r="AR19" s="262"/>
      <c r="AS19" s="262"/>
      <c r="AT19" s="263">
        <f>SUM(AT18+AP19-AR19)</f>
        <v>0</v>
      </c>
      <c r="AU19" s="264"/>
    </row>
    <row r="20" spans="1:47" ht="17.25" customHeight="1">
      <c r="A20" s="256"/>
      <c r="B20" s="257"/>
      <c r="C20" s="258"/>
      <c r="D20" s="259"/>
      <c r="E20" s="260"/>
      <c r="F20" s="261"/>
      <c r="G20" s="261"/>
      <c r="H20" s="259"/>
      <c r="I20" s="23"/>
      <c r="J20" s="262"/>
      <c r="K20" s="262"/>
      <c r="L20" s="262"/>
      <c r="M20" s="262"/>
      <c r="N20" s="263">
        <f>SUM(N19+J20-L20)</f>
        <v>0</v>
      </c>
      <c r="O20" s="264"/>
      <c r="Q20" s="256"/>
      <c r="R20" s="257"/>
      <c r="S20" s="258"/>
      <c r="T20" s="259"/>
      <c r="U20" s="260"/>
      <c r="V20" s="261"/>
      <c r="W20" s="261"/>
      <c r="X20" s="259"/>
      <c r="Y20" s="23"/>
      <c r="Z20" s="262"/>
      <c r="AA20" s="262"/>
      <c r="AB20" s="262"/>
      <c r="AC20" s="262"/>
      <c r="AD20" s="263">
        <f>SUM(AD19+Z20-AB20)</f>
        <v>0</v>
      </c>
      <c r="AE20" s="264"/>
      <c r="AG20" s="256"/>
      <c r="AH20" s="257"/>
      <c r="AI20" s="258"/>
      <c r="AJ20" s="259"/>
      <c r="AK20" s="260"/>
      <c r="AL20" s="261"/>
      <c r="AM20" s="261"/>
      <c r="AN20" s="259"/>
      <c r="AO20" s="23"/>
      <c r="AP20" s="262"/>
      <c r="AQ20" s="262"/>
      <c r="AR20" s="262"/>
      <c r="AS20" s="262"/>
      <c r="AT20" s="263">
        <f>SUM(AT19+AP20-AR20)</f>
        <v>0</v>
      </c>
      <c r="AU20" s="264"/>
    </row>
    <row r="21" spans="1:47" ht="17.25" customHeight="1">
      <c r="A21" s="256"/>
      <c r="B21" s="257"/>
      <c r="C21" s="258"/>
      <c r="D21" s="259"/>
      <c r="E21" s="265"/>
      <c r="F21" s="266"/>
      <c r="G21" s="266"/>
      <c r="H21" s="267"/>
      <c r="I21" s="23"/>
      <c r="J21" s="262"/>
      <c r="K21" s="262"/>
      <c r="L21" s="262"/>
      <c r="M21" s="262"/>
      <c r="N21" s="263">
        <f>SUM(J21-L21)</f>
        <v>0</v>
      </c>
      <c r="O21" s="264"/>
      <c r="Q21" s="256"/>
      <c r="R21" s="257"/>
      <c r="S21" s="258"/>
      <c r="T21" s="259"/>
      <c r="U21" s="265"/>
      <c r="V21" s="266"/>
      <c r="W21" s="266"/>
      <c r="X21" s="267"/>
      <c r="Y21" s="23"/>
      <c r="Z21" s="262"/>
      <c r="AA21" s="262"/>
      <c r="AB21" s="262"/>
      <c r="AC21" s="262"/>
      <c r="AD21" s="263">
        <f>SUM(Z21-AB21)</f>
        <v>0</v>
      </c>
      <c r="AE21" s="264"/>
      <c r="AG21" s="256"/>
      <c r="AH21" s="257"/>
      <c r="AI21" s="258"/>
      <c r="AJ21" s="259"/>
      <c r="AK21" s="265"/>
      <c r="AL21" s="266"/>
      <c r="AM21" s="266"/>
      <c r="AN21" s="267"/>
      <c r="AO21" s="23"/>
      <c r="AP21" s="262"/>
      <c r="AQ21" s="262"/>
      <c r="AR21" s="262"/>
      <c r="AS21" s="262"/>
      <c r="AT21" s="263">
        <f>SUM(AP21-AR21)</f>
        <v>0</v>
      </c>
      <c r="AU21" s="264"/>
    </row>
    <row r="22" spans="1:47" ht="17.25" customHeight="1">
      <c r="A22" s="256"/>
      <c r="B22" s="257"/>
      <c r="C22" s="258"/>
      <c r="D22" s="259"/>
      <c r="E22" s="260"/>
      <c r="F22" s="261"/>
      <c r="G22" s="261"/>
      <c r="H22" s="259"/>
      <c r="I22" s="23"/>
      <c r="J22" s="262"/>
      <c r="K22" s="262"/>
      <c r="L22" s="262"/>
      <c r="M22" s="262"/>
      <c r="N22" s="263">
        <f t="shared" ref="N22:N31" si="0">SUM(N21+J22-L22)</f>
        <v>0</v>
      </c>
      <c r="O22" s="264"/>
      <c r="Q22" s="256"/>
      <c r="R22" s="257"/>
      <c r="S22" s="258"/>
      <c r="T22" s="259"/>
      <c r="U22" s="260"/>
      <c r="V22" s="261"/>
      <c r="W22" s="261"/>
      <c r="X22" s="259"/>
      <c r="Y22" s="23"/>
      <c r="Z22" s="262"/>
      <c r="AA22" s="262"/>
      <c r="AB22" s="262"/>
      <c r="AC22" s="262"/>
      <c r="AD22" s="263">
        <f t="shared" ref="AD22:AD31" si="1">SUM(AD21+Z22-AB22)</f>
        <v>0</v>
      </c>
      <c r="AE22" s="264"/>
      <c r="AG22" s="256"/>
      <c r="AH22" s="257"/>
      <c r="AI22" s="258"/>
      <c r="AJ22" s="259"/>
      <c r="AK22" s="260"/>
      <c r="AL22" s="261"/>
      <c r="AM22" s="261"/>
      <c r="AN22" s="259"/>
      <c r="AO22" s="23"/>
      <c r="AP22" s="262"/>
      <c r="AQ22" s="262"/>
      <c r="AR22" s="262"/>
      <c r="AS22" s="262"/>
      <c r="AT22" s="263">
        <f t="shared" ref="AT22:AT31" si="2">SUM(AT21+AP22-AR22)</f>
        <v>0</v>
      </c>
      <c r="AU22" s="264"/>
    </row>
    <row r="23" spans="1:47" ht="17.25" customHeight="1">
      <c r="A23" s="256"/>
      <c r="B23" s="257"/>
      <c r="C23" s="258"/>
      <c r="D23" s="259"/>
      <c r="E23" s="265"/>
      <c r="F23" s="266"/>
      <c r="G23" s="266"/>
      <c r="H23" s="267"/>
      <c r="I23" s="23"/>
      <c r="J23" s="262"/>
      <c r="K23" s="262"/>
      <c r="L23" s="262"/>
      <c r="M23" s="262"/>
      <c r="N23" s="263">
        <f t="shared" si="0"/>
        <v>0</v>
      </c>
      <c r="O23" s="264"/>
      <c r="Q23" s="256"/>
      <c r="R23" s="257"/>
      <c r="S23" s="258"/>
      <c r="T23" s="259"/>
      <c r="U23" s="265"/>
      <c r="V23" s="266"/>
      <c r="W23" s="266"/>
      <c r="X23" s="267"/>
      <c r="Y23" s="23"/>
      <c r="Z23" s="262"/>
      <c r="AA23" s="262"/>
      <c r="AB23" s="262"/>
      <c r="AC23" s="262"/>
      <c r="AD23" s="263">
        <f t="shared" si="1"/>
        <v>0</v>
      </c>
      <c r="AE23" s="264"/>
      <c r="AG23" s="256"/>
      <c r="AH23" s="257"/>
      <c r="AI23" s="258"/>
      <c r="AJ23" s="259"/>
      <c r="AK23" s="265"/>
      <c r="AL23" s="266"/>
      <c r="AM23" s="266"/>
      <c r="AN23" s="267"/>
      <c r="AO23" s="23"/>
      <c r="AP23" s="262"/>
      <c r="AQ23" s="262"/>
      <c r="AR23" s="262"/>
      <c r="AS23" s="262"/>
      <c r="AT23" s="263">
        <f t="shared" si="2"/>
        <v>0</v>
      </c>
      <c r="AU23" s="264"/>
    </row>
    <row r="24" spans="1:47" ht="17.25" customHeight="1">
      <c r="A24" s="256"/>
      <c r="B24" s="257"/>
      <c r="C24" s="258"/>
      <c r="D24" s="259"/>
      <c r="E24" s="260"/>
      <c r="F24" s="261"/>
      <c r="G24" s="261"/>
      <c r="H24" s="259"/>
      <c r="I24" s="23"/>
      <c r="J24" s="262"/>
      <c r="K24" s="262"/>
      <c r="L24" s="262"/>
      <c r="M24" s="262"/>
      <c r="N24" s="263">
        <f t="shared" si="0"/>
        <v>0</v>
      </c>
      <c r="O24" s="264"/>
      <c r="Q24" s="256"/>
      <c r="R24" s="257"/>
      <c r="S24" s="258"/>
      <c r="T24" s="259"/>
      <c r="U24" s="260"/>
      <c r="V24" s="261"/>
      <c r="W24" s="261"/>
      <c r="X24" s="259"/>
      <c r="Y24" s="23"/>
      <c r="Z24" s="262"/>
      <c r="AA24" s="262"/>
      <c r="AB24" s="262"/>
      <c r="AC24" s="262"/>
      <c r="AD24" s="263">
        <f t="shared" si="1"/>
        <v>0</v>
      </c>
      <c r="AE24" s="264"/>
      <c r="AG24" s="256"/>
      <c r="AH24" s="257"/>
      <c r="AI24" s="258"/>
      <c r="AJ24" s="259"/>
      <c r="AK24" s="260"/>
      <c r="AL24" s="261"/>
      <c r="AM24" s="261"/>
      <c r="AN24" s="259"/>
      <c r="AO24" s="23"/>
      <c r="AP24" s="262"/>
      <c r="AQ24" s="262"/>
      <c r="AR24" s="262"/>
      <c r="AS24" s="262"/>
      <c r="AT24" s="263">
        <f t="shared" si="2"/>
        <v>0</v>
      </c>
      <c r="AU24" s="264"/>
    </row>
    <row r="25" spans="1:47" ht="17.25" customHeight="1">
      <c r="A25" s="256"/>
      <c r="B25" s="257"/>
      <c r="C25" s="258"/>
      <c r="D25" s="259"/>
      <c r="E25" s="265"/>
      <c r="F25" s="266"/>
      <c r="G25" s="266"/>
      <c r="H25" s="267"/>
      <c r="I25" s="23"/>
      <c r="J25" s="262"/>
      <c r="K25" s="262"/>
      <c r="L25" s="262"/>
      <c r="M25" s="262"/>
      <c r="N25" s="263">
        <f t="shared" si="0"/>
        <v>0</v>
      </c>
      <c r="O25" s="264"/>
      <c r="Q25" s="256"/>
      <c r="R25" s="257"/>
      <c r="S25" s="258"/>
      <c r="T25" s="259"/>
      <c r="U25" s="265"/>
      <c r="V25" s="266"/>
      <c r="W25" s="266"/>
      <c r="X25" s="267"/>
      <c r="Y25" s="23"/>
      <c r="Z25" s="262"/>
      <c r="AA25" s="262"/>
      <c r="AB25" s="262"/>
      <c r="AC25" s="262"/>
      <c r="AD25" s="263">
        <f t="shared" si="1"/>
        <v>0</v>
      </c>
      <c r="AE25" s="264"/>
      <c r="AG25" s="256"/>
      <c r="AH25" s="257"/>
      <c r="AI25" s="258"/>
      <c r="AJ25" s="259"/>
      <c r="AK25" s="265"/>
      <c r="AL25" s="266"/>
      <c r="AM25" s="266"/>
      <c r="AN25" s="267"/>
      <c r="AO25" s="23"/>
      <c r="AP25" s="262"/>
      <c r="AQ25" s="262"/>
      <c r="AR25" s="262"/>
      <c r="AS25" s="262"/>
      <c r="AT25" s="263">
        <f t="shared" si="2"/>
        <v>0</v>
      </c>
      <c r="AU25" s="264"/>
    </row>
    <row r="26" spans="1:47" ht="17.25" customHeight="1">
      <c r="A26" s="256"/>
      <c r="B26" s="257"/>
      <c r="C26" s="258"/>
      <c r="D26" s="259"/>
      <c r="E26" s="260"/>
      <c r="F26" s="261"/>
      <c r="G26" s="261"/>
      <c r="H26" s="259"/>
      <c r="I26" s="23"/>
      <c r="J26" s="262"/>
      <c r="K26" s="262"/>
      <c r="L26" s="262"/>
      <c r="M26" s="262"/>
      <c r="N26" s="263">
        <f t="shared" si="0"/>
        <v>0</v>
      </c>
      <c r="O26" s="264"/>
      <c r="Q26" s="256"/>
      <c r="R26" s="257"/>
      <c r="S26" s="258"/>
      <c r="T26" s="259"/>
      <c r="U26" s="260"/>
      <c r="V26" s="261"/>
      <c r="W26" s="261"/>
      <c r="X26" s="259"/>
      <c r="Y26" s="23"/>
      <c r="Z26" s="262"/>
      <c r="AA26" s="262"/>
      <c r="AB26" s="262"/>
      <c r="AC26" s="262"/>
      <c r="AD26" s="263">
        <f t="shared" si="1"/>
        <v>0</v>
      </c>
      <c r="AE26" s="264"/>
      <c r="AG26" s="256"/>
      <c r="AH26" s="257"/>
      <c r="AI26" s="258"/>
      <c r="AJ26" s="259"/>
      <c r="AK26" s="260"/>
      <c r="AL26" s="261"/>
      <c r="AM26" s="261"/>
      <c r="AN26" s="259"/>
      <c r="AO26" s="23"/>
      <c r="AP26" s="262"/>
      <c r="AQ26" s="262"/>
      <c r="AR26" s="262"/>
      <c r="AS26" s="262"/>
      <c r="AT26" s="263">
        <f t="shared" si="2"/>
        <v>0</v>
      </c>
      <c r="AU26" s="264"/>
    </row>
    <row r="27" spans="1:47" ht="17.25" customHeight="1">
      <c r="A27" s="268"/>
      <c r="B27" s="269"/>
      <c r="C27" s="270"/>
      <c r="D27" s="271"/>
      <c r="E27" s="272"/>
      <c r="F27" s="273"/>
      <c r="G27" s="273"/>
      <c r="H27" s="271"/>
      <c r="I27" s="24"/>
      <c r="J27" s="274"/>
      <c r="K27" s="274"/>
      <c r="L27" s="274"/>
      <c r="M27" s="274"/>
      <c r="N27" s="275">
        <f t="shared" si="0"/>
        <v>0</v>
      </c>
      <c r="O27" s="276"/>
      <c r="Q27" s="268"/>
      <c r="R27" s="269"/>
      <c r="S27" s="270"/>
      <c r="T27" s="271"/>
      <c r="U27" s="272"/>
      <c r="V27" s="273"/>
      <c r="W27" s="273"/>
      <c r="X27" s="271"/>
      <c r="Y27" s="24"/>
      <c r="Z27" s="274"/>
      <c r="AA27" s="274"/>
      <c r="AB27" s="274"/>
      <c r="AC27" s="274"/>
      <c r="AD27" s="275">
        <f t="shared" si="1"/>
        <v>0</v>
      </c>
      <c r="AE27" s="276"/>
      <c r="AG27" s="268"/>
      <c r="AH27" s="269"/>
      <c r="AI27" s="270"/>
      <c r="AJ27" s="271"/>
      <c r="AK27" s="272"/>
      <c r="AL27" s="273"/>
      <c r="AM27" s="273"/>
      <c r="AN27" s="271"/>
      <c r="AO27" s="24"/>
      <c r="AP27" s="274"/>
      <c r="AQ27" s="274"/>
      <c r="AR27" s="274"/>
      <c r="AS27" s="274"/>
      <c r="AT27" s="275">
        <f t="shared" si="2"/>
        <v>0</v>
      </c>
      <c r="AU27" s="276"/>
    </row>
    <row r="28" spans="1:47" ht="17.25" customHeight="1">
      <c r="A28" s="256"/>
      <c r="B28" s="257"/>
      <c r="C28" s="258"/>
      <c r="D28" s="259"/>
      <c r="E28" s="265"/>
      <c r="F28" s="266"/>
      <c r="G28" s="266"/>
      <c r="H28" s="267"/>
      <c r="I28" s="23"/>
      <c r="J28" s="262"/>
      <c r="K28" s="262"/>
      <c r="L28" s="262"/>
      <c r="M28" s="262"/>
      <c r="N28" s="263">
        <f t="shared" si="0"/>
        <v>0</v>
      </c>
      <c r="O28" s="264"/>
      <c r="Q28" s="256"/>
      <c r="R28" s="257"/>
      <c r="S28" s="258"/>
      <c r="T28" s="259"/>
      <c r="U28" s="265"/>
      <c r="V28" s="266"/>
      <c r="W28" s="266"/>
      <c r="X28" s="267"/>
      <c r="Y28" s="23"/>
      <c r="Z28" s="262"/>
      <c r="AA28" s="262"/>
      <c r="AB28" s="262"/>
      <c r="AC28" s="262"/>
      <c r="AD28" s="263">
        <f t="shared" si="1"/>
        <v>0</v>
      </c>
      <c r="AE28" s="264"/>
      <c r="AG28" s="256"/>
      <c r="AH28" s="257"/>
      <c r="AI28" s="258"/>
      <c r="AJ28" s="259"/>
      <c r="AK28" s="265"/>
      <c r="AL28" s="266"/>
      <c r="AM28" s="266"/>
      <c r="AN28" s="267"/>
      <c r="AO28" s="23"/>
      <c r="AP28" s="262"/>
      <c r="AQ28" s="262"/>
      <c r="AR28" s="262"/>
      <c r="AS28" s="262"/>
      <c r="AT28" s="263">
        <f t="shared" si="2"/>
        <v>0</v>
      </c>
      <c r="AU28" s="264"/>
    </row>
    <row r="29" spans="1:47" ht="17.25" customHeight="1">
      <c r="A29" s="256"/>
      <c r="B29" s="257"/>
      <c r="C29" s="258"/>
      <c r="D29" s="259"/>
      <c r="E29" s="260"/>
      <c r="F29" s="261"/>
      <c r="G29" s="261"/>
      <c r="H29" s="259"/>
      <c r="I29" s="23"/>
      <c r="J29" s="262"/>
      <c r="K29" s="262"/>
      <c r="L29" s="262"/>
      <c r="M29" s="262"/>
      <c r="N29" s="263">
        <f t="shared" si="0"/>
        <v>0</v>
      </c>
      <c r="O29" s="264"/>
      <c r="Q29" s="256"/>
      <c r="R29" s="257"/>
      <c r="S29" s="258"/>
      <c r="T29" s="259"/>
      <c r="U29" s="260"/>
      <c r="V29" s="261"/>
      <c r="W29" s="261"/>
      <c r="X29" s="259"/>
      <c r="Y29" s="23"/>
      <c r="Z29" s="262"/>
      <c r="AA29" s="262"/>
      <c r="AB29" s="262"/>
      <c r="AC29" s="262"/>
      <c r="AD29" s="263">
        <f t="shared" si="1"/>
        <v>0</v>
      </c>
      <c r="AE29" s="264"/>
      <c r="AG29" s="256"/>
      <c r="AH29" s="257"/>
      <c r="AI29" s="258"/>
      <c r="AJ29" s="259"/>
      <c r="AK29" s="260"/>
      <c r="AL29" s="261"/>
      <c r="AM29" s="261"/>
      <c r="AN29" s="259"/>
      <c r="AO29" s="23"/>
      <c r="AP29" s="262"/>
      <c r="AQ29" s="262"/>
      <c r="AR29" s="262"/>
      <c r="AS29" s="262"/>
      <c r="AT29" s="263">
        <f t="shared" si="2"/>
        <v>0</v>
      </c>
      <c r="AU29" s="264"/>
    </row>
    <row r="30" spans="1:47" ht="17.25" customHeight="1">
      <c r="A30" s="256"/>
      <c r="B30" s="257"/>
      <c r="C30" s="258"/>
      <c r="D30" s="259"/>
      <c r="E30" s="265"/>
      <c r="F30" s="266"/>
      <c r="G30" s="266"/>
      <c r="H30" s="267"/>
      <c r="I30" s="23"/>
      <c r="J30" s="262"/>
      <c r="K30" s="262"/>
      <c r="L30" s="262"/>
      <c r="M30" s="262"/>
      <c r="N30" s="263">
        <f t="shared" si="0"/>
        <v>0</v>
      </c>
      <c r="O30" s="264"/>
      <c r="Q30" s="256"/>
      <c r="R30" s="257"/>
      <c r="S30" s="258"/>
      <c r="T30" s="259"/>
      <c r="U30" s="265"/>
      <c r="V30" s="266"/>
      <c r="W30" s="266"/>
      <c r="X30" s="267"/>
      <c r="Y30" s="23"/>
      <c r="Z30" s="262"/>
      <c r="AA30" s="262"/>
      <c r="AB30" s="262"/>
      <c r="AC30" s="262"/>
      <c r="AD30" s="263">
        <f t="shared" si="1"/>
        <v>0</v>
      </c>
      <c r="AE30" s="264"/>
      <c r="AG30" s="256"/>
      <c r="AH30" s="257"/>
      <c r="AI30" s="258"/>
      <c r="AJ30" s="259"/>
      <c r="AK30" s="265"/>
      <c r="AL30" s="266"/>
      <c r="AM30" s="266"/>
      <c r="AN30" s="267"/>
      <c r="AO30" s="23"/>
      <c r="AP30" s="262"/>
      <c r="AQ30" s="262"/>
      <c r="AR30" s="262"/>
      <c r="AS30" s="262"/>
      <c r="AT30" s="263">
        <f t="shared" si="2"/>
        <v>0</v>
      </c>
      <c r="AU30" s="264"/>
    </row>
    <row r="31" spans="1:47" ht="17.25" customHeight="1">
      <c r="A31" s="256"/>
      <c r="B31" s="257"/>
      <c r="C31" s="258"/>
      <c r="D31" s="259"/>
      <c r="E31" s="260"/>
      <c r="F31" s="261"/>
      <c r="G31" s="261"/>
      <c r="H31" s="259"/>
      <c r="I31" s="23"/>
      <c r="J31" s="262"/>
      <c r="K31" s="262"/>
      <c r="L31" s="262"/>
      <c r="M31" s="262"/>
      <c r="N31" s="263">
        <f t="shared" si="0"/>
        <v>0</v>
      </c>
      <c r="O31" s="264"/>
      <c r="Q31" s="256"/>
      <c r="R31" s="257"/>
      <c r="S31" s="258"/>
      <c r="T31" s="259"/>
      <c r="U31" s="260"/>
      <c r="V31" s="261"/>
      <c r="W31" s="261"/>
      <c r="X31" s="259"/>
      <c r="Y31" s="23"/>
      <c r="Z31" s="262"/>
      <c r="AA31" s="262"/>
      <c r="AB31" s="262"/>
      <c r="AC31" s="262"/>
      <c r="AD31" s="263">
        <f t="shared" si="1"/>
        <v>0</v>
      </c>
      <c r="AE31" s="264"/>
      <c r="AG31" s="256"/>
      <c r="AH31" s="257"/>
      <c r="AI31" s="258"/>
      <c r="AJ31" s="259"/>
      <c r="AK31" s="260"/>
      <c r="AL31" s="261"/>
      <c r="AM31" s="261"/>
      <c r="AN31" s="259"/>
      <c r="AO31" s="23"/>
      <c r="AP31" s="262"/>
      <c r="AQ31" s="262"/>
      <c r="AR31" s="262"/>
      <c r="AS31" s="262"/>
      <c r="AT31" s="263">
        <f t="shared" si="2"/>
        <v>0</v>
      </c>
      <c r="AU31" s="264"/>
    </row>
    <row r="32" spans="1:47" ht="17.25" customHeight="1">
      <c r="A32" s="268"/>
      <c r="B32" s="269"/>
      <c r="C32" s="270"/>
      <c r="D32" s="271"/>
      <c r="E32" s="277"/>
      <c r="F32" s="278"/>
      <c r="G32" s="278"/>
      <c r="H32" s="279"/>
      <c r="I32" s="24"/>
      <c r="J32" s="280"/>
      <c r="K32" s="274"/>
      <c r="L32" s="274"/>
      <c r="M32" s="274"/>
      <c r="N32" s="275">
        <f>SUM(N31+J32-L32)</f>
        <v>0</v>
      </c>
      <c r="O32" s="276"/>
      <c r="Q32" s="268"/>
      <c r="R32" s="269"/>
      <c r="S32" s="270"/>
      <c r="T32" s="271"/>
      <c r="U32" s="277"/>
      <c r="V32" s="278"/>
      <c r="W32" s="278"/>
      <c r="X32" s="279"/>
      <c r="Y32" s="24"/>
      <c r="Z32" s="280"/>
      <c r="AA32" s="274"/>
      <c r="AB32" s="274"/>
      <c r="AC32" s="274"/>
      <c r="AD32" s="275">
        <f>SUM(AD31+Z32-AB32)</f>
        <v>0</v>
      </c>
      <c r="AE32" s="276"/>
      <c r="AG32" s="268"/>
      <c r="AH32" s="269"/>
      <c r="AI32" s="270"/>
      <c r="AJ32" s="271"/>
      <c r="AK32" s="277"/>
      <c r="AL32" s="278"/>
      <c r="AM32" s="278"/>
      <c r="AN32" s="279"/>
      <c r="AO32" s="24"/>
      <c r="AP32" s="280"/>
      <c r="AQ32" s="274"/>
      <c r="AR32" s="274"/>
      <c r="AS32" s="274"/>
      <c r="AT32" s="275">
        <f>SUM(AT31+AP32-AR32)</f>
        <v>0</v>
      </c>
      <c r="AU32" s="276"/>
    </row>
    <row r="33" spans="1:47" ht="17.25" customHeight="1">
      <c r="A33" s="256"/>
      <c r="B33" s="257"/>
      <c r="C33" s="258"/>
      <c r="D33" s="259"/>
      <c r="E33" s="260"/>
      <c r="F33" s="261"/>
      <c r="G33" s="261"/>
      <c r="H33" s="259"/>
      <c r="I33" s="23"/>
      <c r="J33" s="262"/>
      <c r="K33" s="262"/>
      <c r="L33" s="262"/>
      <c r="M33" s="262"/>
      <c r="N33" s="263">
        <f>SUM(N32+J33-L33)</f>
        <v>0</v>
      </c>
      <c r="O33" s="264"/>
      <c r="Q33" s="256"/>
      <c r="R33" s="257"/>
      <c r="S33" s="258"/>
      <c r="T33" s="259"/>
      <c r="U33" s="260"/>
      <c r="V33" s="261"/>
      <c r="W33" s="261"/>
      <c r="X33" s="259"/>
      <c r="Y33" s="23"/>
      <c r="Z33" s="262"/>
      <c r="AA33" s="262"/>
      <c r="AB33" s="262"/>
      <c r="AC33" s="262"/>
      <c r="AD33" s="263">
        <f>SUM(AD32+Z33-AB33)</f>
        <v>0</v>
      </c>
      <c r="AE33" s="264"/>
      <c r="AG33" s="256"/>
      <c r="AH33" s="257"/>
      <c r="AI33" s="258"/>
      <c r="AJ33" s="259"/>
      <c r="AK33" s="260"/>
      <c r="AL33" s="261"/>
      <c r="AM33" s="261"/>
      <c r="AN33" s="259"/>
      <c r="AO33" s="23"/>
      <c r="AP33" s="262"/>
      <c r="AQ33" s="262"/>
      <c r="AR33" s="262"/>
      <c r="AS33" s="262"/>
      <c r="AT33" s="263">
        <f>SUM(AT32+AP33-AR33)</f>
        <v>0</v>
      </c>
      <c r="AU33" s="264"/>
    </row>
    <row r="34" spans="1:47" ht="17.25" customHeight="1">
      <c r="A34" s="256"/>
      <c r="B34" s="257"/>
      <c r="C34" s="258"/>
      <c r="D34" s="259"/>
      <c r="E34" s="265"/>
      <c r="F34" s="266"/>
      <c r="G34" s="266"/>
      <c r="H34" s="267"/>
      <c r="I34" s="23"/>
      <c r="J34" s="262"/>
      <c r="K34" s="262"/>
      <c r="L34" s="262"/>
      <c r="M34" s="262"/>
      <c r="N34" s="263">
        <f>SUM(J34-L34)</f>
        <v>0</v>
      </c>
      <c r="O34" s="264"/>
      <c r="Q34" s="256"/>
      <c r="R34" s="257"/>
      <c r="S34" s="258"/>
      <c r="T34" s="259"/>
      <c r="U34" s="265"/>
      <c r="V34" s="266"/>
      <c r="W34" s="266"/>
      <c r="X34" s="267"/>
      <c r="Y34" s="23"/>
      <c r="Z34" s="262"/>
      <c r="AA34" s="262"/>
      <c r="AB34" s="262"/>
      <c r="AC34" s="262"/>
      <c r="AD34" s="263">
        <f>SUM(Z34-AB34)</f>
        <v>0</v>
      </c>
      <c r="AE34" s="264"/>
      <c r="AG34" s="256"/>
      <c r="AH34" s="257"/>
      <c r="AI34" s="258"/>
      <c r="AJ34" s="259"/>
      <c r="AK34" s="265"/>
      <c r="AL34" s="266"/>
      <c r="AM34" s="266"/>
      <c r="AN34" s="267"/>
      <c r="AO34" s="23"/>
      <c r="AP34" s="262"/>
      <c r="AQ34" s="262"/>
      <c r="AR34" s="262"/>
      <c r="AS34" s="262"/>
      <c r="AT34" s="263">
        <f>SUM(AP34-AR34)</f>
        <v>0</v>
      </c>
      <c r="AU34" s="264"/>
    </row>
    <row r="35" spans="1:47" ht="17.25" customHeight="1">
      <c r="A35" s="256"/>
      <c r="B35" s="257"/>
      <c r="C35" s="258"/>
      <c r="D35" s="259"/>
      <c r="E35" s="260"/>
      <c r="F35" s="261"/>
      <c r="G35" s="261"/>
      <c r="H35" s="259"/>
      <c r="I35" s="23"/>
      <c r="J35" s="262"/>
      <c r="K35" s="262"/>
      <c r="L35" s="262"/>
      <c r="M35" s="262"/>
      <c r="N35" s="263">
        <f t="shared" ref="N35:N44" si="3">SUM(N34+J35-L35)</f>
        <v>0</v>
      </c>
      <c r="O35" s="264"/>
      <c r="Q35" s="256"/>
      <c r="R35" s="257"/>
      <c r="S35" s="258"/>
      <c r="T35" s="259"/>
      <c r="U35" s="260"/>
      <c r="V35" s="261"/>
      <c r="W35" s="261"/>
      <c r="X35" s="259"/>
      <c r="Y35" s="23"/>
      <c r="Z35" s="262"/>
      <c r="AA35" s="262"/>
      <c r="AB35" s="262"/>
      <c r="AC35" s="262"/>
      <c r="AD35" s="263">
        <f t="shared" ref="AD35:AD44" si="4">SUM(AD34+Z35-AB35)</f>
        <v>0</v>
      </c>
      <c r="AE35" s="264"/>
      <c r="AG35" s="256"/>
      <c r="AH35" s="257"/>
      <c r="AI35" s="258"/>
      <c r="AJ35" s="259"/>
      <c r="AK35" s="260"/>
      <c r="AL35" s="261"/>
      <c r="AM35" s="261"/>
      <c r="AN35" s="259"/>
      <c r="AO35" s="23"/>
      <c r="AP35" s="262"/>
      <c r="AQ35" s="262"/>
      <c r="AR35" s="262"/>
      <c r="AS35" s="262"/>
      <c r="AT35" s="263">
        <f t="shared" ref="AT35:AT44" si="5">SUM(AT34+AP35-AR35)</f>
        <v>0</v>
      </c>
      <c r="AU35" s="264"/>
    </row>
    <row r="36" spans="1:47" ht="17.25" customHeight="1">
      <c r="A36" s="256"/>
      <c r="B36" s="257"/>
      <c r="C36" s="258"/>
      <c r="D36" s="259"/>
      <c r="E36" s="265"/>
      <c r="F36" s="266"/>
      <c r="G36" s="266"/>
      <c r="H36" s="267"/>
      <c r="I36" s="23"/>
      <c r="J36" s="262"/>
      <c r="K36" s="262"/>
      <c r="L36" s="262"/>
      <c r="M36" s="262"/>
      <c r="N36" s="263">
        <f t="shared" si="3"/>
        <v>0</v>
      </c>
      <c r="O36" s="264"/>
      <c r="Q36" s="256"/>
      <c r="R36" s="257"/>
      <c r="S36" s="258"/>
      <c r="T36" s="259"/>
      <c r="U36" s="265"/>
      <c r="V36" s="266"/>
      <c r="W36" s="266"/>
      <c r="X36" s="267"/>
      <c r="Y36" s="23"/>
      <c r="Z36" s="262"/>
      <c r="AA36" s="262"/>
      <c r="AB36" s="262"/>
      <c r="AC36" s="262"/>
      <c r="AD36" s="263">
        <f t="shared" si="4"/>
        <v>0</v>
      </c>
      <c r="AE36" s="264"/>
      <c r="AG36" s="256"/>
      <c r="AH36" s="257"/>
      <c r="AI36" s="258"/>
      <c r="AJ36" s="259"/>
      <c r="AK36" s="265"/>
      <c r="AL36" s="266"/>
      <c r="AM36" s="266"/>
      <c r="AN36" s="267"/>
      <c r="AO36" s="23"/>
      <c r="AP36" s="262"/>
      <c r="AQ36" s="262"/>
      <c r="AR36" s="262"/>
      <c r="AS36" s="262"/>
      <c r="AT36" s="263">
        <f t="shared" si="5"/>
        <v>0</v>
      </c>
      <c r="AU36" s="264"/>
    </row>
    <row r="37" spans="1:47" ht="17.25" customHeight="1">
      <c r="A37" s="256"/>
      <c r="B37" s="257"/>
      <c r="C37" s="258"/>
      <c r="D37" s="259"/>
      <c r="E37" s="260"/>
      <c r="F37" s="261"/>
      <c r="G37" s="261"/>
      <c r="H37" s="259"/>
      <c r="I37" s="23"/>
      <c r="J37" s="262"/>
      <c r="K37" s="262"/>
      <c r="L37" s="262"/>
      <c r="M37" s="262"/>
      <c r="N37" s="263">
        <f t="shared" si="3"/>
        <v>0</v>
      </c>
      <c r="O37" s="264"/>
      <c r="Q37" s="256"/>
      <c r="R37" s="257"/>
      <c r="S37" s="258"/>
      <c r="T37" s="259"/>
      <c r="U37" s="260"/>
      <c r="V37" s="261"/>
      <c r="W37" s="261"/>
      <c r="X37" s="259"/>
      <c r="Y37" s="23"/>
      <c r="Z37" s="262"/>
      <c r="AA37" s="262"/>
      <c r="AB37" s="262"/>
      <c r="AC37" s="262"/>
      <c r="AD37" s="263">
        <f t="shared" si="4"/>
        <v>0</v>
      </c>
      <c r="AE37" s="264"/>
      <c r="AG37" s="256"/>
      <c r="AH37" s="257"/>
      <c r="AI37" s="258"/>
      <c r="AJ37" s="259"/>
      <c r="AK37" s="260"/>
      <c r="AL37" s="261"/>
      <c r="AM37" s="261"/>
      <c r="AN37" s="259"/>
      <c r="AO37" s="23"/>
      <c r="AP37" s="262"/>
      <c r="AQ37" s="262"/>
      <c r="AR37" s="262"/>
      <c r="AS37" s="262"/>
      <c r="AT37" s="263">
        <f t="shared" si="5"/>
        <v>0</v>
      </c>
      <c r="AU37" s="264"/>
    </row>
    <row r="38" spans="1:47" ht="17.25" customHeight="1">
      <c r="A38" s="256"/>
      <c r="B38" s="257"/>
      <c r="C38" s="258"/>
      <c r="D38" s="259"/>
      <c r="E38" s="265"/>
      <c r="F38" s="266"/>
      <c r="G38" s="266"/>
      <c r="H38" s="267"/>
      <c r="I38" s="23"/>
      <c r="J38" s="262"/>
      <c r="K38" s="262"/>
      <c r="L38" s="262"/>
      <c r="M38" s="262"/>
      <c r="N38" s="263">
        <f t="shared" si="3"/>
        <v>0</v>
      </c>
      <c r="O38" s="264"/>
      <c r="Q38" s="256"/>
      <c r="R38" s="257"/>
      <c r="S38" s="258"/>
      <c r="T38" s="259"/>
      <c r="U38" s="265"/>
      <c r="V38" s="266"/>
      <c r="W38" s="266"/>
      <c r="X38" s="267"/>
      <c r="Y38" s="23"/>
      <c r="Z38" s="262"/>
      <c r="AA38" s="262"/>
      <c r="AB38" s="262"/>
      <c r="AC38" s="262"/>
      <c r="AD38" s="263">
        <f t="shared" si="4"/>
        <v>0</v>
      </c>
      <c r="AE38" s="264"/>
      <c r="AG38" s="256"/>
      <c r="AH38" s="257"/>
      <c r="AI38" s="258"/>
      <c r="AJ38" s="259"/>
      <c r="AK38" s="265"/>
      <c r="AL38" s="266"/>
      <c r="AM38" s="266"/>
      <c r="AN38" s="267"/>
      <c r="AO38" s="23"/>
      <c r="AP38" s="262"/>
      <c r="AQ38" s="262"/>
      <c r="AR38" s="262"/>
      <c r="AS38" s="262"/>
      <c r="AT38" s="263">
        <f t="shared" si="5"/>
        <v>0</v>
      </c>
      <c r="AU38" s="264"/>
    </row>
    <row r="39" spans="1:47" ht="17.25" customHeight="1">
      <c r="A39" s="256"/>
      <c r="B39" s="257"/>
      <c r="C39" s="258"/>
      <c r="D39" s="259"/>
      <c r="E39" s="260"/>
      <c r="F39" s="261"/>
      <c r="G39" s="261"/>
      <c r="H39" s="259"/>
      <c r="I39" s="23"/>
      <c r="J39" s="262"/>
      <c r="K39" s="262"/>
      <c r="L39" s="262"/>
      <c r="M39" s="262"/>
      <c r="N39" s="263">
        <f t="shared" si="3"/>
        <v>0</v>
      </c>
      <c r="O39" s="264"/>
      <c r="Q39" s="256"/>
      <c r="R39" s="257"/>
      <c r="S39" s="258"/>
      <c r="T39" s="259"/>
      <c r="U39" s="260"/>
      <c r="V39" s="261"/>
      <c r="W39" s="261"/>
      <c r="X39" s="259"/>
      <c r="Y39" s="23"/>
      <c r="Z39" s="262"/>
      <c r="AA39" s="262"/>
      <c r="AB39" s="262"/>
      <c r="AC39" s="262"/>
      <c r="AD39" s="263">
        <f t="shared" si="4"/>
        <v>0</v>
      </c>
      <c r="AE39" s="264"/>
      <c r="AG39" s="256"/>
      <c r="AH39" s="257"/>
      <c r="AI39" s="258"/>
      <c r="AJ39" s="259"/>
      <c r="AK39" s="260"/>
      <c r="AL39" s="261"/>
      <c r="AM39" s="261"/>
      <c r="AN39" s="259"/>
      <c r="AO39" s="23"/>
      <c r="AP39" s="262"/>
      <c r="AQ39" s="262"/>
      <c r="AR39" s="262"/>
      <c r="AS39" s="262"/>
      <c r="AT39" s="263">
        <f t="shared" si="5"/>
        <v>0</v>
      </c>
      <c r="AU39" s="264"/>
    </row>
    <row r="40" spans="1:47" ht="17.25" customHeight="1">
      <c r="A40" s="268"/>
      <c r="B40" s="269"/>
      <c r="C40" s="270"/>
      <c r="D40" s="271"/>
      <c r="E40" s="272"/>
      <c r="F40" s="273"/>
      <c r="G40" s="273"/>
      <c r="H40" s="271"/>
      <c r="I40" s="24"/>
      <c r="J40" s="274"/>
      <c r="K40" s="274"/>
      <c r="L40" s="274"/>
      <c r="M40" s="274"/>
      <c r="N40" s="275">
        <f t="shared" si="3"/>
        <v>0</v>
      </c>
      <c r="O40" s="276"/>
      <c r="Q40" s="268"/>
      <c r="R40" s="269"/>
      <c r="S40" s="270"/>
      <c r="T40" s="271"/>
      <c r="U40" s="272"/>
      <c r="V40" s="273"/>
      <c r="W40" s="273"/>
      <c r="X40" s="271"/>
      <c r="Y40" s="24"/>
      <c r="Z40" s="274"/>
      <c r="AA40" s="274"/>
      <c r="AB40" s="274"/>
      <c r="AC40" s="274"/>
      <c r="AD40" s="275">
        <f t="shared" si="4"/>
        <v>0</v>
      </c>
      <c r="AE40" s="276"/>
      <c r="AG40" s="268"/>
      <c r="AH40" s="269"/>
      <c r="AI40" s="270"/>
      <c r="AJ40" s="271"/>
      <c r="AK40" s="272"/>
      <c r="AL40" s="273"/>
      <c r="AM40" s="273"/>
      <c r="AN40" s="271"/>
      <c r="AO40" s="24"/>
      <c r="AP40" s="274"/>
      <c r="AQ40" s="274"/>
      <c r="AR40" s="274"/>
      <c r="AS40" s="274"/>
      <c r="AT40" s="275">
        <f t="shared" si="5"/>
        <v>0</v>
      </c>
      <c r="AU40" s="276"/>
    </row>
    <row r="41" spans="1:47" ht="17.25" customHeight="1">
      <c r="A41" s="256"/>
      <c r="B41" s="257"/>
      <c r="C41" s="258"/>
      <c r="D41" s="259"/>
      <c r="E41" s="265"/>
      <c r="F41" s="266"/>
      <c r="G41" s="266"/>
      <c r="H41" s="267"/>
      <c r="I41" s="23"/>
      <c r="J41" s="262"/>
      <c r="K41" s="262"/>
      <c r="L41" s="262"/>
      <c r="M41" s="262"/>
      <c r="N41" s="263">
        <f t="shared" si="3"/>
        <v>0</v>
      </c>
      <c r="O41" s="264"/>
      <c r="Q41" s="256"/>
      <c r="R41" s="257"/>
      <c r="S41" s="258"/>
      <c r="T41" s="259"/>
      <c r="U41" s="265"/>
      <c r="V41" s="266"/>
      <c r="W41" s="266"/>
      <c r="X41" s="267"/>
      <c r="Y41" s="23"/>
      <c r="Z41" s="262"/>
      <c r="AA41" s="262"/>
      <c r="AB41" s="262"/>
      <c r="AC41" s="262"/>
      <c r="AD41" s="263">
        <f t="shared" si="4"/>
        <v>0</v>
      </c>
      <c r="AE41" s="264"/>
      <c r="AG41" s="256"/>
      <c r="AH41" s="257"/>
      <c r="AI41" s="258"/>
      <c r="AJ41" s="259"/>
      <c r="AK41" s="265"/>
      <c r="AL41" s="266"/>
      <c r="AM41" s="266"/>
      <c r="AN41" s="267"/>
      <c r="AO41" s="23"/>
      <c r="AP41" s="262"/>
      <c r="AQ41" s="262"/>
      <c r="AR41" s="262"/>
      <c r="AS41" s="262"/>
      <c r="AT41" s="263">
        <f t="shared" si="5"/>
        <v>0</v>
      </c>
      <c r="AU41" s="264"/>
    </row>
    <row r="42" spans="1:47" ht="17.25" customHeight="1">
      <c r="A42" s="256"/>
      <c r="B42" s="257"/>
      <c r="C42" s="258"/>
      <c r="D42" s="259"/>
      <c r="E42" s="260"/>
      <c r="F42" s="261"/>
      <c r="G42" s="261"/>
      <c r="H42" s="259"/>
      <c r="I42" s="23"/>
      <c r="J42" s="262"/>
      <c r="K42" s="262"/>
      <c r="L42" s="262"/>
      <c r="M42" s="262"/>
      <c r="N42" s="263">
        <f t="shared" si="3"/>
        <v>0</v>
      </c>
      <c r="O42" s="264"/>
      <c r="Q42" s="256"/>
      <c r="R42" s="257"/>
      <c r="S42" s="258"/>
      <c r="T42" s="259"/>
      <c r="U42" s="260"/>
      <c r="V42" s="261"/>
      <c r="W42" s="261"/>
      <c r="X42" s="259"/>
      <c r="Y42" s="23"/>
      <c r="Z42" s="262"/>
      <c r="AA42" s="262"/>
      <c r="AB42" s="262"/>
      <c r="AC42" s="262"/>
      <c r="AD42" s="263">
        <f t="shared" si="4"/>
        <v>0</v>
      </c>
      <c r="AE42" s="264"/>
      <c r="AG42" s="256"/>
      <c r="AH42" s="257"/>
      <c r="AI42" s="258"/>
      <c r="AJ42" s="259"/>
      <c r="AK42" s="260"/>
      <c r="AL42" s="261"/>
      <c r="AM42" s="261"/>
      <c r="AN42" s="259"/>
      <c r="AO42" s="23"/>
      <c r="AP42" s="262"/>
      <c r="AQ42" s="262"/>
      <c r="AR42" s="262"/>
      <c r="AS42" s="262"/>
      <c r="AT42" s="263">
        <f t="shared" si="5"/>
        <v>0</v>
      </c>
      <c r="AU42" s="264"/>
    </row>
    <row r="43" spans="1:47" ht="17.25" customHeight="1">
      <c r="A43" s="256"/>
      <c r="B43" s="257"/>
      <c r="C43" s="258"/>
      <c r="D43" s="259"/>
      <c r="E43" s="265"/>
      <c r="F43" s="266"/>
      <c r="G43" s="266"/>
      <c r="H43" s="267"/>
      <c r="I43" s="23"/>
      <c r="J43" s="262"/>
      <c r="K43" s="262"/>
      <c r="L43" s="262"/>
      <c r="M43" s="262"/>
      <c r="N43" s="263">
        <f t="shared" si="3"/>
        <v>0</v>
      </c>
      <c r="O43" s="264"/>
      <c r="Q43" s="256"/>
      <c r="R43" s="257"/>
      <c r="S43" s="258"/>
      <c r="T43" s="259"/>
      <c r="U43" s="265"/>
      <c r="V43" s="266"/>
      <c r="W43" s="266"/>
      <c r="X43" s="267"/>
      <c r="Y43" s="23"/>
      <c r="Z43" s="262"/>
      <c r="AA43" s="262"/>
      <c r="AB43" s="262"/>
      <c r="AC43" s="262"/>
      <c r="AD43" s="263">
        <f t="shared" si="4"/>
        <v>0</v>
      </c>
      <c r="AE43" s="264"/>
      <c r="AG43" s="256"/>
      <c r="AH43" s="257"/>
      <c r="AI43" s="258"/>
      <c r="AJ43" s="259"/>
      <c r="AK43" s="265"/>
      <c r="AL43" s="266"/>
      <c r="AM43" s="266"/>
      <c r="AN43" s="267"/>
      <c r="AO43" s="23"/>
      <c r="AP43" s="262"/>
      <c r="AQ43" s="262"/>
      <c r="AR43" s="262"/>
      <c r="AS43" s="262"/>
      <c r="AT43" s="263">
        <f t="shared" si="5"/>
        <v>0</v>
      </c>
      <c r="AU43" s="264"/>
    </row>
    <row r="44" spans="1:47" ht="17.25" customHeight="1" thickBot="1">
      <c r="A44" s="247"/>
      <c r="B44" s="248"/>
      <c r="C44" s="249"/>
      <c r="D44" s="250"/>
      <c r="E44" s="251"/>
      <c r="F44" s="252"/>
      <c r="G44" s="252"/>
      <c r="H44" s="250"/>
      <c r="I44" s="25"/>
      <c r="J44" s="253"/>
      <c r="K44" s="253"/>
      <c r="L44" s="253"/>
      <c r="M44" s="253"/>
      <c r="N44" s="254">
        <f t="shared" si="3"/>
        <v>0</v>
      </c>
      <c r="O44" s="255"/>
      <c r="Q44" s="247"/>
      <c r="R44" s="248"/>
      <c r="S44" s="249"/>
      <c r="T44" s="250"/>
      <c r="U44" s="251"/>
      <c r="V44" s="252"/>
      <c r="W44" s="252"/>
      <c r="X44" s="250"/>
      <c r="Y44" s="25"/>
      <c r="Z44" s="253"/>
      <c r="AA44" s="253"/>
      <c r="AB44" s="253"/>
      <c r="AC44" s="253"/>
      <c r="AD44" s="254">
        <f t="shared" si="4"/>
        <v>0</v>
      </c>
      <c r="AE44" s="255"/>
      <c r="AG44" s="247"/>
      <c r="AH44" s="248"/>
      <c r="AI44" s="249"/>
      <c r="AJ44" s="250"/>
      <c r="AK44" s="251"/>
      <c r="AL44" s="252"/>
      <c r="AM44" s="252"/>
      <c r="AN44" s="250"/>
      <c r="AO44" s="25"/>
      <c r="AP44" s="253"/>
      <c r="AQ44" s="253"/>
      <c r="AR44" s="253"/>
      <c r="AS44" s="253"/>
      <c r="AT44" s="254">
        <f t="shared" si="5"/>
        <v>0</v>
      </c>
      <c r="AU44" s="255"/>
    </row>
  </sheetData>
  <mergeCells count="750">
    <mergeCell ref="AG43:AH43"/>
    <mergeCell ref="AI43:AJ43"/>
    <mergeCell ref="AK43:AN43"/>
    <mergeCell ref="AP43:AQ43"/>
    <mergeCell ref="AR43:AS43"/>
    <mergeCell ref="AT43:AU43"/>
    <mergeCell ref="AG44:AH44"/>
    <mergeCell ref="AI44:AJ44"/>
    <mergeCell ref="AK44:AN44"/>
    <mergeCell ref="AP44:AQ44"/>
    <mergeCell ref="AR44:AS44"/>
    <mergeCell ref="AT44:AU44"/>
    <mergeCell ref="AG41:AH41"/>
    <mergeCell ref="AI41:AJ41"/>
    <mergeCell ref="AK41:AN41"/>
    <mergeCell ref="AP41:AQ41"/>
    <mergeCell ref="AR41:AS41"/>
    <mergeCell ref="AT41:AU41"/>
    <mergeCell ref="AG42:AH42"/>
    <mergeCell ref="AI42:AJ42"/>
    <mergeCell ref="AK42:AN42"/>
    <mergeCell ref="AP42:AQ42"/>
    <mergeCell ref="AR42:AS42"/>
    <mergeCell ref="AT42:AU42"/>
    <mergeCell ref="AG39:AH39"/>
    <mergeCell ref="AI39:AJ39"/>
    <mergeCell ref="AK39:AN39"/>
    <mergeCell ref="AP39:AQ39"/>
    <mergeCell ref="AR39:AS39"/>
    <mergeCell ref="AT39:AU39"/>
    <mergeCell ref="AG40:AH40"/>
    <mergeCell ref="AI40:AJ40"/>
    <mergeCell ref="AK40:AN40"/>
    <mergeCell ref="AP40:AQ40"/>
    <mergeCell ref="AR40:AS40"/>
    <mergeCell ref="AT40:AU40"/>
    <mergeCell ref="AG37:AH37"/>
    <mergeCell ref="AI37:AJ37"/>
    <mergeCell ref="AK37:AN37"/>
    <mergeCell ref="AP37:AQ37"/>
    <mergeCell ref="AR37:AS37"/>
    <mergeCell ref="AT37:AU37"/>
    <mergeCell ref="AG38:AH38"/>
    <mergeCell ref="AI38:AJ38"/>
    <mergeCell ref="AK38:AN38"/>
    <mergeCell ref="AP38:AQ38"/>
    <mergeCell ref="AR38:AS38"/>
    <mergeCell ref="AT38:AU38"/>
    <mergeCell ref="AG35:AH35"/>
    <mergeCell ref="AI35:AJ35"/>
    <mergeCell ref="AK35:AN35"/>
    <mergeCell ref="AP35:AQ35"/>
    <mergeCell ref="AR35:AS35"/>
    <mergeCell ref="AT35:AU35"/>
    <mergeCell ref="AG36:AH36"/>
    <mergeCell ref="AI36:AJ36"/>
    <mergeCell ref="AK36:AN36"/>
    <mergeCell ref="AP36:AQ36"/>
    <mergeCell ref="AR36:AS36"/>
    <mergeCell ref="AT36:AU36"/>
    <mergeCell ref="AG33:AH33"/>
    <mergeCell ref="AI33:AJ33"/>
    <mergeCell ref="AK33:AN33"/>
    <mergeCell ref="AP33:AQ33"/>
    <mergeCell ref="AR33:AS33"/>
    <mergeCell ref="AT33:AU33"/>
    <mergeCell ref="AG34:AH34"/>
    <mergeCell ref="AI34:AJ34"/>
    <mergeCell ref="AK34:AN34"/>
    <mergeCell ref="AP34:AQ34"/>
    <mergeCell ref="AR34:AS34"/>
    <mergeCell ref="AT34:AU34"/>
    <mergeCell ref="AG31:AH31"/>
    <mergeCell ref="AI31:AJ31"/>
    <mergeCell ref="AK31:AN31"/>
    <mergeCell ref="AP31:AQ31"/>
    <mergeCell ref="AR31:AS31"/>
    <mergeCell ref="AT31:AU31"/>
    <mergeCell ref="AG32:AH32"/>
    <mergeCell ref="AI32:AJ32"/>
    <mergeCell ref="AK32:AN32"/>
    <mergeCell ref="AP32:AQ32"/>
    <mergeCell ref="AR32:AS32"/>
    <mergeCell ref="AT32:AU32"/>
    <mergeCell ref="AG29:AH29"/>
    <mergeCell ref="AI29:AJ29"/>
    <mergeCell ref="AK29:AN29"/>
    <mergeCell ref="AP29:AQ29"/>
    <mergeCell ref="AR29:AS29"/>
    <mergeCell ref="AT29:AU29"/>
    <mergeCell ref="AG30:AH30"/>
    <mergeCell ref="AI30:AJ30"/>
    <mergeCell ref="AK30:AN30"/>
    <mergeCell ref="AP30:AQ30"/>
    <mergeCell ref="AR30:AS30"/>
    <mergeCell ref="AT30:AU30"/>
    <mergeCell ref="AG27:AH27"/>
    <mergeCell ref="AI27:AJ27"/>
    <mergeCell ref="AK27:AN27"/>
    <mergeCell ref="AP27:AQ27"/>
    <mergeCell ref="AR27:AS27"/>
    <mergeCell ref="AT27:AU27"/>
    <mergeCell ref="AG28:AH28"/>
    <mergeCell ref="AI28:AJ28"/>
    <mergeCell ref="AK28:AN28"/>
    <mergeCell ref="AP28:AQ28"/>
    <mergeCell ref="AR28:AS28"/>
    <mergeCell ref="AT28:AU28"/>
    <mergeCell ref="AG25:AH25"/>
    <mergeCell ref="AI25:AJ25"/>
    <mergeCell ref="AK25:AN25"/>
    <mergeCell ref="AP25:AQ25"/>
    <mergeCell ref="AR25:AS25"/>
    <mergeCell ref="AT25:AU25"/>
    <mergeCell ref="AG26:AH26"/>
    <mergeCell ref="AI26:AJ26"/>
    <mergeCell ref="AK26:AN26"/>
    <mergeCell ref="AP26:AQ26"/>
    <mergeCell ref="AR26:AS26"/>
    <mergeCell ref="AT26:AU26"/>
    <mergeCell ref="AG23:AH23"/>
    <mergeCell ref="AI23:AJ23"/>
    <mergeCell ref="AK23:AN23"/>
    <mergeCell ref="AP23:AQ23"/>
    <mergeCell ref="AR23:AS23"/>
    <mergeCell ref="AT23:AU23"/>
    <mergeCell ref="AG24:AH24"/>
    <mergeCell ref="AI24:AJ24"/>
    <mergeCell ref="AK24:AN24"/>
    <mergeCell ref="AP24:AQ24"/>
    <mergeCell ref="AR24:AS24"/>
    <mergeCell ref="AT24:AU24"/>
    <mergeCell ref="AG21:AH21"/>
    <mergeCell ref="AI21:AJ21"/>
    <mergeCell ref="AK21:AN21"/>
    <mergeCell ref="AP21:AQ21"/>
    <mergeCell ref="AR21:AS21"/>
    <mergeCell ref="AT21:AU21"/>
    <mergeCell ref="AG22:AH22"/>
    <mergeCell ref="AI22:AJ22"/>
    <mergeCell ref="AK22:AN22"/>
    <mergeCell ref="AP22:AQ22"/>
    <mergeCell ref="AR22:AS22"/>
    <mergeCell ref="AT22:AU22"/>
    <mergeCell ref="AG19:AH19"/>
    <mergeCell ref="AI19:AJ19"/>
    <mergeCell ref="AK19:AN19"/>
    <mergeCell ref="AP19:AQ19"/>
    <mergeCell ref="AR19:AS19"/>
    <mergeCell ref="AT19:AU19"/>
    <mergeCell ref="AG20:AH20"/>
    <mergeCell ref="AI20:AJ20"/>
    <mergeCell ref="AK20:AN20"/>
    <mergeCell ref="AP20:AQ20"/>
    <mergeCell ref="AR20:AS20"/>
    <mergeCell ref="AT20:AU20"/>
    <mergeCell ref="AG17:AH17"/>
    <mergeCell ref="AI17:AJ17"/>
    <mergeCell ref="AK17:AN17"/>
    <mergeCell ref="AP17:AQ17"/>
    <mergeCell ref="AR17:AS17"/>
    <mergeCell ref="AT17:AU17"/>
    <mergeCell ref="AG18:AH18"/>
    <mergeCell ref="AI18:AJ18"/>
    <mergeCell ref="AK18:AN18"/>
    <mergeCell ref="AP18:AQ18"/>
    <mergeCell ref="AR18:AS18"/>
    <mergeCell ref="AT18:AU18"/>
    <mergeCell ref="AG15:AH15"/>
    <mergeCell ref="AI15:AJ15"/>
    <mergeCell ref="AK15:AN15"/>
    <mergeCell ref="AP15:AQ15"/>
    <mergeCell ref="AR15:AS15"/>
    <mergeCell ref="AT15:AU15"/>
    <mergeCell ref="AG16:AH16"/>
    <mergeCell ref="AI16:AJ16"/>
    <mergeCell ref="AK16:AN16"/>
    <mergeCell ref="AP16:AQ16"/>
    <mergeCell ref="AR16:AS16"/>
    <mergeCell ref="AT16:AU16"/>
    <mergeCell ref="AG13:AH13"/>
    <mergeCell ref="AI13:AJ13"/>
    <mergeCell ref="AK13:AN13"/>
    <mergeCell ref="AP13:AQ13"/>
    <mergeCell ref="AR13:AS13"/>
    <mergeCell ref="AT13:AU13"/>
    <mergeCell ref="AG14:AH14"/>
    <mergeCell ref="AI14:AJ14"/>
    <mergeCell ref="AK14:AN14"/>
    <mergeCell ref="AP14:AQ14"/>
    <mergeCell ref="AR14:AS14"/>
    <mergeCell ref="AT14:AU14"/>
    <mergeCell ref="AG11:AH11"/>
    <mergeCell ref="AI11:AJ11"/>
    <mergeCell ref="AK11:AN11"/>
    <mergeCell ref="AP11:AQ11"/>
    <mergeCell ref="AR11:AS11"/>
    <mergeCell ref="AT11:AU11"/>
    <mergeCell ref="AG12:AH12"/>
    <mergeCell ref="AI12:AJ12"/>
    <mergeCell ref="AK12:AN12"/>
    <mergeCell ref="AP12:AQ12"/>
    <mergeCell ref="AR12:AS12"/>
    <mergeCell ref="AT12:AU12"/>
    <mergeCell ref="AG9:AH9"/>
    <mergeCell ref="AI9:AJ9"/>
    <mergeCell ref="AK9:AN9"/>
    <mergeCell ref="AP9:AQ9"/>
    <mergeCell ref="AR9:AS9"/>
    <mergeCell ref="AT9:AU9"/>
    <mergeCell ref="AG10:AH10"/>
    <mergeCell ref="AI10:AJ10"/>
    <mergeCell ref="AK10:AN10"/>
    <mergeCell ref="AP10:AQ10"/>
    <mergeCell ref="AR10:AS10"/>
    <mergeCell ref="AT10:AU10"/>
    <mergeCell ref="AG7:AH7"/>
    <mergeCell ref="AI7:AJ7"/>
    <mergeCell ref="AK7:AN7"/>
    <mergeCell ref="AP7:AQ7"/>
    <mergeCell ref="AR7:AS7"/>
    <mergeCell ref="AT7:AU7"/>
    <mergeCell ref="AG8:AH8"/>
    <mergeCell ref="AI8:AJ8"/>
    <mergeCell ref="AK8:AN8"/>
    <mergeCell ref="AP8:AQ8"/>
    <mergeCell ref="AR8:AS8"/>
    <mergeCell ref="AT8:AU8"/>
    <mergeCell ref="AG5:AH5"/>
    <mergeCell ref="AI5:AJ5"/>
    <mergeCell ref="AK5:AN5"/>
    <mergeCell ref="AP5:AQ5"/>
    <mergeCell ref="AR5:AS5"/>
    <mergeCell ref="AT5:AU5"/>
    <mergeCell ref="AG6:AH6"/>
    <mergeCell ref="AI6:AJ6"/>
    <mergeCell ref="AK6:AN6"/>
    <mergeCell ref="AP6:AQ6"/>
    <mergeCell ref="AR6:AS6"/>
    <mergeCell ref="AT6:AU6"/>
    <mergeCell ref="AG1:AU1"/>
    <mergeCell ref="AG2:AI2"/>
    <mergeCell ref="AR2:AU2"/>
    <mergeCell ref="AG3:AH4"/>
    <mergeCell ref="AI3:AO3"/>
    <mergeCell ref="AP3:AQ4"/>
    <mergeCell ref="AR3:AS4"/>
    <mergeCell ref="AT3:AU4"/>
    <mergeCell ref="AI4:AJ4"/>
    <mergeCell ref="AK4:AN4"/>
    <mergeCell ref="Q43:R43"/>
    <mergeCell ref="S43:T43"/>
    <mergeCell ref="U43:X43"/>
    <mergeCell ref="Z43:AA43"/>
    <mergeCell ref="AB43:AC43"/>
    <mergeCell ref="AD43:AE43"/>
    <mergeCell ref="Q44:R44"/>
    <mergeCell ref="S44:T44"/>
    <mergeCell ref="U44:X44"/>
    <mergeCell ref="Z44:AA44"/>
    <mergeCell ref="AB44:AC44"/>
    <mergeCell ref="AD44:AE44"/>
    <mergeCell ref="Q41:R41"/>
    <mergeCell ref="S41:T41"/>
    <mergeCell ref="U41:X41"/>
    <mergeCell ref="Z41:AA41"/>
    <mergeCell ref="AB41:AC41"/>
    <mergeCell ref="AD41:AE41"/>
    <mergeCell ref="Q42:R42"/>
    <mergeCell ref="S42:T42"/>
    <mergeCell ref="U42:X42"/>
    <mergeCell ref="Z42:AA42"/>
    <mergeCell ref="AB42:AC42"/>
    <mergeCell ref="AD42:AE42"/>
    <mergeCell ref="Q39:R39"/>
    <mergeCell ref="S39:T39"/>
    <mergeCell ref="U39:X39"/>
    <mergeCell ref="Z39:AA39"/>
    <mergeCell ref="AB39:AC39"/>
    <mergeCell ref="AD39:AE39"/>
    <mergeCell ref="Q40:R40"/>
    <mergeCell ref="S40:T40"/>
    <mergeCell ref="U40:X40"/>
    <mergeCell ref="Z40:AA40"/>
    <mergeCell ref="AB40:AC40"/>
    <mergeCell ref="AD40:AE40"/>
    <mergeCell ref="Q37:R37"/>
    <mergeCell ref="S37:T37"/>
    <mergeCell ref="U37:X37"/>
    <mergeCell ref="Z37:AA37"/>
    <mergeCell ref="AB37:AC37"/>
    <mergeCell ref="AD37:AE37"/>
    <mergeCell ref="Q38:R38"/>
    <mergeCell ref="S38:T38"/>
    <mergeCell ref="U38:X38"/>
    <mergeCell ref="Z38:AA38"/>
    <mergeCell ref="AB38:AC38"/>
    <mergeCell ref="AD38:AE38"/>
    <mergeCell ref="Q35:R35"/>
    <mergeCell ref="S35:T35"/>
    <mergeCell ref="U35:X35"/>
    <mergeCell ref="Z35:AA35"/>
    <mergeCell ref="AB35:AC35"/>
    <mergeCell ref="AD35:AE35"/>
    <mergeCell ref="Q36:R36"/>
    <mergeCell ref="S36:T36"/>
    <mergeCell ref="U36:X36"/>
    <mergeCell ref="Z36:AA36"/>
    <mergeCell ref="AB36:AC36"/>
    <mergeCell ref="AD36:AE36"/>
    <mergeCell ref="Q33:R33"/>
    <mergeCell ref="S33:T33"/>
    <mergeCell ref="U33:X33"/>
    <mergeCell ref="Z33:AA33"/>
    <mergeCell ref="AB33:AC33"/>
    <mergeCell ref="AD33:AE33"/>
    <mergeCell ref="Q34:R34"/>
    <mergeCell ref="S34:T34"/>
    <mergeCell ref="U34:X34"/>
    <mergeCell ref="Z34:AA34"/>
    <mergeCell ref="AB34:AC34"/>
    <mergeCell ref="AD34:AE34"/>
    <mergeCell ref="Q31:R31"/>
    <mergeCell ref="S31:T31"/>
    <mergeCell ref="U31:X31"/>
    <mergeCell ref="Z31:AA31"/>
    <mergeCell ref="AB31:AC31"/>
    <mergeCell ref="AD31:AE31"/>
    <mergeCell ref="Q32:R32"/>
    <mergeCell ref="S32:T32"/>
    <mergeCell ref="U32:X32"/>
    <mergeCell ref="Z32:AA32"/>
    <mergeCell ref="AB32:AC32"/>
    <mergeCell ref="AD32:AE32"/>
    <mergeCell ref="Q29:R29"/>
    <mergeCell ref="S29:T29"/>
    <mergeCell ref="U29:X29"/>
    <mergeCell ref="Z29:AA29"/>
    <mergeCell ref="AB29:AC29"/>
    <mergeCell ref="AD29:AE29"/>
    <mergeCell ref="Q30:R30"/>
    <mergeCell ref="S30:T30"/>
    <mergeCell ref="U30:X30"/>
    <mergeCell ref="Z30:AA30"/>
    <mergeCell ref="AB30:AC30"/>
    <mergeCell ref="AD30:AE30"/>
    <mergeCell ref="Q27:R27"/>
    <mergeCell ref="S27:T27"/>
    <mergeCell ref="U27:X27"/>
    <mergeCell ref="Z27:AA27"/>
    <mergeCell ref="AB27:AC27"/>
    <mergeCell ref="AD27:AE27"/>
    <mergeCell ref="Q28:R28"/>
    <mergeCell ref="S28:T28"/>
    <mergeCell ref="U28:X28"/>
    <mergeCell ref="Z28:AA28"/>
    <mergeCell ref="AB28:AC28"/>
    <mergeCell ref="AD28:AE28"/>
    <mergeCell ref="Q25:R25"/>
    <mergeCell ref="S25:T25"/>
    <mergeCell ref="U25:X25"/>
    <mergeCell ref="Z25:AA25"/>
    <mergeCell ref="AB25:AC25"/>
    <mergeCell ref="AD25:AE25"/>
    <mergeCell ref="Q26:R26"/>
    <mergeCell ref="S26:T26"/>
    <mergeCell ref="U26:X26"/>
    <mergeCell ref="Z26:AA26"/>
    <mergeCell ref="AB26:AC26"/>
    <mergeCell ref="AD26:AE26"/>
    <mergeCell ref="Q23:R23"/>
    <mergeCell ref="S23:T23"/>
    <mergeCell ref="U23:X23"/>
    <mergeCell ref="Z23:AA23"/>
    <mergeCell ref="AB23:AC23"/>
    <mergeCell ref="AD23:AE23"/>
    <mergeCell ref="Q24:R24"/>
    <mergeCell ref="S24:T24"/>
    <mergeCell ref="U24:X24"/>
    <mergeCell ref="Z24:AA24"/>
    <mergeCell ref="AB24:AC24"/>
    <mergeCell ref="AD24:AE24"/>
    <mergeCell ref="Q21:R21"/>
    <mergeCell ref="S21:T21"/>
    <mergeCell ref="U21:X21"/>
    <mergeCell ref="Z21:AA21"/>
    <mergeCell ref="AB21:AC21"/>
    <mergeCell ref="AD21:AE21"/>
    <mergeCell ref="Q22:R22"/>
    <mergeCell ref="S22:T22"/>
    <mergeCell ref="U22:X22"/>
    <mergeCell ref="Z22:AA22"/>
    <mergeCell ref="AB22:AC22"/>
    <mergeCell ref="AD22:AE22"/>
    <mergeCell ref="Q19:R19"/>
    <mergeCell ref="S19:T19"/>
    <mergeCell ref="U19:X19"/>
    <mergeCell ref="Z19:AA19"/>
    <mergeCell ref="AB19:AC19"/>
    <mergeCell ref="AD19:AE19"/>
    <mergeCell ref="Q20:R20"/>
    <mergeCell ref="S20:T20"/>
    <mergeCell ref="U20:X20"/>
    <mergeCell ref="Z20:AA20"/>
    <mergeCell ref="AB20:AC20"/>
    <mergeCell ref="AD20:AE20"/>
    <mergeCell ref="Q17:R17"/>
    <mergeCell ref="S17:T17"/>
    <mergeCell ref="U17:X17"/>
    <mergeCell ref="Z17:AA17"/>
    <mergeCell ref="AB17:AC17"/>
    <mergeCell ref="AD17:AE17"/>
    <mergeCell ref="Q18:R18"/>
    <mergeCell ref="S18:T18"/>
    <mergeCell ref="U18:X18"/>
    <mergeCell ref="Z18:AA18"/>
    <mergeCell ref="AB18:AC18"/>
    <mergeCell ref="AD18:AE18"/>
    <mergeCell ref="Q15:R15"/>
    <mergeCell ref="S15:T15"/>
    <mergeCell ref="U15:X15"/>
    <mergeCell ref="Z15:AA15"/>
    <mergeCell ref="AB15:AC15"/>
    <mergeCell ref="AD15:AE15"/>
    <mergeCell ref="Q16:R16"/>
    <mergeCell ref="S16:T16"/>
    <mergeCell ref="U16:X16"/>
    <mergeCell ref="Z16:AA16"/>
    <mergeCell ref="AB16:AC16"/>
    <mergeCell ref="AD16:AE16"/>
    <mergeCell ref="Q13:R13"/>
    <mergeCell ref="S13:T13"/>
    <mergeCell ref="U13:X13"/>
    <mergeCell ref="Z13:AA13"/>
    <mergeCell ref="AB13:AC13"/>
    <mergeCell ref="AD13:AE13"/>
    <mergeCell ref="Q14:R14"/>
    <mergeCell ref="S14:T14"/>
    <mergeCell ref="U14:X14"/>
    <mergeCell ref="Z14:AA14"/>
    <mergeCell ref="AB14:AC14"/>
    <mergeCell ref="AD14:AE14"/>
    <mergeCell ref="Q11:R11"/>
    <mergeCell ref="S11:T11"/>
    <mergeCell ref="U11:X11"/>
    <mergeCell ref="Z11:AA11"/>
    <mergeCell ref="AB11:AC11"/>
    <mergeCell ref="AD11:AE11"/>
    <mergeCell ref="Q12:R12"/>
    <mergeCell ref="S12:T12"/>
    <mergeCell ref="U12:X12"/>
    <mergeCell ref="Z12:AA12"/>
    <mergeCell ref="AB12:AC12"/>
    <mergeCell ref="AD12:AE12"/>
    <mergeCell ref="Q9:R9"/>
    <mergeCell ref="S9:T9"/>
    <mergeCell ref="U9:X9"/>
    <mergeCell ref="Z9:AA9"/>
    <mergeCell ref="AB9:AC9"/>
    <mergeCell ref="AD9:AE9"/>
    <mergeCell ref="Q10:R10"/>
    <mergeCell ref="S10:T10"/>
    <mergeCell ref="U10:X10"/>
    <mergeCell ref="Z10:AA10"/>
    <mergeCell ref="AB10:AC10"/>
    <mergeCell ref="AD10:AE10"/>
    <mergeCell ref="Q7:R7"/>
    <mergeCell ref="S7:T7"/>
    <mergeCell ref="U7:X7"/>
    <mergeCell ref="Z7:AA7"/>
    <mergeCell ref="AB7:AC7"/>
    <mergeCell ref="AD7:AE7"/>
    <mergeCell ref="Q8:R8"/>
    <mergeCell ref="S8:T8"/>
    <mergeCell ref="U8:X8"/>
    <mergeCell ref="Z8:AA8"/>
    <mergeCell ref="AB8:AC8"/>
    <mergeCell ref="AD8:AE8"/>
    <mergeCell ref="Q5:R5"/>
    <mergeCell ref="S5:T5"/>
    <mergeCell ref="U5:X5"/>
    <mergeCell ref="Z5:AA5"/>
    <mergeCell ref="AB5:AC5"/>
    <mergeCell ref="AD5:AE5"/>
    <mergeCell ref="Q6:R6"/>
    <mergeCell ref="S6:T6"/>
    <mergeCell ref="U6:X6"/>
    <mergeCell ref="Z6:AA6"/>
    <mergeCell ref="AB6:AC6"/>
    <mergeCell ref="AD6:AE6"/>
    <mergeCell ref="Q1:AE1"/>
    <mergeCell ref="Q2:S2"/>
    <mergeCell ref="Q3:R4"/>
    <mergeCell ref="S3:Y3"/>
    <mergeCell ref="Z3:AA4"/>
    <mergeCell ref="AB3:AC4"/>
    <mergeCell ref="AD3:AE4"/>
    <mergeCell ref="S4:T4"/>
    <mergeCell ref="U4:X4"/>
    <mergeCell ref="AB2:AE2"/>
    <mergeCell ref="A23:B23"/>
    <mergeCell ref="C23:D23"/>
    <mergeCell ref="E23:H23"/>
    <mergeCell ref="J23:K23"/>
    <mergeCell ref="L23:M23"/>
    <mergeCell ref="N23:O23"/>
    <mergeCell ref="A24:B24"/>
    <mergeCell ref="C24:D24"/>
    <mergeCell ref="E24:H24"/>
    <mergeCell ref="J24:K24"/>
    <mergeCell ref="L24:M24"/>
    <mergeCell ref="N24:O24"/>
    <mergeCell ref="A25:B25"/>
    <mergeCell ref="C25:D25"/>
    <mergeCell ref="E25:H25"/>
    <mergeCell ref="J25:K25"/>
    <mergeCell ref="L25:M25"/>
    <mergeCell ref="N25:O25"/>
    <mergeCell ref="A26:B26"/>
    <mergeCell ref="C26:D26"/>
    <mergeCell ref="E26:H26"/>
    <mergeCell ref="J26:K26"/>
    <mergeCell ref="L26:M26"/>
    <mergeCell ref="N26:O26"/>
    <mergeCell ref="A21:B21"/>
    <mergeCell ref="C21:D21"/>
    <mergeCell ref="E21:H21"/>
    <mergeCell ref="J21:K21"/>
    <mergeCell ref="L21:M21"/>
    <mergeCell ref="N21:O21"/>
    <mergeCell ref="A22:B22"/>
    <mergeCell ref="C22:D22"/>
    <mergeCell ref="E22:H22"/>
    <mergeCell ref="J22:K22"/>
    <mergeCell ref="L22:M22"/>
    <mergeCell ref="N22:O22"/>
    <mergeCell ref="A19:B19"/>
    <mergeCell ref="C19:D19"/>
    <mergeCell ref="E19:H19"/>
    <mergeCell ref="J19:K19"/>
    <mergeCell ref="L19:M19"/>
    <mergeCell ref="N19:O19"/>
    <mergeCell ref="A20:B20"/>
    <mergeCell ref="C20:D20"/>
    <mergeCell ref="E20:H20"/>
    <mergeCell ref="J20:K20"/>
    <mergeCell ref="L20:M20"/>
    <mergeCell ref="N20:O20"/>
    <mergeCell ref="A17:B17"/>
    <mergeCell ref="C17:D17"/>
    <mergeCell ref="E17:H17"/>
    <mergeCell ref="J17:K17"/>
    <mergeCell ref="L17:M17"/>
    <mergeCell ref="N17:O17"/>
    <mergeCell ref="A18:B18"/>
    <mergeCell ref="C18:D18"/>
    <mergeCell ref="E18:H18"/>
    <mergeCell ref="J18:K18"/>
    <mergeCell ref="L18:M18"/>
    <mergeCell ref="N18:O18"/>
    <mergeCell ref="A15:B15"/>
    <mergeCell ref="C15:D15"/>
    <mergeCell ref="E15:H15"/>
    <mergeCell ref="J15:K15"/>
    <mergeCell ref="L15:M15"/>
    <mergeCell ref="N15:O15"/>
    <mergeCell ref="A16:B16"/>
    <mergeCell ref="C16:D16"/>
    <mergeCell ref="E16:H16"/>
    <mergeCell ref="J16:K16"/>
    <mergeCell ref="L16:M16"/>
    <mergeCell ref="N16:O16"/>
    <mergeCell ref="A13:B13"/>
    <mergeCell ref="C13:D13"/>
    <mergeCell ref="E13:H13"/>
    <mergeCell ref="J13:K13"/>
    <mergeCell ref="L13:M13"/>
    <mergeCell ref="N13:O13"/>
    <mergeCell ref="A14:B14"/>
    <mergeCell ref="C14:D14"/>
    <mergeCell ref="E14:H14"/>
    <mergeCell ref="J14:K14"/>
    <mergeCell ref="L14:M14"/>
    <mergeCell ref="N14:O14"/>
    <mergeCell ref="A11:B11"/>
    <mergeCell ref="C11:D11"/>
    <mergeCell ref="E11:H11"/>
    <mergeCell ref="J11:K11"/>
    <mergeCell ref="L11:M11"/>
    <mergeCell ref="N11:O11"/>
    <mergeCell ref="A12:B12"/>
    <mergeCell ref="C12:D12"/>
    <mergeCell ref="E12:H12"/>
    <mergeCell ref="J12:K12"/>
    <mergeCell ref="L12:M12"/>
    <mergeCell ref="N12:O12"/>
    <mergeCell ref="A9:B9"/>
    <mergeCell ref="C9:D9"/>
    <mergeCell ref="E9:H9"/>
    <mergeCell ref="J9:K9"/>
    <mergeCell ref="L9:M9"/>
    <mergeCell ref="N9:O9"/>
    <mergeCell ref="A10:B10"/>
    <mergeCell ref="C10:D10"/>
    <mergeCell ref="E10:H10"/>
    <mergeCell ref="J10:K10"/>
    <mergeCell ref="L10:M10"/>
    <mergeCell ref="N10:O10"/>
    <mergeCell ref="A7:B7"/>
    <mergeCell ref="C7:D7"/>
    <mergeCell ref="E7:H7"/>
    <mergeCell ref="J7:K7"/>
    <mergeCell ref="L7:M7"/>
    <mergeCell ref="N7:O7"/>
    <mergeCell ref="A8:B8"/>
    <mergeCell ref="C8:D8"/>
    <mergeCell ref="E8:H8"/>
    <mergeCell ref="J8:K8"/>
    <mergeCell ref="L8:M8"/>
    <mergeCell ref="N8:O8"/>
    <mergeCell ref="A1:O1"/>
    <mergeCell ref="A2:C2"/>
    <mergeCell ref="M2:O2"/>
    <mergeCell ref="C3:I3"/>
    <mergeCell ref="A6:B6"/>
    <mergeCell ref="C6:D6"/>
    <mergeCell ref="E6:H6"/>
    <mergeCell ref="J6:K6"/>
    <mergeCell ref="L6:M6"/>
    <mergeCell ref="N6:O6"/>
    <mergeCell ref="A3:B4"/>
    <mergeCell ref="C4:D4"/>
    <mergeCell ref="E4:H4"/>
    <mergeCell ref="J3:K4"/>
    <mergeCell ref="L3:M4"/>
    <mergeCell ref="N3:O4"/>
    <mergeCell ref="A5:B5"/>
    <mergeCell ref="C5:D5"/>
    <mergeCell ref="E5:H5"/>
    <mergeCell ref="J5:K5"/>
    <mergeCell ref="L5:M5"/>
    <mergeCell ref="N5:O5"/>
    <mergeCell ref="A27:B27"/>
    <mergeCell ref="C27:D27"/>
    <mergeCell ref="E27:H27"/>
    <mergeCell ref="J27:K27"/>
    <mergeCell ref="L27:M27"/>
    <mergeCell ref="N27:O27"/>
    <mergeCell ref="A28:B28"/>
    <mergeCell ref="C28:D28"/>
    <mergeCell ref="E28:H28"/>
    <mergeCell ref="J28:K28"/>
    <mergeCell ref="L28:M28"/>
    <mergeCell ref="N28:O28"/>
    <mergeCell ref="A31:B31"/>
    <mergeCell ref="C31:D31"/>
    <mergeCell ref="E31:H31"/>
    <mergeCell ref="J31:K31"/>
    <mergeCell ref="L31:M31"/>
    <mergeCell ref="N31:O31"/>
    <mergeCell ref="A29:B29"/>
    <mergeCell ref="C29:D29"/>
    <mergeCell ref="E29:H29"/>
    <mergeCell ref="J29:K29"/>
    <mergeCell ref="L29:M29"/>
    <mergeCell ref="N29:O29"/>
    <mergeCell ref="A30:B30"/>
    <mergeCell ref="C30:D30"/>
    <mergeCell ref="E30:H30"/>
    <mergeCell ref="J30:K30"/>
    <mergeCell ref="L30:M30"/>
    <mergeCell ref="N30:O30"/>
    <mergeCell ref="A32:B32"/>
    <mergeCell ref="C32:D32"/>
    <mergeCell ref="E32:H32"/>
    <mergeCell ref="J32:K32"/>
    <mergeCell ref="L32:M32"/>
    <mergeCell ref="N32:O32"/>
    <mergeCell ref="A33:B33"/>
    <mergeCell ref="C33:D33"/>
    <mergeCell ref="E33:H33"/>
    <mergeCell ref="J33:K33"/>
    <mergeCell ref="L33:M33"/>
    <mergeCell ref="N33:O33"/>
    <mergeCell ref="A34:B34"/>
    <mergeCell ref="C34:D34"/>
    <mergeCell ref="E34:H34"/>
    <mergeCell ref="J34:K34"/>
    <mergeCell ref="L34:M34"/>
    <mergeCell ref="N34:O34"/>
    <mergeCell ref="A35:B35"/>
    <mergeCell ref="C35:D35"/>
    <mergeCell ref="E35:H35"/>
    <mergeCell ref="J35:K35"/>
    <mergeCell ref="L35:M35"/>
    <mergeCell ref="N35:O35"/>
    <mergeCell ref="A36:B36"/>
    <mergeCell ref="C36:D36"/>
    <mergeCell ref="E36:H36"/>
    <mergeCell ref="J36:K36"/>
    <mergeCell ref="L36:M36"/>
    <mergeCell ref="N36:O36"/>
    <mergeCell ref="A37:B37"/>
    <mergeCell ref="C37:D37"/>
    <mergeCell ref="E37:H37"/>
    <mergeCell ref="J37:K37"/>
    <mergeCell ref="L37:M37"/>
    <mergeCell ref="N37:O37"/>
    <mergeCell ref="A38:B38"/>
    <mergeCell ref="C38:D38"/>
    <mergeCell ref="E38:H38"/>
    <mergeCell ref="J38:K38"/>
    <mergeCell ref="L38:M38"/>
    <mergeCell ref="N38:O38"/>
    <mergeCell ref="A39:B39"/>
    <mergeCell ref="C39:D39"/>
    <mergeCell ref="E39:H39"/>
    <mergeCell ref="J39:K39"/>
    <mergeCell ref="L39:M39"/>
    <mergeCell ref="N39:O39"/>
    <mergeCell ref="A40:B40"/>
    <mergeCell ref="C40:D40"/>
    <mergeCell ref="E40:H40"/>
    <mergeCell ref="J40:K40"/>
    <mergeCell ref="L40:M40"/>
    <mergeCell ref="N40:O40"/>
    <mergeCell ref="A41:B41"/>
    <mergeCell ref="C41:D41"/>
    <mergeCell ref="E41:H41"/>
    <mergeCell ref="J41:K41"/>
    <mergeCell ref="L41:M41"/>
    <mergeCell ref="N41:O41"/>
    <mergeCell ref="A44:B44"/>
    <mergeCell ref="C44:D44"/>
    <mergeCell ref="E44:H44"/>
    <mergeCell ref="J44:K44"/>
    <mergeCell ref="L44:M44"/>
    <mergeCell ref="N44:O44"/>
    <mergeCell ref="A42:B42"/>
    <mergeCell ref="C42:D42"/>
    <mergeCell ref="E42:H42"/>
    <mergeCell ref="J42:K42"/>
    <mergeCell ref="L42:M42"/>
    <mergeCell ref="N42:O42"/>
    <mergeCell ref="A43:B43"/>
    <mergeCell ref="C43:D43"/>
    <mergeCell ref="E43:H43"/>
    <mergeCell ref="J43:K43"/>
    <mergeCell ref="L43:M43"/>
    <mergeCell ref="N43:O43"/>
  </mergeCells>
  <phoneticPr fontId="3"/>
  <pageMargins left="0.70866141732283472" right="0.70866141732283472" top="0.6692913385826772" bottom="0.59055118110236227" header="0.31496062992125984" footer="0.31496062992125984"/>
  <pageSetup paperSize="9" scale="97" orientation="portrait" r:id="rId1"/>
  <colBreaks count="2" manualBreakCount="2">
    <brk id="16" max="43" man="1"/>
    <brk id="32" max="43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E66"/>
  <sheetViews>
    <sheetView zoomScale="90" zoomScaleNormal="90" workbookViewId="0">
      <selection activeCell="S6" sqref="S6:V8"/>
    </sheetView>
  </sheetViews>
  <sheetFormatPr defaultRowHeight="18.75"/>
  <cols>
    <col min="1" max="6" width="2.75" style="17" customWidth="1"/>
    <col min="7" max="13" width="3" style="17" customWidth="1"/>
    <col min="14" max="14" width="2.75" style="17" customWidth="1"/>
    <col min="15" max="23" width="3.125" style="17" customWidth="1"/>
    <col min="24" max="24" width="3.75" style="17" customWidth="1"/>
    <col min="25" max="25" width="3.125" style="17" customWidth="1"/>
    <col min="26" max="26" width="2.5" style="17" customWidth="1"/>
    <col min="27" max="30" width="3.125" style="17" customWidth="1"/>
    <col min="31" max="31" width="1.875" style="17" customWidth="1"/>
    <col min="32" max="34" width="2.75" style="17" customWidth="1"/>
    <col min="35" max="35" width="2.625" style="17" customWidth="1"/>
    <col min="36" max="37" width="2.75" style="17" customWidth="1"/>
    <col min="38" max="44" width="3" style="17" customWidth="1"/>
    <col min="45" max="45" width="2.75" style="17" customWidth="1"/>
    <col min="46" max="55" width="3.125" style="17" customWidth="1"/>
    <col min="56" max="56" width="3.75" style="17" customWidth="1"/>
    <col min="57" max="57" width="2.5" style="17" customWidth="1"/>
    <col min="58" max="61" width="3.125" style="17" customWidth="1"/>
    <col min="62" max="16384" width="9" style="17"/>
  </cols>
  <sheetData>
    <row r="1" spans="1:30" ht="22.5" customHeight="1">
      <c r="A1" s="315" t="s">
        <v>84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15"/>
      <c r="Q1" s="315"/>
      <c r="R1" s="315"/>
      <c r="S1" s="315"/>
      <c r="T1" s="315"/>
      <c r="U1" s="315"/>
      <c r="V1" s="315"/>
      <c r="W1" s="315"/>
      <c r="X1" s="315"/>
      <c r="Y1" s="315"/>
      <c r="Z1" s="315"/>
      <c r="AA1" s="315"/>
      <c r="AB1" s="315"/>
      <c r="AC1" s="315"/>
      <c r="AD1" s="315"/>
    </row>
    <row r="2" spans="1:30" ht="22.5" customHeight="1">
      <c r="A2" s="316" t="s">
        <v>162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316"/>
      <c r="O2" s="316"/>
      <c r="P2" s="316"/>
      <c r="Q2" s="316"/>
      <c r="R2" s="316"/>
      <c r="S2" s="316"/>
      <c r="T2" s="316"/>
      <c r="U2" s="316"/>
      <c r="V2" s="316"/>
      <c r="W2" s="316"/>
      <c r="X2" s="316"/>
      <c r="Y2" s="316"/>
      <c r="Z2" s="316"/>
      <c r="AA2" s="316"/>
      <c r="AB2" s="316"/>
      <c r="AC2" s="316"/>
      <c r="AD2" s="316"/>
    </row>
    <row r="3" spans="1:30" ht="22.5" customHeight="1">
      <c r="A3" s="5"/>
      <c r="B3" s="5"/>
      <c r="C3" s="5"/>
      <c r="D3" s="5"/>
      <c r="E3" s="5"/>
      <c r="F3" s="5"/>
      <c r="G3" s="26"/>
      <c r="H3" s="3"/>
      <c r="I3" s="3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152"/>
      <c r="W3" s="152"/>
      <c r="X3" s="152"/>
      <c r="Y3" s="153" t="s">
        <v>163</v>
      </c>
      <c r="Z3" s="319"/>
      <c r="AA3" s="319"/>
      <c r="AB3" s="319"/>
      <c r="AC3" s="319"/>
      <c r="AD3" s="319"/>
    </row>
    <row r="4" spans="1:30" ht="22.5" customHeight="1">
      <c r="A4" s="28"/>
      <c r="B4" s="28"/>
      <c r="C4" s="28"/>
      <c r="D4" s="28"/>
      <c r="E4" s="28"/>
      <c r="F4" s="28"/>
      <c r="G4" s="28"/>
      <c r="H4" s="2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</row>
    <row r="5" spans="1:30" ht="22.5" customHeight="1">
      <c r="A5" s="317" t="s">
        <v>164</v>
      </c>
      <c r="B5" s="317"/>
      <c r="C5" s="317"/>
      <c r="D5" s="317"/>
      <c r="E5" s="317"/>
      <c r="F5" s="317"/>
      <c r="G5" s="317"/>
      <c r="H5" s="317"/>
      <c r="I5" s="317"/>
      <c r="J5" s="317"/>
      <c r="K5" s="317"/>
      <c r="L5" s="317"/>
      <c r="M5" s="317"/>
      <c r="N5" s="318"/>
      <c r="O5" s="288" t="s">
        <v>165</v>
      </c>
      <c r="P5" s="288"/>
      <c r="Q5" s="288"/>
      <c r="R5" s="288"/>
      <c r="S5" s="288" t="s">
        <v>166</v>
      </c>
      <c r="T5" s="288"/>
      <c r="U5" s="288"/>
      <c r="V5" s="288"/>
      <c r="W5" s="288" t="s">
        <v>35</v>
      </c>
      <c r="X5" s="288"/>
      <c r="Y5" s="288"/>
      <c r="Z5" s="288"/>
      <c r="AA5" s="288" t="s">
        <v>167</v>
      </c>
      <c r="AB5" s="288"/>
      <c r="AC5" s="288"/>
      <c r="AD5" s="288"/>
    </row>
    <row r="6" spans="1:30" ht="22.5" customHeight="1">
      <c r="A6" s="321" t="s">
        <v>168</v>
      </c>
      <c r="B6" s="321"/>
      <c r="C6" s="321"/>
      <c r="D6" s="321"/>
      <c r="E6" s="321"/>
      <c r="F6" s="321"/>
      <c r="G6" s="321"/>
      <c r="H6" s="321"/>
      <c r="I6" s="321"/>
      <c r="J6" s="321"/>
      <c r="K6" s="321"/>
      <c r="L6" s="321"/>
      <c r="M6" s="321"/>
      <c r="N6" s="322"/>
      <c r="O6" s="337"/>
      <c r="P6" s="337"/>
      <c r="Q6" s="337"/>
      <c r="R6" s="337"/>
      <c r="S6" s="338"/>
      <c r="T6" s="338"/>
      <c r="U6" s="338"/>
      <c r="V6" s="338"/>
      <c r="W6" s="338"/>
      <c r="X6" s="338"/>
      <c r="Y6" s="338"/>
      <c r="Z6" s="338"/>
      <c r="AA6" s="338"/>
      <c r="AB6" s="338"/>
      <c r="AC6" s="338"/>
      <c r="AD6" s="338"/>
    </row>
    <row r="7" spans="1:30" ht="22.5" customHeight="1">
      <c r="A7" s="321" t="s">
        <v>169</v>
      </c>
      <c r="B7" s="321"/>
      <c r="C7" s="321"/>
      <c r="D7" s="321"/>
      <c r="E7" s="321"/>
      <c r="F7" s="321"/>
      <c r="G7" s="321"/>
      <c r="H7" s="321"/>
      <c r="I7" s="321"/>
      <c r="J7" s="321"/>
      <c r="K7" s="321"/>
      <c r="L7" s="321"/>
      <c r="M7" s="321"/>
      <c r="N7" s="322"/>
      <c r="O7" s="337"/>
      <c r="P7" s="337"/>
      <c r="Q7" s="337"/>
      <c r="R7" s="337"/>
      <c r="S7" s="338"/>
      <c r="T7" s="338"/>
      <c r="U7" s="338"/>
      <c r="V7" s="338"/>
      <c r="W7" s="338"/>
      <c r="X7" s="338"/>
      <c r="Y7" s="338"/>
      <c r="Z7" s="338"/>
      <c r="AA7" s="338"/>
      <c r="AB7" s="338"/>
      <c r="AC7" s="338"/>
      <c r="AD7" s="338"/>
    </row>
    <row r="8" spans="1:30" ht="22.5" customHeight="1">
      <c r="A8" s="323"/>
      <c r="B8" s="323"/>
      <c r="C8" s="323"/>
      <c r="D8" s="323"/>
      <c r="E8" s="323"/>
      <c r="F8" s="323"/>
      <c r="G8" s="323"/>
      <c r="H8" s="323"/>
      <c r="I8" s="323"/>
      <c r="J8" s="323"/>
      <c r="K8" s="323"/>
      <c r="L8" s="323"/>
      <c r="M8" s="323"/>
      <c r="N8" s="324"/>
      <c r="O8" s="337"/>
      <c r="P8" s="337"/>
      <c r="Q8" s="337"/>
      <c r="R8" s="337"/>
      <c r="S8" s="338"/>
      <c r="T8" s="338"/>
      <c r="U8" s="338"/>
      <c r="V8" s="338"/>
      <c r="W8" s="338"/>
      <c r="X8" s="338"/>
      <c r="Y8" s="338"/>
      <c r="Z8" s="338"/>
      <c r="AA8" s="338"/>
      <c r="AB8" s="338"/>
      <c r="AC8" s="338"/>
      <c r="AD8" s="338"/>
    </row>
    <row r="9" spans="1:30" ht="22.5" customHeight="1">
      <c r="A9" s="325" t="s">
        <v>170</v>
      </c>
      <c r="B9" s="326"/>
      <c r="C9" s="326"/>
      <c r="D9" s="326"/>
      <c r="E9" s="326"/>
      <c r="F9" s="327"/>
      <c r="G9" s="331"/>
      <c r="H9" s="332"/>
      <c r="I9" s="332"/>
      <c r="J9" s="332"/>
      <c r="K9" s="332"/>
      <c r="L9" s="332"/>
      <c r="M9" s="332"/>
      <c r="N9" s="332"/>
      <c r="O9" s="332"/>
      <c r="P9" s="332"/>
      <c r="Q9" s="332"/>
      <c r="R9" s="332"/>
      <c r="S9" s="332"/>
      <c r="T9" s="332"/>
      <c r="U9" s="332"/>
      <c r="V9" s="332"/>
      <c r="W9" s="332"/>
      <c r="X9" s="332"/>
      <c r="Y9" s="332"/>
      <c r="Z9" s="332"/>
      <c r="AA9" s="332"/>
      <c r="AB9" s="332"/>
      <c r="AC9" s="332"/>
      <c r="AD9" s="333"/>
    </row>
    <row r="10" spans="1:30" ht="22.5" customHeight="1">
      <c r="A10" s="328"/>
      <c r="B10" s="329"/>
      <c r="C10" s="329"/>
      <c r="D10" s="329"/>
      <c r="E10" s="329"/>
      <c r="F10" s="330"/>
      <c r="G10" s="334"/>
      <c r="H10" s="335"/>
      <c r="I10" s="335"/>
      <c r="J10" s="335"/>
      <c r="K10" s="335"/>
      <c r="L10" s="335"/>
      <c r="M10" s="335"/>
      <c r="N10" s="335"/>
      <c r="O10" s="335"/>
      <c r="P10" s="335"/>
      <c r="Q10" s="335"/>
      <c r="R10" s="335"/>
      <c r="S10" s="335"/>
      <c r="T10" s="335"/>
      <c r="U10" s="335"/>
      <c r="V10" s="335"/>
      <c r="W10" s="335"/>
      <c r="X10" s="335"/>
      <c r="Y10" s="335"/>
      <c r="Z10" s="335"/>
      <c r="AA10" s="335"/>
      <c r="AB10" s="335"/>
      <c r="AC10" s="335"/>
      <c r="AD10" s="336"/>
    </row>
    <row r="11" spans="1:30" ht="22.5" customHeight="1">
      <c r="A11" s="289" t="s">
        <v>171</v>
      </c>
      <c r="B11" s="292"/>
      <c r="C11" s="292"/>
      <c r="D11" s="292"/>
      <c r="E11" s="292"/>
      <c r="F11" s="320"/>
      <c r="G11" s="308" t="s">
        <v>172</v>
      </c>
      <c r="H11" s="308"/>
      <c r="I11" s="308"/>
      <c r="J11" s="308"/>
      <c r="K11" s="308"/>
      <c r="L11" s="308"/>
      <c r="M11" s="308"/>
      <c r="N11" s="308" t="s">
        <v>173</v>
      </c>
      <c r="O11" s="308"/>
      <c r="P11" s="308"/>
      <c r="Q11" s="308"/>
      <c r="R11" s="308"/>
      <c r="S11" s="308"/>
      <c r="T11" s="308" t="s">
        <v>174</v>
      </c>
      <c r="U11" s="308"/>
      <c r="V11" s="308"/>
      <c r="W11" s="308"/>
      <c r="X11" s="308"/>
      <c r="Y11" s="308"/>
      <c r="Z11" s="308"/>
      <c r="AA11" s="288" t="s">
        <v>175</v>
      </c>
      <c r="AB11" s="288"/>
      <c r="AC11" s="288"/>
      <c r="AD11" s="288"/>
    </row>
    <row r="12" spans="1:30" ht="22.5" customHeight="1">
      <c r="A12" s="342" t="s">
        <v>176</v>
      </c>
      <c r="B12" s="343"/>
      <c r="C12" s="343"/>
      <c r="D12" s="343"/>
      <c r="E12" s="343"/>
      <c r="F12" s="344"/>
      <c r="G12" s="351"/>
      <c r="H12" s="352"/>
      <c r="I12" s="352"/>
      <c r="J12" s="352"/>
      <c r="K12" s="352"/>
      <c r="L12" s="352"/>
      <c r="M12" s="352"/>
      <c r="N12" s="353"/>
      <c r="O12" s="353"/>
      <c r="P12" s="353"/>
      <c r="Q12" s="353"/>
      <c r="R12" s="353"/>
      <c r="S12" s="353"/>
      <c r="T12" s="354">
        <f>N37</f>
        <v>0</v>
      </c>
      <c r="U12" s="355"/>
      <c r="V12" s="355"/>
      <c r="W12" s="355"/>
      <c r="X12" s="355"/>
      <c r="Y12" s="355"/>
      <c r="Z12" s="326" t="s">
        <v>177</v>
      </c>
      <c r="AA12" s="360"/>
      <c r="AB12" s="361"/>
      <c r="AC12" s="361"/>
      <c r="AD12" s="362"/>
    </row>
    <row r="13" spans="1:30" ht="22.5" customHeight="1">
      <c r="A13" s="345"/>
      <c r="B13" s="346"/>
      <c r="C13" s="346"/>
      <c r="D13" s="346"/>
      <c r="E13" s="346"/>
      <c r="F13" s="347"/>
      <c r="G13" s="369"/>
      <c r="H13" s="370"/>
      <c r="I13" s="370"/>
      <c r="J13" s="370"/>
      <c r="K13" s="370"/>
      <c r="L13" s="370"/>
      <c r="M13" s="370"/>
      <c r="N13" s="371"/>
      <c r="O13" s="371"/>
      <c r="P13" s="371"/>
      <c r="Q13" s="371"/>
      <c r="R13" s="371"/>
      <c r="S13" s="371"/>
      <c r="T13" s="356"/>
      <c r="U13" s="357"/>
      <c r="V13" s="357"/>
      <c r="W13" s="357"/>
      <c r="X13" s="357"/>
      <c r="Y13" s="357"/>
      <c r="Z13" s="317"/>
      <c r="AA13" s="363"/>
      <c r="AB13" s="364"/>
      <c r="AC13" s="364"/>
      <c r="AD13" s="365"/>
    </row>
    <row r="14" spans="1:30" ht="22.5" customHeight="1">
      <c r="A14" s="345"/>
      <c r="B14" s="346"/>
      <c r="C14" s="346"/>
      <c r="D14" s="346"/>
      <c r="E14" s="346"/>
      <c r="F14" s="347"/>
      <c r="G14" s="372"/>
      <c r="H14" s="373"/>
      <c r="I14" s="373"/>
      <c r="J14" s="373"/>
      <c r="K14" s="373"/>
      <c r="L14" s="373"/>
      <c r="M14" s="373"/>
      <c r="N14" s="374"/>
      <c r="O14" s="374"/>
      <c r="P14" s="374"/>
      <c r="Q14" s="374"/>
      <c r="R14" s="374"/>
      <c r="S14" s="374"/>
      <c r="T14" s="356"/>
      <c r="U14" s="357"/>
      <c r="V14" s="357"/>
      <c r="W14" s="357"/>
      <c r="X14" s="357"/>
      <c r="Y14" s="357"/>
      <c r="Z14" s="317"/>
      <c r="AA14" s="363"/>
      <c r="AB14" s="364"/>
      <c r="AC14" s="364"/>
      <c r="AD14" s="365"/>
    </row>
    <row r="15" spans="1:30" ht="22.5" customHeight="1">
      <c r="A15" s="345"/>
      <c r="B15" s="346"/>
      <c r="C15" s="346"/>
      <c r="D15" s="346"/>
      <c r="E15" s="346"/>
      <c r="F15" s="347"/>
      <c r="G15" s="375"/>
      <c r="H15" s="376"/>
      <c r="I15" s="376"/>
      <c r="J15" s="376"/>
      <c r="K15" s="376"/>
      <c r="L15" s="376"/>
      <c r="M15" s="376"/>
      <c r="N15" s="377"/>
      <c r="O15" s="377"/>
      <c r="P15" s="377"/>
      <c r="Q15" s="377"/>
      <c r="R15" s="377"/>
      <c r="S15" s="377"/>
      <c r="T15" s="356"/>
      <c r="U15" s="357"/>
      <c r="V15" s="357"/>
      <c r="W15" s="357"/>
      <c r="X15" s="357"/>
      <c r="Y15" s="357"/>
      <c r="Z15" s="317"/>
      <c r="AA15" s="363"/>
      <c r="AB15" s="364"/>
      <c r="AC15" s="364"/>
      <c r="AD15" s="365"/>
    </row>
    <row r="16" spans="1:30" ht="22.5" customHeight="1">
      <c r="A16" s="348"/>
      <c r="B16" s="349"/>
      <c r="C16" s="349"/>
      <c r="D16" s="349"/>
      <c r="E16" s="349"/>
      <c r="F16" s="350"/>
      <c r="G16" s="378" t="s">
        <v>101</v>
      </c>
      <c r="H16" s="379"/>
      <c r="I16" s="379"/>
      <c r="J16" s="379"/>
      <c r="K16" s="379"/>
      <c r="L16" s="379"/>
      <c r="M16" s="380"/>
      <c r="N16" s="339">
        <f>SUM(N12:S15)</f>
        <v>0</v>
      </c>
      <c r="O16" s="340"/>
      <c r="P16" s="340"/>
      <c r="Q16" s="340"/>
      <c r="R16" s="340"/>
      <c r="S16" s="341"/>
      <c r="T16" s="358"/>
      <c r="U16" s="359"/>
      <c r="V16" s="359"/>
      <c r="W16" s="359"/>
      <c r="X16" s="359"/>
      <c r="Y16" s="359"/>
      <c r="Z16" s="329"/>
      <c r="AA16" s="366"/>
      <c r="AB16" s="367"/>
      <c r="AC16" s="367"/>
      <c r="AD16" s="368"/>
    </row>
    <row r="17" spans="1:30" ht="22.5" customHeight="1">
      <c r="A17" s="289" t="s">
        <v>197</v>
      </c>
      <c r="B17" s="292"/>
      <c r="C17" s="292"/>
      <c r="D17" s="292"/>
      <c r="E17" s="292"/>
      <c r="F17" s="292"/>
      <c r="G17" s="292"/>
      <c r="H17" s="292"/>
      <c r="I17" s="292"/>
      <c r="J17" s="292"/>
      <c r="K17" s="292"/>
      <c r="L17" s="292"/>
      <c r="M17" s="320"/>
      <c r="N17" s="289" t="s">
        <v>178</v>
      </c>
      <c r="O17" s="292"/>
      <c r="P17" s="292"/>
      <c r="Q17" s="292"/>
      <c r="R17" s="292"/>
      <c r="S17" s="320"/>
      <c r="T17" s="289" t="s">
        <v>179</v>
      </c>
      <c r="U17" s="292"/>
      <c r="V17" s="292"/>
      <c r="W17" s="292"/>
      <c r="X17" s="292"/>
      <c r="Y17" s="292"/>
      <c r="Z17" s="292"/>
      <c r="AA17" s="292"/>
      <c r="AB17" s="292"/>
      <c r="AC17" s="292"/>
      <c r="AD17" s="320"/>
    </row>
    <row r="18" spans="1:30" ht="22.5" customHeight="1">
      <c r="A18" s="312"/>
      <c r="B18" s="313"/>
      <c r="C18" s="313"/>
      <c r="D18" s="313"/>
      <c r="E18" s="313"/>
      <c r="F18" s="312"/>
      <c r="G18" s="313"/>
      <c r="H18" s="313"/>
      <c r="I18" s="313"/>
      <c r="J18" s="313"/>
      <c r="K18" s="313"/>
      <c r="L18" s="313"/>
      <c r="M18" s="314"/>
      <c r="N18" s="309"/>
      <c r="O18" s="310"/>
      <c r="P18" s="310"/>
      <c r="Q18" s="310"/>
      <c r="R18" s="310"/>
      <c r="S18" s="311"/>
      <c r="T18" s="312"/>
      <c r="U18" s="313"/>
      <c r="V18" s="313"/>
      <c r="W18" s="313"/>
      <c r="X18" s="313"/>
      <c r="Y18" s="313"/>
      <c r="Z18" s="313"/>
      <c r="AA18" s="313"/>
      <c r="AB18" s="313"/>
      <c r="AC18" s="313"/>
      <c r="AD18" s="314"/>
    </row>
    <row r="19" spans="1:30" ht="22.5" customHeight="1">
      <c r="A19" s="302"/>
      <c r="B19" s="303"/>
      <c r="C19" s="303"/>
      <c r="D19" s="303"/>
      <c r="E19" s="303"/>
      <c r="F19" s="302"/>
      <c r="G19" s="303"/>
      <c r="H19" s="303"/>
      <c r="I19" s="303"/>
      <c r="J19" s="303"/>
      <c r="K19" s="303"/>
      <c r="L19" s="303"/>
      <c r="M19" s="304"/>
      <c r="N19" s="305"/>
      <c r="O19" s="306"/>
      <c r="P19" s="306"/>
      <c r="Q19" s="306"/>
      <c r="R19" s="306"/>
      <c r="S19" s="307"/>
      <c r="T19" s="302"/>
      <c r="U19" s="303"/>
      <c r="V19" s="303"/>
      <c r="W19" s="303"/>
      <c r="X19" s="303"/>
      <c r="Y19" s="303"/>
      <c r="Z19" s="303"/>
      <c r="AA19" s="303"/>
      <c r="AB19" s="303"/>
      <c r="AC19" s="303"/>
      <c r="AD19" s="304"/>
    </row>
    <row r="20" spans="1:30" ht="22.5" customHeight="1">
      <c r="A20" s="302"/>
      <c r="B20" s="303"/>
      <c r="C20" s="303"/>
      <c r="D20" s="303"/>
      <c r="E20" s="303"/>
      <c r="F20" s="302"/>
      <c r="G20" s="303"/>
      <c r="H20" s="303"/>
      <c r="I20" s="303"/>
      <c r="J20" s="303"/>
      <c r="K20" s="303"/>
      <c r="L20" s="303"/>
      <c r="M20" s="304"/>
      <c r="N20" s="305"/>
      <c r="O20" s="306"/>
      <c r="P20" s="306"/>
      <c r="Q20" s="306"/>
      <c r="R20" s="306"/>
      <c r="S20" s="307"/>
      <c r="T20" s="302"/>
      <c r="U20" s="303"/>
      <c r="V20" s="303"/>
      <c r="W20" s="303"/>
      <c r="X20" s="303"/>
      <c r="Y20" s="303"/>
      <c r="Z20" s="303"/>
      <c r="AA20" s="303"/>
      <c r="AB20" s="303"/>
      <c r="AC20" s="303"/>
      <c r="AD20" s="304"/>
    </row>
    <row r="21" spans="1:30" ht="22.5" customHeight="1">
      <c r="A21" s="302"/>
      <c r="B21" s="303"/>
      <c r="C21" s="303"/>
      <c r="D21" s="303"/>
      <c r="E21" s="303"/>
      <c r="F21" s="302"/>
      <c r="G21" s="303"/>
      <c r="H21" s="303"/>
      <c r="I21" s="303"/>
      <c r="J21" s="303"/>
      <c r="K21" s="303"/>
      <c r="L21" s="303"/>
      <c r="M21" s="304"/>
      <c r="N21" s="305"/>
      <c r="O21" s="306"/>
      <c r="P21" s="306"/>
      <c r="Q21" s="306"/>
      <c r="R21" s="306"/>
      <c r="S21" s="307"/>
      <c r="T21" s="302"/>
      <c r="U21" s="303"/>
      <c r="V21" s="303"/>
      <c r="W21" s="303"/>
      <c r="X21" s="303"/>
      <c r="Y21" s="303"/>
      <c r="Z21" s="303"/>
      <c r="AA21" s="303"/>
      <c r="AB21" s="303"/>
      <c r="AC21" s="303"/>
      <c r="AD21" s="304"/>
    </row>
    <row r="22" spans="1:30" ht="22.5" customHeight="1">
      <c r="A22" s="302"/>
      <c r="B22" s="303"/>
      <c r="C22" s="303"/>
      <c r="D22" s="303"/>
      <c r="E22" s="303"/>
      <c r="F22" s="302"/>
      <c r="G22" s="303"/>
      <c r="H22" s="303"/>
      <c r="I22" s="303"/>
      <c r="J22" s="303"/>
      <c r="K22" s="303"/>
      <c r="L22" s="303"/>
      <c r="M22" s="304"/>
      <c r="N22" s="305"/>
      <c r="O22" s="306"/>
      <c r="P22" s="306"/>
      <c r="Q22" s="306"/>
      <c r="R22" s="306"/>
      <c r="S22" s="307"/>
      <c r="T22" s="302"/>
      <c r="U22" s="303"/>
      <c r="V22" s="303"/>
      <c r="W22" s="303"/>
      <c r="X22" s="303"/>
      <c r="Y22" s="303"/>
      <c r="Z22" s="303"/>
      <c r="AA22" s="303"/>
      <c r="AB22" s="303"/>
      <c r="AC22" s="303"/>
      <c r="AD22" s="304"/>
    </row>
    <row r="23" spans="1:30" ht="22.5" customHeight="1">
      <c r="A23" s="302"/>
      <c r="B23" s="303"/>
      <c r="C23" s="303"/>
      <c r="D23" s="303"/>
      <c r="E23" s="303"/>
      <c r="F23" s="302"/>
      <c r="G23" s="303"/>
      <c r="H23" s="303"/>
      <c r="I23" s="303"/>
      <c r="J23" s="303"/>
      <c r="K23" s="303"/>
      <c r="L23" s="303"/>
      <c r="M23" s="304"/>
      <c r="N23" s="305"/>
      <c r="O23" s="306"/>
      <c r="P23" s="306"/>
      <c r="Q23" s="306"/>
      <c r="R23" s="306"/>
      <c r="S23" s="307"/>
      <c r="T23" s="302"/>
      <c r="U23" s="303"/>
      <c r="V23" s="303"/>
      <c r="W23" s="303"/>
      <c r="X23" s="303"/>
      <c r="Y23" s="303"/>
      <c r="Z23" s="303"/>
      <c r="AA23" s="303"/>
      <c r="AB23" s="303"/>
      <c r="AC23" s="303"/>
      <c r="AD23" s="304"/>
    </row>
    <row r="24" spans="1:30" ht="22.5" customHeight="1">
      <c r="A24" s="302"/>
      <c r="B24" s="303"/>
      <c r="C24" s="303"/>
      <c r="D24" s="303"/>
      <c r="E24" s="303"/>
      <c r="F24" s="302"/>
      <c r="G24" s="303"/>
      <c r="H24" s="303"/>
      <c r="I24" s="303"/>
      <c r="J24" s="303"/>
      <c r="K24" s="303"/>
      <c r="L24" s="303"/>
      <c r="M24" s="304"/>
      <c r="N24" s="305"/>
      <c r="O24" s="306"/>
      <c r="P24" s="306"/>
      <c r="Q24" s="306"/>
      <c r="R24" s="306"/>
      <c r="S24" s="307"/>
      <c r="T24" s="302"/>
      <c r="U24" s="303"/>
      <c r="V24" s="303"/>
      <c r="W24" s="303"/>
      <c r="X24" s="303"/>
      <c r="Y24" s="303"/>
      <c r="Z24" s="303"/>
      <c r="AA24" s="303"/>
      <c r="AB24" s="303"/>
      <c r="AC24" s="303"/>
      <c r="AD24" s="304"/>
    </row>
    <row r="25" spans="1:30" ht="22.5" customHeight="1">
      <c r="A25" s="302"/>
      <c r="B25" s="303"/>
      <c r="C25" s="303"/>
      <c r="D25" s="303"/>
      <c r="E25" s="303"/>
      <c r="F25" s="302"/>
      <c r="G25" s="303"/>
      <c r="H25" s="303"/>
      <c r="I25" s="303"/>
      <c r="J25" s="303"/>
      <c r="K25" s="303"/>
      <c r="L25" s="303"/>
      <c r="M25" s="304"/>
      <c r="N25" s="305"/>
      <c r="O25" s="306"/>
      <c r="P25" s="306"/>
      <c r="Q25" s="306"/>
      <c r="R25" s="306"/>
      <c r="S25" s="307"/>
      <c r="T25" s="302"/>
      <c r="U25" s="303"/>
      <c r="V25" s="303"/>
      <c r="W25" s="303"/>
      <c r="X25" s="303"/>
      <c r="Y25" s="303"/>
      <c r="Z25" s="303"/>
      <c r="AA25" s="303"/>
      <c r="AB25" s="303"/>
      <c r="AC25" s="303"/>
      <c r="AD25" s="304"/>
    </row>
    <row r="26" spans="1:30" ht="22.5" customHeight="1">
      <c r="A26" s="302"/>
      <c r="B26" s="303"/>
      <c r="C26" s="303"/>
      <c r="D26" s="303"/>
      <c r="E26" s="303"/>
      <c r="F26" s="302"/>
      <c r="G26" s="303"/>
      <c r="H26" s="303"/>
      <c r="I26" s="303"/>
      <c r="J26" s="303"/>
      <c r="K26" s="303"/>
      <c r="L26" s="303"/>
      <c r="M26" s="304"/>
      <c r="N26" s="305"/>
      <c r="O26" s="306"/>
      <c r="P26" s="306"/>
      <c r="Q26" s="306"/>
      <c r="R26" s="306"/>
      <c r="S26" s="307"/>
      <c r="T26" s="302"/>
      <c r="U26" s="303"/>
      <c r="V26" s="303"/>
      <c r="W26" s="303"/>
      <c r="X26" s="303"/>
      <c r="Y26" s="303"/>
      <c r="Z26" s="303"/>
      <c r="AA26" s="303"/>
      <c r="AB26" s="303"/>
      <c r="AC26" s="303"/>
      <c r="AD26" s="304"/>
    </row>
    <row r="27" spans="1:30" ht="22.5" customHeight="1">
      <c r="A27" s="302"/>
      <c r="B27" s="303"/>
      <c r="C27" s="303"/>
      <c r="D27" s="303"/>
      <c r="E27" s="303"/>
      <c r="F27" s="302"/>
      <c r="G27" s="303"/>
      <c r="H27" s="303"/>
      <c r="I27" s="303"/>
      <c r="J27" s="303"/>
      <c r="K27" s="303"/>
      <c r="L27" s="303"/>
      <c r="M27" s="304"/>
      <c r="N27" s="305"/>
      <c r="O27" s="306"/>
      <c r="P27" s="306"/>
      <c r="Q27" s="306"/>
      <c r="R27" s="306"/>
      <c r="S27" s="307"/>
      <c r="T27" s="302"/>
      <c r="U27" s="303"/>
      <c r="V27" s="303"/>
      <c r="W27" s="303"/>
      <c r="X27" s="303"/>
      <c r="Y27" s="303"/>
      <c r="Z27" s="303"/>
      <c r="AA27" s="303"/>
      <c r="AB27" s="303"/>
      <c r="AC27" s="303"/>
      <c r="AD27" s="304"/>
    </row>
    <row r="28" spans="1:30" ht="22.5" customHeight="1">
      <c r="A28" s="302"/>
      <c r="B28" s="303"/>
      <c r="C28" s="303"/>
      <c r="D28" s="303"/>
      <c r="E28" s="303"/>
      <c r="F28" s="302"/>
      <c r="G28" s="303"/>
      <c r="H28" s="303"/>
      <c r="I28" s="303"/>
      <c r="J28" s="303"/>
      <c r="K28" s="303"/>
      <c r="L28" s="303"/>
      <c r="M28" s="304"/>
      <c r="N28" s="305"/>
      <c r="O28" s="306"/>
      <c r="P28" s="306"/>
      <c r="Q28" s="306"/>
      <c r="R28" s="306"/>
      <c r="S28" s="307"/>
      <c r="T28" s="302"/>
      <c r="U28" s="303"/>
      <c r="V28" s="303"/>
      <c r="W28" s="303"/>
      <c r="X28" s="303"/>
      <c r="Y28" s="303"/>
      <c r="Z28" s="303"/>
      <c r="AA28" s="303"/>
      <c r="AB28" s="303"/>
      <c r="AC28" s="303"/>
      <c r="AD28" s="304"/>
    </row>
    <row r="29" spans="1:30" ht="22.5" customHeight="1">
      <c r="A29" s="302"/>
      <c r="B29" s="303"/>
      <c r="C29" s="303"/>
      <c r="D29" s="303"/>
      <c r="E29" s="303"/>
      <c r="F29" s="302"/>
      <c r="G29" s="303"/>
      <c r="H29" s="303"/>
      <c r="I29" s="303"/>
      <c r="J29" s="303"/>
      <c r="K29" s="303"/>
      <c r="L29" s="303"/>
      <c r="M29" s="304"/>
      <c r="N29" s="305"/>
      <c r="O29" s="306"/>
      <c r="P29" s="306"/>
      <c r="Q29" s="306"/>
      <c r="R29" s="306"/>
      <c r="S29" s="307"/>
      <c r="T29" s="302"/>
      <c r="U29" s="303"/>
      <c r="V29" s="303"/>
      <c r="W29" s="303"/>
      <c r="X29" s="303"/>
      <c r="Y29" s="303"/>
      <c r="Z29" s="303"/>
      <c r="AA29" s="303"/>
      <c r="AB29" s="303"/>
      <c r="AC29" s="303"/>
      <c r="AD29" s="304"/>
    </row>
    <row r="30" spans="1:30" ht="22.5" customHeight="1">
      <c r="A30" s="302"/>
      <c r="B30" s="303"/>
      <c r="C30" s="303"/>
      <c r="D30" s="303"/>
      <c r="E30" s="303"/>
      <c r="F30" s="302"/>
      <c r="G30" s="303"/>
      <c r="H30" s="303"/>
      <c r="I30" s="303"/>
      <c r="J30" s="303"/>
      <c r="K30" s="303"/>
      <c r="L30" s="303"/>
      <c r="M30" s="304"/>
      <c r="N30" s="305"/>
      <c r="O30" s="306"/>
      <c r="P30" s="306"/>
      <c r="Q30" s="306"/>
      <c r="R30" s="306"/>
      <c r="S30" s="307"/>
      <c r="T30" s="302"/>
      <c r="U30" s="303"/>
      <c r="V30" s="303"/>
      <c r="W30" s="303"/>
      <c r="X30" s="303"/>
      <c r="Y30" s="303"/>
      <c r="Z30" s="303"/>
      <c r="AA30" s="303"/>
      <c r="AB30" s="303"/>
      <c r="AC30" s="303"/>
      <c r="AD30" s="304"/>
    </row>
    <row r="31" spans="1:30" ht="22.5" customHeight="1">
      <c r="A31" s="381"/>
      <c r="B31" s="382"/>
      <c r="C31" s="382"/>
      <c r="D31" s="382"/>
      <c r="E31" s="382"/>
      <c r="F31" s="381"/>
      <c r="G31" s="382"/>
      <c r="H31" s="382"/>
      <c r="I31" s="382"/>
      <c r="J31" s="382"/>
      <c r="K31" s="382"/>
      <c r="L31" s="382"/>
      <c r="M31" s="383"/>
      <c r="N31" s="384"/>
      <c r="O31" s="385"/>
      <c r="P31" s="385"/>
      <c r="Q31" s="385"/>
      <c r="R31" s="385"/>
      <c r="S31" s="386"/>
      <c r="T31" s="381"/>
      <c r="U31" s="382"/>
      <c r="V31" s="382"/>
      <c r="W31" s="382"/>
      <c r="X31" s="382"/>
      <c r="Y31" s="382"/>
      <c r="Z31" s="382"/>
      <c r="AA31" s="382"/>
      <c r="AB31" s="382"/>
      <c r="AC31" s="382"/>
      <c r="AD31" s="383"/>
    </row>
    <row r="32" spans="1:30" ht="21.75" customHeight="1">
      <c r="A32" s="302"/>
      <c r="B32" s="303"/>
      <c r="C32" s="303"/>
      <c r="D32" s="303"/>
      <c r="E32" s="303"/>
      <c r="F32" s="302"/>
      <c r="G32" s="303"/>
      <c r="H32" s="303"/>
      <c r="I32" s="303"/>
      <c r="J32" s="303"/>
      <c r="K32" s="303"/>
      <c r="L32" s="303"/>
      <c r="M32" s="304"/>
      <c r="N32" s="305"/>
      <c r="O32" s="306"/>
      <c r="P32" s="306"/>
      <c r="Q32" s="306"/>
      <c r="R32" s="306"/>
      <c r="S32" s="307"/>
      <c r="T32" s="302"/>
      <c r="U32" s="303"/>
      <c r="V32" s="303"/>
      <c r="W32" s="303"/>
      <c r="X32" s="303"/>
      <c r="Y32" s="303"/>
      <c r="Z32" s="303"/>
      <c r="AA32" s="303"/>
      <c r="AB32" s="303"/>
      <c r="AC32" s="303"/>
      <c r="AD32" s="304"/>
    </row>
    <row r="33" spans="1:31" ht="22.5" customHeight="1">
      <c r="A33" s="381"/>
      <c r="B33" s="382"/>
      <c r="C33" s="382"/>
      <c r="D33" s="382"/>
      <c r="E33" s="382"/>
      <c r="F33" s="381"/>
      <c r="G33" s="382"/>
      <c r="H33" s="382"/>
      <c r="I33" s="382"/>
      <c r="J33" s="382"/>
      <c r="K33" s="382"/>
      <c r="L33" s="382"/>
      <c r="M33" s="383"/>
      <c r="N33" s="384"/>
      <c r="O33" s="385"/>
      <c r="P33" s="385"/>
      <c r="Q33" s="385"/>
      <c r="R33" s="385"/>
      <c r="S33" s="386"/>
      <c r="T33" s="381"/>
      <c r="U33" s="382"/>
      <c r="V33" s="382"/>
      <c r="W33" s="382"/>
      <c r="X33" s="382"/>
      <c r="Y33" s="382"/>
      <c r="Z33" s="382"/>
      <c r="AA33" s="382"/>
      <c r="AB33" s="382"/>
      <c r="AC33" s="382"/>
      <c r="AD33" s="383"/>
    </row>
    <row r="34" spans="1:31" ht="22.5" customHeight="1">
      <c r="A34" s="302"/>
      <c r="B34" s="303"/>
      <c r="C34" s="303"/>
      <c r="D34" s="303"/>
      <c r="E34" s="303"/>
      <c r="F34" s="302"/>
      <c r="G34" s="303"/>
      <c r="H34" s="303"/>
      <c r="I34" s="303"/>
      <c r="J34" s="303"/>
      <c r="K34" s="303"/>
      <c r="L34" s="303"/>
      <c r="M34" s="304"/>
      <c r="N34" s="305"/>
      <c r="O34" s="306"/>
      <c r="P34" s="306"/>
      <c r="Q34" s="306"/>
      <c r="R34" s="306"/>
      <c r="S34" s="307"/>
      <c r="T34" s="302"/>
      <c r="U34" s="303"/>
      <c r="V34" s="303"/>
      <c r="W34" s="303"/>
      <c r="X34" s="303"/>
      <c r="Y34" s="303"/>
      <c r="Z34" s="303"/>
      <c r="AA34" s="303"/>
      <c r="AB34" s="303"/>
      <c r="AC34" s="303"/>
      <c r="AD34" s="304"/>
    </row>
    <row r="35" spans="1:31" ht="22.5" customHeight="1">
      <c r="A35" s="302"/>
      <c r="B35" s="303"/>
      <c r="C35" s="303"/>
      <c r="D35" s="303"/>
      <c r="E35" s="303"/>
      <c r="F35" s="302"/>
      <c r="G35" s="303"/>
      <c r="H35" s="303"/>
      <c r="I35" s="303"/>
      <c r="J35" s="303"/>
      <c r="K35" s="303"/>
      <c r="L35" s="303"/>
      <c r="M35" s="304"/>
      <c r="N35" s="305"/>
      <c r="O35" s="306"/>
      <c r="P35" s="306"/>
      <c r="Q35" s="306"/>
      <c r="R35" s="306"/>
      <c r="S35" s="307"/>
      <c r="T35" s="302"/>
      <c r="U35" s="303"/>
      <c r="V35" s="303"/>
      <c r="W35" s="303"/>
      <c r="X35" s="303"/>
      <c r="Y35" s="303"/>
      <c r="Z35" s="303"/>
      <c r="AA35" s="303"/>
      <c r="AB35" s="303"/>
      <c r="AC35" s="303"/>
      <c r="AD35" s="304"/>
    </row>
    <row r="36" spans="1:31" ht="22.5" customHeight="1">
      <c r="A36" s="302"/>
      <c r="B36" s="303"/>
      <c r="C36" s="303"/>
      <c r="D36" s="303"/>
      <c r="E36" s="303"/>
      <c r="F36" s="302"/>
      <c r="G36" s="303"/>
      <c r="H36" s="303"/>
      <c r="I36" s="303"/>
      <c r="J36" s="303"/>
      <c r="K36" s="303"/>
      <c r="L36" s="303"/>
      <c r="M36" s="304"/>
      <c r="N36" s="305"/>
      <c r="O36" s="306"/>
      <c r="P36" s="306"/>
      <c r="Q36" s="306"/>
      <c r="R36" s="306"/>
      <c r="S36" s="307"/>
      <c r="T36" s="302"/>
      <c r="U36" s="303"/>
      <c r="V36" s="303"/>
      <c r="W36" s="303"/>
      <c r="X36" s="303"/>
      <c r="Y36" s="303"/>
      <c r="Z36" s="303"/>
      <c r="AA36" s="303"/>
      <c r="AB36" s="303"/>
      <c r="AC36" s="303"/>
      <c r="AD36" s="304"/>
    </row>
    <row r="37" spans="1:31" ht="22.5" customHeight="1">
      <c r="A37" s="389"/>
      <c r="B37" s="390"/>
      <c r="C37" s="390"/>
      <c r="D37" s="390"/>
      <c r="E37" s="390"/>
      <c r="F37" s="389"/>
      <c r="G37" s="390"/>
      <c r="H37" s="390"/>
      <c r="I37" s="390"/>
      <c r="J37" s="390"/>
      <c r="K37" s="390"/>
      <c r="L37" s="390"/>
      <c r="M37" s="391"/>
      <c r="N37" s="392"/>
      <c r="O37" s="393"/>
      <c r="P37" s="393"/>
      <c r="Q37" s="393"/>
      <c r="R37" s="393"/>
      <c r="S37" s="394"/>
      <c r="T37" s="389"/>
      <c r="U37" s="390"/>
      <c r="V37" s="390"/>
      <c r="W37" s="390"/>
      <c r="X37" s="390"/>
      <c r="Y37" s="390"/>
      <c r="Z37" s="390"/>
      <c r="AA37" s="390"/>
      <c r="AB37" s="390"/>
      <c r="AC37" s="390"/>
      <c r="AD37" s="391"/>
      <c r="AE37" s="30"/>
    </row>
    <row r="38" spans="1:31" ht="22.5" customHeight="1">
      <c r="A38" s="288" t="s">
        <v>33</v>
      </c>
      <c r="B38" s="288"/>
      <c r="C38" s="288"/>
      <c r="D38" s="288"/>
      <c r="E38" s="288"/>
      <c r="F38" s="288"/>
      <c r="G38" s="288"/>
      <c r="H38" s="288"/>
      <c r="I38" s="288"/>
      <c r="J38" s="288"/>
      <c r="K38" s="288"/>
      <c r="L38" s="288"/>
      <c r="M38" s="288"/>
      <c r="N38" s="387">
        <f>SUM(N18:S37)</f>
        <v>0</v>
      </c>
      <c r="O38" s="387"/>
      <c r="P38" s="387"/>
      <c r="Q38" s="387"/>
      <c r="R38" s="387"/>
      <c r="S38" s="387"/>
      <c r="T38" s="388"/>
      <c r="U38" s="388"/>
      <c r="V38" s="388"/>
      <c r="W38" s="388"/>
      <c r="X38" s="388"/>
      <c r="Y38" s="388"/>
      <c r="Z38" s="388"/>
      <c r="AA38" s="388"/>
      <c r="AB38" s="388"/>
      <c r="AC38" s="388"/>
      <c r="AD38" s="388"/>
      <c r="AE38" s="30"/>
    </row>
    <row r="39" spans="1:31" ht="27.75" customHeight="1">
      <c r="S39" s="20"/>
      <c r="T39" s="20"/>
      <c r="U39" s="20"/>
      <c r="V39" s="20"/>
      <c r="W39" s="29"/>
      <c r="X39" s="29"/>
      <c r="Y39" s="29"/>
      <c r="Z39" s="29"/>
      <c r="AA39" s="29"/>
      <c r="AB39" s="29"/>
      <c r="AC39" s="30"/>
      <c r="AD39" s="30"/>
      <c r="AE39" s="30"/>
    </row>
    <row r="40" spans="1:31" ht="27.75" customHeight="1"/>
    <row r="41" spans="1:31" ht="27.75" customHeight="1"/>
    <row r="42" spans="1:31" ht="27.75" customHeight="1"/>
    <row r="43" spans="1:31" ht="27.75" customHeight="1"/>
    <row r="44" spans="1:31" ht="27.75" customHeight="1"/>
    <row r="45" spans="1:31" ht="27.75" customHeight="1"/>
    <row r="46" spans="1:31" ht="27.75" customHeight="1"/>
    <row r="47" spans="1:31" ht="27.75" customHeight="1"/>
    <row r="48" spans="1:31" ht="27.75" customHeight="1"/>
    <row r="49" ht="27.75" customHeight="1"/>
    <row r="50" ht="27.75" customHeight="1"/>
    <row r="51" ht="27.75" customHeight="1"/>
    <row r="52" ht="27.75" customHeight="1"/>
    <row r="53" ht="27.75" customHeight="1"/>
    <row r="54" ht="27.75" customHeight="1"/>
    <row r="55" ht="27.75" customHeight="1"/>
    <row r="56" ht="27.75" customHeight="1"/>
    <row r="57" ht="27.75" customHeight="1"/>
    <row r="58" ht="27.75" customHeight="1"/>
    <row r="59" ht="27.75" customHeight="1"/>
    <row r="60" ht="27.75" customHeight="1"/>
    <row r="61" ht="27.75" customHeight="1"/>
    <row r="62" ht="27.75" customHeight="1"/>
    <row r="63" ht="27.75" customHeight="1"/>
    <row r="64" ht="27.75" customHeight="1"/>
    <row r="65" ht="27.75" customHeight="1"/>
    <row r="66" ht="27.75" customHeight="1"/>
  </sheetData>
  <mergeCells count="122">
    <mergeCell ref="A38:M38"/>
    <mergeCell ref="N38:S38"/>
    <mergeCell ref="T38:AD38"/>
    <mergeCell ref="A36:E36"/>
    <mergeCell ref="F36:M36"/>
    <mergeCell ref="N36:S36"/>
    <mergeCell ref="T36:AD36"/>
    <mergeCell ref="A37:E37"/>
    <mergeCell ref="F37:M37"/>
    <mergeCell ref="N37:S37"/>
    <mergeCell ref="T37:AD37"/>
    <mergeCell ref="A31:E31"/>
    <mergeCell ref="F31:M31"/>
    <mergeCell ref="A32:E32"/>
    <mergeCell ref="F32:M32"/>
    <mergeCell ref="N32:S32"/>
    <mergeCell ref="T32:AD32"/>
    <mergeCell ref="A35:E35"/>
    <mergeCell ref="F35:M35"/>
    <mergeCell ref="N35:S35"/>
    <mergeCell ref="T35:AD35"/>
    <mergeCell ref="N31:S31"/>
    <mergeCell ref="T31:AD31"/>
    <mergeCell ref="A33:E33"/>
    <mergeCell ref="F33:M33"/>
    <mergeCell ref="N33:S33"/>
    <mergeCell ref="T33:AD33"/>
    <mergeCell ref="A34:E34"/>
    <mergeCell ref="F34:M34"/>
    <mergeCell ref="N34:S34"/>
    <mergeCell ref="T34:AD34"/>
    <mergeCell ref="N26:S26"/>
    <mergeCell ref="T26:AD26"/>
    <mergeCell ref="N27:S27"/>
    <mergeCell ref="T27:AD27"/>
    <mergeCell ref="N29:S29"/>
    <mergeCell ref="T29:AD29"/>
    <mergeCell ref="G14:M14"/>
    <mergeCell ref="N14:S14"/>
    <mergeCell ref="G15:M15"/>
    <mergeCell ref="N15:S15"/>
    <mergeCell ref="G16:M16"/>
    <mergeCell ref="N22:S22"/>
    <mergeCell ref="T22:AD22"/>
    <mergeCell ref="N23:S23"/>
    <mergeCell ref="T23:AD23"/>
    <mergeCell ref="N20:S20"/>
    <mergeCell ref="T20:AD20"/>
    <mergeCell ref="N21:S21"/>
    <mergeCell ref="T21:AD21"/>
    <mergeCell ref="N25:S25"/>
    <mergeCell ref="T25:AD25"/>
    <mergeCell ref="A17:M17"/>
    <mergeCell ref="N17:S17"/>
    <mergeCell ref="T17:AD17"/>
    <mergeCell ref="A1:AD1"/>
    <mergeCell ref="A2:AD2"/>
    <mergeCell ref="A5:N5"/>
    <mergeCell ref="O5:R5"/>
    <mergeCell ref="S5:V5"/>
    <mergeCell ref="W5:Z5"/>
    <mergeCell ref="AA5:AD5"/>
    <mergeCell ref="Z3:AD3"/>
    <mergeCell ref="T11:Z11"/>
    <mergeCell ref="A11:F11"/>
    <mergeCell ref="A7:N7"/>
    <mergeCell ref="A8:N8"/>
    <mergeCell ref="AA11:AD11"/>
    <mergeCell ref="A9:F10"/>
    <mergeCell ref="G9:AD10"/>
    <mergeCell ref="A6:N6"/>
    <mergeCell ref="O6:R8"/>
    <mergeCell ref="S6:V8"/>
    <mergeCell ref="W6:Z8"/>
    <mergeCell ref="AA6:AD8"/>
    <mergeCell ref="G11:M11"/>
    <mergeCell ref="N11:S11"/>
    <mergeCell ref="A20:E20"/>
    <mergeCell ref="A21:E21"/>
    <mergeCell ref="F20:M20"/>
    <mergeCell ref="F21:M21"/>
    <mergeCell ref="N18:S18"/>
    <mergeCell ref="T18:AD18"/>
    <mergeCell ref="N19:S19"/>
    <mergeCell ref="T19:AD19"/>
    <mergeCell ref="A18:E18"/>
    <mergeCell ref="A19:E19"/>
    <mergeCell ref="F18:M18"/>
    <mergeCell ref="F19:M19"/>
    <mergeCell ref="N16:S16"/>
    <mergeCell ref="A12:F16"/>
    <mergeCell ref="G12:M12"/>
    <mergeCell ref="N12:S12"/>
    <mergeCell ref="T12:Y16"/>
    <mergeCell ref="Z12:Z16"/>
    <mergeCell ref="AA12:AD16"/>
    <mergeCell ref="G13:M13"/>
    <mergeCell ref="N13:S13"/>
    <mergeCell ref="A22:E22"/>
    <mergeCell ref="A23:E23"/>
    <mergeCell ref="F22:M22"/>
    <mergeCell ref="F23:M23"/>
    <mergeCell ref="N30:S30"/>
    <mergeCell ref="T30:AD30"/>
    <mergeCell ref="N24:S24"/>
    <mergeCell ref="T24:AD24"/>
    <mergeCell ref="N28:S28"/>
    <mergeCell ref="T28:AD28"/>
    <mergeCell ref="A24:E24"/>
    <mergeCell ref="A25:E25"/>
    <mergeCell ref="A26:E26"/>
    <mergeCell ref="A27:E27"/>
    <mergeCell ref="A28:E28"/>
    <mergeCell ref="A29:E29"/>
    <mergeCell ref="A30:E30"/>
    <mergeCell ref="F24:M24"/>
    <mergeCell ref="F30:M30"/>
    <mergeCell ref="F25:M25"/>
    <mergeCell ref="F26:M26"/>
    <mergeCell ref="F27:M27"/>
    <mergeCell ref="F28:M28"/>
    <mergeCell ref="F29:M29"/>
  </mergeCells>
  <phoneticPr fontId="3"/>
  <pageMargins left="0.94488188976377963" right="0.39370078740157483" top="0.67" bottom="0.6692913385826772" header="0.31496062992125984" footer="0.31496062992125984"/>
  <pageSetup paperSize="9" scale="8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D43"/>
  <sheetViews>
    <sheetView zoomScale="90" zoomScaleNormal="90" workbookViewId="0">
      <selection activeCell="AG10" sqref="AG10"/>
    </sheetView>
  </sheetViews>
  <sheetFormatPr defaultRowHeight="18.75"/>
  <cols>
    <col min="1" max="6" width="2.75" style="1" customWidth="1"/>
    <col min="7" max="14" width="2.875" style="1" customWidth="1"/>
    <col min="15" max="24" width="3.25" style="1" customWidth="1"/>
    <col min="25" max="25" width="4" style="1" customWidth="1"/>
    <col min="26" max="26" width="2.5" style="1" customWidth="1"/>
    <col min="27" max="30" width="3.25" style="1" customWidth="1"/>
    <col min="31" max="31" width="9" style="1"/>
    <col min="32" max="61" width="3.625" style="1" customWidth="1"/>
    <col min="62" max="16384" width="9" style="1"/>
  </cols>
  <sheetData>
    <row r="1" spans="1:30" ht="23.25" customHeight="1">
      <c r="A1" s="315" t="s">
        <v>85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15"/>
      <c r="Q1" s="315"/>
      <c r="R1" s="315"/>
      <c r="S1" s="315"/>
      <c r="T1" s="315"/>
      <c r="U1" s="315"/>
      <c r="V1" s="315"/>
      <c r="W1" s="315"/>
      <c r="X1" s="315"/>
      <c r="Y1" s="315"/>
      <c r="Z1" s="315"/>
      <c r="AA1" s="315"/>
      <c r="AB1" s="315"/>
      <c r="AC1" s="315"/>
      <c r="AD1" s="315"/>
    </row>
    <row r="2" spans="1:30" ht="23.25" customHeight="1">
      <c r="A2" s="316" t="s">
        <v>180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316"/>
      <c r="O2" s="316"/>
      <c r="P2" s="316"/>
      <c r="Q2" s="316"/>
      <c r="R2" s="316"/>
      <c r="S2" s="316"/>
      <c r="T2" s="316"/>
      <c r="U2" s="316"/>
      <c r="V2" s="316"/>
      <c r="W2" s="316"/>
      <c r="X2" s="316"/>
      <c r="Y2" s="316"/>
      <c r="Z2" s="316"/>
      <c r="AA2" s="316"/>
      <c r="AB2" s="316"/>
      <c r="AC2" s="316"/>
      <c r="AD2" s="316"/>
    </row>
    <row r="3" spans="1:30" ht="23.25" customHeight="1">
      <c r="A3" s="5"/>
      <c r="B3" s="5"/>
      <c r="C3" s="5"/>
      <c r="D3" s="5"/>
      <c r="E3" s="5"/>
      <c r="F3" s="5"/>
      <c r="G3" s="26"/>
      <c r="H3" s="3"/>
      <c r="I3" s="3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152"/>
      <c r="W3" s="152"/>
      <c r="X3" s="152"/>
      <c r="Y3" s="153" t="s">
        <v>163</v>
      </c>
      <c r="Z3" s="319"/>
      <c r="AA3" s="319"/>
      <c r="AB3" s="319"/>
      <c r="AC3" s="319"/>
      <c r="AD3" s="319"/>
    </row>
    <row r="4" spans="1:30" ht="23.25" customHeight="1">
      <c r="A4" s="28"/>
      <c r="B4" s="28"/>
      <c r="C4" s="28"/>
      <c r="D4" s="28"/>
      <c r="E4" s="28"/>
      <c r="F4" s="28"/>
      <c r="G4" s="28"/>
      <c r="H4" s="2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</row>
    <row r="5" spans="1:30" ht="23.25" customHeight="1">
      <c r="A5" s="317" t="s">
        <v>164</v>
      </c>
      <c r="B5" s="317"/>
      <c r="C5" s="317"/>
      <c r="D5" s="317"/>
      <c r="E5" s="317"/>
      <c r="F5" s="317"/>
      <c r="G5" s="317"/>
      <c r="H5" s="317"/>
      <c r="I5" s="317"/>
      <c r="J5" s="317"/>
      <c r="K5" s="317"/>
      <c r="L5" s="317"/>
      <c r="M5" s="317"/>
      <c r="N5" s="318"/>
      <c r="O5" s="288" t="s">
        <v>165</v>
      </c>
      <c r="P5" s="288"/>
      <c r="Q5" s="288"/>
      <c r="R5" s="288"/>
      <c r="S5" s="288" t="s">
        <v>166</v>
      </c>
      <c r="T5" s="288"/>
      <c r="U5" s="288"/>
      <c r="V5" s="288"/>
      <c r="W5" s="288" t="s">
        <v>35</v>
      </c>
      <c r="X5" s="288"/>
      <c r="Y5" s="288"/>
      <c r="Z5" s="288"/>
      <c r="AA5" s="288" t="s">
        <v>167</v>
      </c>
      <c r="AB5" s="288"/>
      <c r="AC5" s="288"/>
      <c r="AD5" s="288"/>
    </row>
    <row r="6" spans="1:30" ht="23.25" customHeight="1">
      <c r="A6" s="321" t="s">
        <v>181</v>
      </c>
      <c r="B6" s="321"/>
      <c r="C6" s="321"/>
      <c r="D6" s="321"/>
      <c r="E6" s="321"/>
      <c r="F6" s="321"/>
      <c r="G6" s="321"/>
      <c r="H6" s="321"/>
      <c r="I6" s="321"/>
      <c r="J6" s="321"/>
      <c r="K6" s="321"/>
      <c r="L6" s="321"/>
      <c r="M6" s="321"/>
      <c r="N6" s="322"/>
      <c r="O6" s="337"/>
      <c r="P6" s="337"/>
      <c r="Q6" s="337"/>
      <c r="R6" s="337"/>
      <c r="S6" s="338"/>
      <c r="T6" s="338"/>
      <c r="U6" s="338"/>
      <c r="V6" s="338"/>
      <c r="W6" s="338"/>
      <c r="X6" s="338"/>
      <c r="Y6" s="338"/>
      <c r="Z6" s="338"/>
      <c r="AA6" s="338"/>
      <c r="AB6" s="338"/>
      <c r="AC6" s="338"/>
      <c r="AD6" s="338"/>
    </row>
    <row r="7" spans="1:30" ht="23.25" customHeight="1">
      <c r="A7" s="321" t="s">
        <v>169</v>
      </c>
      <c r="B7" s="321"/>
      <c r="C7" s="321"/>
      <c r="D7" s="321"/>
      <c r="E7" s="321"/>
      <c r="F7" s="321"/>
      <c r="G7" s="321"/>
      <c r="H7" s="321"/>
      <c r="I7" s="321"/>
      <c r="J7" s="321"/>
      <c r="K7" s="321"/>
      <c r="L7" s="321"/>
      <c r="M7" s="321"/>
      <c r="N7" s="322"/>
      <c r="O7" s="337"/>
      <c r="P7" s="337"/>
      <c r="Q7" s="337"/>
      <c r="R7" s="337"/>
      <c r="S7" s="338"/>
      <c r="T7" s="338"/>
      <c r="U7" s="338"/>
      <c r="V7" s="338"/>
      <c r="W7" s="338"/>
      <c r="X7" s="338"/>
      <c r="Y7" s="338"/>
      <c r="Z7" s="338"/>
      <c r="AA7" s="338"/>
      <c r="AB7" s="338"/>
      <c r="AC7" s="338"/>
      <c r="AD7" s="338"/>
    </row>
    <row r="8" spans="1:30" ht="23.25" customHeight="1">
      <c r="A8" s="323"/>
      <c r="B8" s="323"/>
      <c r="C8" s="323"/>
      <c r="D8" s="323"/>
      <c r="E8" s="323"/>
      <c r="F8" s="323"/>
      <c r="G8" s="323"/>
      <c r="H8" s="323"/>
      <c r="I8" s="323"/>
      <c r="J8" s="323"/>
      <c r="K8" s="323"/>
      <c r="L8" s="323"/>
      <c r="M8" s="323"/>
      <c r="N8" s="324"/>
      <c r="O8" s="337"/>
      <c r="P8" s="337"/>
      <c r="Q8" s="337"/>
      <c r="R8" s="337"/>
      <c r="S8" s="338"/>
      <c r="T8" s="338"/>
      <c r="U8" s="338"/>
      <c r="V8" s="338"/>
      <c r="W8" s="338"/>
      <c r="X8" s="338"/>
      <c r="Y8" s="338"/>
      <c r="Z8" s="338"/>
      <c r="AA8" s="338"/>
      <c r="AB8" s="338"/>
      <c r="AC8" s="338"/>
      <c r="AD8" s="338"/>
    </row>
    <row r="9" spans="1:30" ht="23.25" customHeight="1">
      <c r="A9" s="325" t="s">
        <v>170</v>
      </c>
      <c r="B9" s="326"/>
      <c r="C9" s="326"/>
      <c r="D9" s="326"/>
      <c r="E9" s="326"/>
      <c r="F9" s="327"/>
      <c r="G9" s="331"/>
      <c r="H9" s="332"/>
      <c r="I9" s="332"/>
      <c r="J9" s="332"/>
      <c r="K9" s="332"/>
      <c r="L9" s="332"/>
      <c r="M9" s="332"/>
      <c r="N9" s="332"/>
      <c r="O9" s="332"/>
      <c r="P9" s="332"/>
      <c r="Q9" s="332"/>
      <c r="R9" s="332"/>
      <c r="S9" s="332"/>
      <c r="T9" s="332"/>
      <c r="U9" s="332"/>
      <c r="V9" s="332"/>
      <c r="W9" s="332"/>
      <c r="X9" s="332"/>
      <c r="Y9" s="332"/>
      <c r="Z9" s="332"/>
      <c r="AA9" s="332"/>
      <c r="AB9" s="332"/>
      <c r="AC9" s="332"/>
      <c r="AD9" s="333"/>
    </row>
    <row r="10" spans="1:30" ht="23.25" customHeight="1">
      <c r="A10" s="328" t="s">
        <v>182</v>
      </c>
      <c r="B10" s="329"/>
      <c r="C10" s="329"/>
      <c r="D10" s="329"/>
      <c r="E10" s="329"/>
      <c r="F10" s="330"/>
      <c r="G10" s="334"/>
      <c r="H10" s="335"/>
      <c r="I10" s="335"/>
      <c r="J10" s="335"/>
      <c r="K10" s="335"/>
      <c r="L10" s="335"/>
      <c r="M10" s="335"/>
      <c r="N10" s="335"/>
      <c r="O10" s="335"/>
      <c r="P10" s="335"/>
      <c r="Q10" s="335"/>
      <c r="R10" s="335"/>
      <c r="S10" s="335"/>
      <c r="T10" s="335"/>
      <c r="U10" s="335"/>
      <c r="V10" s="335"/>
      <c r="W10" s="335"/>
      <c r="X10" s="335"/>
      <c r="Y10" s="335"/>
      <c r="Z10" s="335"/>
      <c r="AA10" s="335"/>
      <c r="AB10" s="335"/>
      <c r="AC10" s="335"/>
      <c r="AD10" s="336"/>
    </row>
    <row r="11" spans="1:30" ht="23.25" customHeight="1">
      <c r="A11" s="289" t="s">
        <v>171</v>
      </c>
      <c r="B11" s="292"/>
      <c r="C11" s="292"/>
      <c r="D11" s="292"/>
      <c r="E11" s="292"/>
      <c r="F11" s="320"/>
      <c r="G11" s="308" t="s">
        <v>183</v>
      </c>
      <c r="H11" s="308"/>
      <c r="I11" s="308"/>
      <c r="J11" s="308"/>
      <c r="K11" s="308"/>
      <c r="L11" s="308"/>
      <c r="M11" s="308"/>
      <c r="N11" s="308" t="s">
        <v>173</v>
      </c>
      <c r="O11" s="308"/>
      <c r="P11" s="308"/>
      <c r="Q11" s="308"/>
      <c r="R11" s="308"/>
      <c r="S11" s="308"/>
      <c r="T11" s="308" t="s">
        <v>184</v>
      </c>
      <c r="U11" s="308"/>
      <c r="V11" s="308"/>
      <c r="W11" s="308"/>
      <c r="X11" s="308"/>
      <c r="Y11" s="308"/>
      <c r="Z11" s="308"/>
      <c r="AA11" s="288" t="s">
        <v>175</v>
      </c>
      <c r="AB11" s="288"/>
      <c r="AC11" s="288"/>
      <c r="AD11" s="288"/>
    </row>
    <row r="12" spans="1:30" ht="23.25" customHeight="1">
      <c r="A12" s="342" t="s">
        <v>176</v>
      </c>
      <c r="B12" s="343"/>
      <c r="C12" s="343"/>
      <c r="D12" s="343"/>
      <c r="E12" s="343"/>
      <c r="F12" s="344"/>
      <c r="G12" s="351"/>
      <c r="H12" s="352"/>
      <c r="I12" s="352"/>
      <c r="J12" s="352"/>
      <c r="K12" s="352"/>
      <c r="L12" s="352"/>
      <c r="M12" s="352"/>
      <c r="N12" s="353"/>
      <c r="O12" s="353"/>
      <c r="P12" s="353"/>
      <c r="Q12" s="353"/>
      <c r="R12" s="353"/>
      <c r="S12" s="353"/>
      <c r="T12" s="354">
        <f>U26</f>
        <v>0</v>
      </c>
      <c r="U12" s="355"/>
      <c r="V12" s="355"/>
      <c r="W12" s="355"/>
      <c r="X12" s="355"/>
      <c r="Y12" s="355"/>
      <c r="Z12" s="326" t="s">
        <v>177</v>
      </c>
      <c r="AA12" s="360"/>
      <c r="AB12" s="361"/>
      <c r="AC12" s="361"/>
      <c r="AD12" s="362"/>
    </row>
    <row r="13" spans="1:30" ht="23.25" customHeight="1">
      <c r="A13" s="345"/>
      <c r="B13" s="346"/>
      <c r="C13" s="346"/>
      <c r="D13" s="346"/>
      <c r="E13" s="346"/>
      <c r="F13" s="347"/>
      <c r="G13" s="369"/>
      <c r="H13" s="370"/>
      <c r="I13" s="370"/>
      <c r="J13" s="370"/>
      <c r="K13" s="370"/>
      <c r="L13" s="370"/>
      <c r="M13" s="370"/>
      <c r="N13" s="371"/>
      <c r="O13" s="371"/>
      <c r="P13" s="371"/>
      <c r="Q13" s="371"/>
      <c r="R13" s="371"/>
      <c r="S13" s="371"/>
      <c r="T13" s="356"/>
      <c r="U13" s="357"/>
      <c r="V13" s="357"/>
      <c r="W13" s="357"/>
      <c r="X13" s="357"/>
      <c r="Y13" s="357"/>
      <c r="Z13" s="317"/>
      <c r="AA13" s="363"/>
      <c r="AB13" s="364"/>
      <c r="AC13" s="364"/>
      <c r="AD13" s="365"/>
    </row>
    <row r="14" spans="1:30" ht="23.25" customHeight="1">
      <c r="A14" s="345"/>
      <c r="B14" s="346"/>
      <c r="C14" s="346"/>
      <c r="D14" s="346"/>
      <c r="E14" s="346"/>
      <c r="F14" s="347"/>
      <c r="G14" s="372"/>
      <c r="H14" s="373"/>
      <c r="I14" s="373"/>
      <c r="J14" s="373"/>
      <c r="K14" s="373"/>
      <c r="L14" s="373"/>
      <c r="M14" s="373"/>
      <c r="N14" s="374"/>
      <c r="O14" s="374"/>
      <c r="P14" s="374"/>
      <c r="Q14" s="374"/>
      <c r="R14" s="374"/>
      <c r="S14" s="374"/>
      <c r="T14" s="356"/>
      <c r="U14" s="357"/>
      <c r="V14" s="357"/>
      <c r="W14" s="357"/>
      <c r="X14" s="357"/>
      <c r="Y14" s="357"/>
      <c r="Z14" s="317"/>
      <c r="AA14" s="363"/>
      <c r="AB14" s="364"/>
      <c r="AC14" s="364"/>
      <c r="AD14" s="365"/>
    </row>
    <row r="15" spans="1:30" ht="23.25" customHeight="1">
      <c r="A15" s="345"/>
      <c r="B15" s="346"/>
      <c r="C15" s="346"/>
      <c r="D15" s="346"/>
      <c r="E15" s="346"/>
      <c r="F15" s="347"/>
      <c r="G15" s="375"/>
      <c r="H15" s="376"/>
      <c r="I15" s="376"/>
      <c r="J15" s="376"/>
      <c r="K15" s="376"/>
      <c r="L15" s="376"/>
      <c r="M15" s="376"/>
      <c r="N15" s="377"/>
      <c r="O15" s="377"/>
      <c r="P15" s="377"/>
      <c r="Q15" s="377"/>
      <c r="R15" s="377"/>
      <c r="S15" s="377"/>
      <c r="T15" s="356"/>
      <c r="U15" s="357"/>
      <c r="V15" s="357"/>
      <c r="W15" s="357"/>
      <c r="X15" s="357"/>
      <c r="Y15" s="357"/>
      <c r="Z15" s="317"/>
      <c r="AA15" s="363"/>
      <c r="AB15" s="364"/>
      <c r="AC15" s="364"/>
      <c r="AD15" s="365"/>
    </row>
    <row r="16" spans="1:30" ht="23.25" customHeight="1">
      <c r="A16" s="348"/>
      <c r="B16" s="349"/>
      <c r="C16" s="349"/>
      <c r="D16" s="349"/>
      <c r="E16" s="349"/>
      <c r="F16" s="350"/>
      <c r="G16" s="378" t="s">
        <v>101</v>
      </c>
      <c r="H16" s="379"/>
      <c r="I16" s="379"/>
      <c r="J16" s="379"/>
      <c r="K16" s="379"/>
      <c r="L16" s="379"/>
      <c r="M16" s="380"/>
      <c r="N16" s="339">
        <f>SUM(N12:S15)</f>
        <v>0</v>
      </c>
      <c r="O16" s="340"/>
      <c r="P16" s="340"/>
      <c r="Q16" s="340"/>
      <c r="R16" s="340"/>
      <c r="S16" s="341"/>
      <c r="T16" s="358"/>
      <c r="U16" s="359"/>
      <c r="V16" s="359"/>
      <c r="W16" s="359"/>
      <c r="X16" s="359"/>
      <c r="Y16" s="359"/>
      <c r="Z16" s="329"/>
      <c r="AA16" s="366"/>
      <c r="AB16" s="367"/>
      <c r="AC16" s="367"/>
      <c r="AD16" s="368"/>
    </row>
    <row r="17" spans="1:30" ht="23.25" customHeight="1">
      <c r="A17" s="395" t="s">
        <v>185</v>
      </c>
      <c r="B17" s="396"/>
      <c r="C17" s="396"/>
      <c r="D17" s="396"/>
      <c r="E17" s="396"/>
      <c r="F17" s="396"/>
      <c r="G17" s="396"/>
      <c r="H17" s="396"/>
      <c r="I17" s="396"/>
      <c r="J17" s="396"/>
      <c r="K17" s="396"/>
      <c r="L17" s="396"/>
      <c r="M17" s="396"/>
      <c r="N17" s="396"/>
      <c r="O17" s="396"/>
      <c r="P17" s="396"/>
      <c r="Q17" s="396"/>
      <c r="R17" s="396"/>
      <c r="S17" s="396"/>
      <c r="T17" s="396"/>
      <c r="U17" s="396"/>
      <c r="V17" s="396"/>
      <c r="W17" s="396"/>
      <c r="X17" s="396"/>
      <c r="Y17" s="396"/>
      <c r="Z17" s="396"/>
      <c r="AA17" s="396"/>
      <c r="AB17" s="396"/>
      <c r="AC17" s="396"/>
      <c r="AD17" s="397"/>
    </row>
    <row r="18" spans="1:30" ht="23.25" customHeight="1">
      <c r="A18" s="289" t="s">
        <v>186</v>
      </c>
      <c r="B18" s="292"/>
      <c r="C18" s="292"/>
      <c r="D18" s="292"/>
      <c r="E18" s="292"/>
      <c r="F18" s="292"/>
      <c r="G18" s="320"/>
      <c r="H18" s="427" t="s">
        <v>187</v>
      </c>
      <c r="I18" s="428"/>
      <c r="J18" s="428"/>
      <c r="K18" s="428"/>
      <c r="L18" s="428"/>
      <c r="M18" s="428"/>
      <c r="N18" s="429"/>
      <c r="O18" s="427" t="s">
        <v>188</v>
      </c>
      <c r="P18" s="428"/>
      <c r="Q18" s="429"/>
      <c r="R18" s="289" t="s">
        <v>189</v>
      </c>
      <c r="S18" s="292"/>
      <c r="T18" s="320"/>
      <c r="U18" s="288" t="s">
        <v>190</v>
      </c>
      <c r="V18" s="288"/>
      <c r="W18" s="288"/>
      <c r="X18" s="288"/>
      <c r="Y18" s="288"/>
      <c r="Z18" s="288"/>
      <c r="AA18" s="288" t="s">
        <v>191</v>
      </c>
      <c r="AB18" s="288"/>
      <c r="AC18" s="288"/>
      <c r="AD18" s="288"/>
    </row>
    <row r="19" spans="1:30" ht="23.25" customHeight="1">
      <c r="A19" s="430"/>
      <c r="B19" s="431"/>
      <c r="C19" s="431"/>
      <c r="D19" s="431"/>
      <c r="E19" s="431"/>
      <c r="F19" s="431"/>
      <c r="G19" s="432"/>
      <c r="H19" s="430"/>
      <c r="I19" s="431"/>
      <c r="J19" s="431"/>
      <c r="K19" s="431"/>
      <c r="L19" s="431"/>
      <c r="M19" s="431"/>
      <c r="N19" s="432"/>
      <c r="O19" s="435"/>
      <c r="P19" s="436"/>
      <c r="Q19" s="437"/>
      <c r="R19" s="441"/>
      <c r="S19" s="442"/>
      <c r="T19" s="443"/>
      <c r="U19" s="433">
        <f>O19*R19</f>
        <v>0</v>
      </c>
      <c r="V19" s="433"/>
      <c r="W19" s="433"/>
      <c r="X19" s="433"/>
      <c r="Y19" s="433"/>
      <c r="Z19" s="433"/>
      <c r="AA19" s="434"/>
      <c r="AB19" s="434"/>
      <c r="AC19" s="434"/>
      <c r="AD19" s="434"/>
    </row>
    <row r="20" spans="1:30" ht="23.25" customHeight="1">
      <c r="A20" s="414"/>
      <c r="B20" s="415"/>
      <c r="C20" s="415"/>
      <c r="D20" s="415"/>
      <c r="E20" s="415"/>
      <c r="F20" s="415"/>
      <c r="G20" s="416"/>
      <c r="H20" s="414"/>
      <c r="I20" s="415"/>
      <c r="J20" s="415"/>
      <c r="K20" s="415"/>
      <c r="L20" s="415"/>
      <c r="M20" s="415"/>
      <c r="N20" s="416"/>
      <c r="O20" s="404"/>
      <c r="P20" s="405"/>
      <c r="Q20" s="406"/>
      <c r="R20" s="407"/>
      <c r="S20" s="408"/>
      <c r="T20" s="409"/>
      <c r="U20" s="410">
        <f t="shared" ref="U20:U25" si="0">O20*Q20</f>
        <v>0</v>
      </c>
      <c r="V20" s="410"/>
      <c r="W20" s="410"/>
      <c r="X20" s="410"/>
      <c r="Y20" s="410"/>
      <c r="Z20" s="410"/>
      <c r="AA20" s="411"/>
      <c r="AB20" s="411"/>
      <c r="AC20" s="411"/>
      <c r="AD20" s="411"/>
    </row>
    <row r="21" spans="1:30" ht="23.25" customHeight="1">
      <c r="A21" s="414"/>
      <c r="B21" s="415"/>
      <c r="C21" s="415"/>
      <c r="D21" s="415"/>
      <c r="E21" s="415"/>
      <c r="F21" s="415"/>
      <c r="G21" s="416"/>
      <c r="H21" s="414"/>
      <c r="I21" s="415"/>
      <c r="J21" s="415"/>
      <c r="K21" s="415"/>
      <c r="L21" s="415"/>
      <c r="M21" s="415"/>
      <c r="N21" s="416"/>
      <c r="O21" s="404"/>
      <c r="P21" s="405"/>
      <c r="Q21" s="406"/>
      <c r="R21" s="407"/>
      <c r="S21" s="408"/>
      <c r="T21" s="409"/>
      <c r="U21" s="410">
        <f t="shared" si="0"/>
        <v>0</v>
      </c>
      <c r="V21" s="410"/>
      <c r="W21" s="410"/>
      <c r="X21" s="410"/>
      <c r="Y21" s="410"/>
      <c r="Z21" s="410"/>
      <c r="AA21" s="411"/>
      <c r="AB21" s="411"/>
      <c r="AC21" s="411"/>
      <c r="AD21" s="411"/>
    </row>
    <row r="22" spans="1:30" ht="23.25" customHeight="1">
      <c r="A22" s="414"/>
      <c r="B22" s="415"/>
      <c r="C22" s="415"/>
      <c r="D22" s="415"/>
      <c r="E22" s="415"/>
      <c r="F22" s="415"/>
      <c r="G22" s="416"/>
      <c r="H22" s="414"/>
      <c r="I22" s="415"/>
      <c r="J22" s="415"/>
      <c r="K22" s="415"/>
      <c r="L22" s="415"/>
      <c r="M22" s="415"/>
      <c r="N22" s="416"/>
      <c r="O22" s="404"/>
      <c r="P22" s="405"/>
      <c r="Q22" s="406"/>
      <c r="R22" s="407"/>
      <c r="S22" s="408"/>
      <c r="T22" s="409"/>
      <c r="U22" s="410">
        <f t="shared" si="0"/>
        <v>0</v>
      </c>
      <c r="V22" s="410"/>
      <c r="W22" s="410"/>
      <c r="X22" s="410"/>
      <c r="Y22" s="410"/>
      <c r="Z22" s="410"/>
      <c r="AA22" s="411"/>
      <c r="AB22" s="411"/>
      <c r="AC22" s="411"/>
      <c r="AD22" s="411"/>
    </row>
    <row r="23" spans="1:30" ht="23.25" customHeight="1">
      <c r="A23" s="414"/>
      <c r="B23" s="415"/>
      <c r="C23" s="415"/>
      <c r="D23" s="415"/>
      <c r="E23" s="415"/>
      <c r="F23" s="415"/>
      <c r="G23" s="416"/>
      <c r="H23" s="414"/>
      <c r="I23" s="415"/>
      <c r="J23" s="415"/>
      <c r="K23" s="415"/>
      <c r="L23" s="415"/>
      <c r="M23" s="415"/>
      <c r="N23" s="416"/>
      <c r="O23" s="404"/>
      <c r="P23" s="405"/>
      <c r="Q23" s="406"/>
      <c r="R23" s="407"/>
      <c r="S23" s="408"/>
      <c r="T23" s="409"/>
      <c r="U23" s="410">
        <f t="shared" si="0"/>
        <v>0</v>
      </c>
      <c r="V23" s="410"/>
      <c r="W23" s="410"/>
      <c r="X23" s="410"/>
      <c r="Y23" s="410"/>
      <c r="Z23" s="410"/>
      <c r="AA23" s="411"/>
      <c r="AB23" s="411"/>
      <c r="AC23" s="411"/>
      <c r="AD23" s="411"/>
    </row>
    <row r="24" spans="1:30" ht="23.25" customHeight="1">
      <c r="A24" s="414"/>
      <c r="B24" s="415"/>
      <c r="C24" s="415"/>
      <c r="D24" s="415"/>
      <c r="E24" s="415"/>
      <c r="F24" s="415"/>
      <c r="G24" s="416"/>
      <c r="H24" s="414"/>
      <c r="I24" s="415"/>
      <c r="J24" s="415"/>
      <c r="K24" s="415"/>
      <c r="L24" s="415"/>
      <c r="M24" s="415"/>
      <c r="N24" s="416"/>
      <c r="O24" s="404"/>
      <c r="P24" s="405"/>
      <c r="Q24" s="406"/>
      <c r="R24" s="407"/>
      <c r="S24" s="408"/>
      <c r="T24" s="409"/>
      <c r="U24" s="410">
        <f t="shared" si="0"/>
        <v>0</v>
      </c>
      <c r="V24" s="410"/>
      <c r="W24" s="410"/>
      <c r="X24" s="410"/>
      <c r="Y24" s="410"/>
      <c r="Z24" s="410"/>
      <c r="AA24" s="411"/>
      <c r="AB24" s="411"/>
      <c r="AC24" s="411"/>
      <c r="AD24" s="411"/>
    </row>
    <row r="25" spans="1:30" ht="23.25" customHeight="1">
      <c r="A25" s="417"/>
      <c r="B25" s="418"/>
      <c r="C25" s="418"/>
      <c r="D25" s="418"/>
      <c r="E25" s="418"/>
      <c r="F25" s="418"/>
      <c r="G25" s="419"/>
      <c r="H25" s="417"/>
      <c r="I25" s="418"/>
      <c r="J25" s="418"/>
      <c r="K25" s="418"/>
      <c r="L25" s="418"/>
      <c r="M25" s="418"/>
      <c r="N25" s="419"/>
      <c r="O25" s="404"/>
      <c r="P25" s="405"/>
      <c r="Q25" s="406"/>
      <c r="R25" s="407"/>
      <c r="S25" s="408"/>
      <c r="T25" s="409"/>
      <c r="U25" s="412">
        <f t="shared" si="0"/>
        <v>0</v>
      </c>
      <c r="V25" s="412"/>
      <c r="W25" s="412"/>
      <c r="X25" s="412"/>
      <c r="Y25" s="412"/>
      <c r="Z25" s="412"/>
      <c r="AA25" s="413"/>
      <c r="AB25" s="413"/>
      <c r="AC25" s="413"/>
      <c r="AD25" s="413"/>
    </row>
    <row r="26" spans="1:30" ht="23.25" customHeight="1">
      <c r="A26" s="289" t="s">
        <v>192</v>
      </c>
      <c r="B26" s="292"/>
      <c r="C26" s="292"/>
      <c r="D26" s="292"/>
      <c r="E26" s="292"/>
      <c r="F26" s="292"/>
      <c r="G26" s="320"/>
      <c r="H26" s="289"/>
      <c r="I26" s="292"/>
      <c r="J26" s="292"/>
      <c r="K26" s="292"/>
      <c r="L26" s="292"/>
      <c r="M26" s="292"/>
      <c r="N26" s="320"/>
      <c r="O26" s="438"/>
      <c r="P26" s="439"/>
      <c r="Q26" s="440"/>
      <c r="R26" s="424"/>
      <c r="S26" s="425"/>
      <c r="T26" s="426"/>
      <c r="U26" s="423">
        <f>SUM(U19:Z25)</f>
        <v>0</v>
      </c>
      <c r="V26" s="423"/>
      <c r="W26" s="423"/>
      <c r="X26" s="423"/>
      <c r="Y26" s="423"/>
      <c r="Z26" s="423"/>
      <c r="AA26" s="288"/>
      <c r="AB26" s="288"/>
      <c r="AC26" s="288"/>
      <c r="AD26" s="288"/>
    </row>
    <row r="27" spans="1:30" ht="23.25" customHeight="1">
      <c r="A27" s="401" t="s">
        <v>102</v>
      </c>
      <c r="B27" s="402"/>
      <c r="C27" s="402"/>
      <c r="D27" s="402"/>
      <c r="E27" s="402"/>
      <c r="F27" s="402"/>
      <c r="G27" s="402"/>
      <c r="H27" s="402"/>
      <c r="I27" s="402"/>
      <c r="J27" s="402"/>
      <c r="K27" s="402"/>
      <c r="L27" s="402"/>
      <c r="M27" s="402"/>
      <c r="N27" s="402"/>
      <c r="O27" s="402"/>
      <c r="P27" s="402"/>
      <c r="Q27" s="402"/>
      <c r="R27" s="402"/>
      <c r="S27" s="402"/>
      <c r="T27" s="402"/>
      <c r="U27" s="402"/>
      <c r="V27" s="402"/>
      <c r="W27" s="402"/>
      <c r="X27" s="402"/>
      <c r="Y27" s="402"/>
      <c r="Z27" s="402"/>
      <c r="AA27" s="402"/>
      <c r="AB27" s="402"/>
      <c r="AC27" s="402"/>
      <c r="AD27" s="403"/>
    </row>
    <row r="28" spans="1:30" ht="23.25" customHeight="1">
      <c r="A28" s="34" t="s">
        <v>193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6"/>
    </row>
    <row r="29" spans="1:30" ht="23.25" customHeight="1">
      <c r="A29" s="33"/>
      <c r="B29" s="31"/>
      <c r="C29" s="31"/>
      <c r="D29" s="31"/>
      <c r="E29" s="31"/>
      <c r="F29" s="31"/>
      <c r="G29" s="31" t="s">
        <v>194</v>
      </c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2"/>
    </row>
    <row r="30" spans="1:30" ht="23.25" customHeight="1">
      <c r="A30" s="33"/>
      <c r="B30" s="31"/>
      <c r="C30" s="31"/>
      <c r="D30" s="31"/>
      <c r="E30" s="31"/>
      <c r="F30" s="31"/>
      <c r="G30" s="31" t="s">
        <v>195</v>
      </c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2"/>
    </row>
    <row r="31" spans="1:30" ht="23.25" customHeight="1">
      <c r="A31" s="34" t="s">
        <v>103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6"/>
    </row>
    <row r="32" spans="1:30" ht="23.25" customHeight="1">
      <c r="A32" s="398"/>
      <c r="B32" s="399"/>
      <c r="C32" s="399"/>
      <c r="D32" s="399"/>
      <c r="E32" s="399"/>
      <c r="F32" s="399"/>
      <c r="G32" s="399"/>
      <c r="H32" s="399"/>
      <c r="I32" s="399"/>
      <c r="J32" s="399"/>
      <c r="K32" s="399"/>
      <c r="L32" s="399"/>
      <c r="M32" s="399"/>
      <c r="N32" s="399"/>
      <c r="O32" s="399"/>
      <c r="P32" s="399"/>
      <c r="Q32" s="399"/>
      <c r="R32" s="399"/>
      <c r="S32" s="399"/>
      <c r="T32" s="399"/>
      <c r="U32" s="399"/>
      <c r="V32" s="399"/>
      <c r="W32" s="399"/>
      <c r="X32" s="399"/>
      <c r="Y32" s="399"/>
      <c r="Z32" s="399"/>
      <c r="AA32" s="399"/>
      <c r="AB32" s="399"/>
      <c r="AC32" s="399"/>
      <c r="AD32" s="400"/>
    </row>
    <row r="33" spans="1:30" ht="23.25" customHeight="1">
      <c r="A33" s="420" t="s">
        <v>196</v>
      </c>
      <c r="B33" s="421"/>
      <c r="C33" s="421"/>
      <c r="D33" s="421"/>
      <c r="E33" s="421"/>
      <c r="F33" s="421"/>
      <c r="G33" s="421"/>
      <c r="H33" s="421"/>
      <c r="I33" s="421"/>
      <c r="J33" s="421"/>
      <c r="K33" s="421"/>
      <c r="L33" s="421"/>
      <c r="M33" s="421"/>
      <c r="N33" s="421"/>
      <c r="O33" s="421"/>
      <c r="P33" s="421"/>
      <c r="Q33" s="421"/>
      <c r="R33" s="421"/>
      <c r="S33" s="421"/>
      <c r="T33" s="421"/>
      <c r="U33" s="421"/>
      <c r="V33" s="421"/>
      <c r="W33" s="421"/>
      <c r="X33" s="421"/>
      <c r="Y33" s="421"/>
      <c r="Z33" s="421"/>
      <c r="AA33" s="421"/>
      <c r="AB33" s="421"/>
      <c r="AC33" s="421"/>
      <c r="AD33" s="422"/>
    </row>
    <row r="34" spans="1:30" ht="16.5" customHeight="1">
      <c r="A34" s="401" t="s">
        <v>193</v>
      </c>
      <c r="B34" s="402"/>
      <c r="C34" s="402"/>
      <c r="D34" s="402"/>
      <c r="E34" s="402"/>
      <c r="F34" s="402"/>
      <c r="G34" s="402"/>
      <c r="H34" s="402"/>
      <c r="I34" s="402"/>
      <c r="J34" s="402"/>
      <c r="K34" s="402"/>
      <c r="L34" s="402"/>
      <c r="M34" s="402"/>
      <c r="N34" s="402"/>
      <c r="O34" s="402"/>
      <c r="P34" s="402"/>
      <c r="Q34" s="402"/>
      <c r="R34" s="402"/>
      <c r="S34" s="402"/>
      <c r="T34" s="402"/>
      <c r="U34" s="402"/>
      <c r="V34" s="402"/>
      <c r="W34" s="402"/>
      <c r="X34" s="402"/>
      <c r="Y34" s="402"/>
      <c r="Z34" s="402"/>
      <c r="AA34" s="402"/>
      <c r="AB34" s="402"/>
      <c r="AC34" s="402"/>
      <c r="AD34" s="403"/>
    </row>
    <row r="35" spans="1:30" ht="23.25" customHeight="1">
      <c r="A35" s="33"/>
      <c r="B35" s="31"/>
      <c r="C35" s="31"/>
      <c r="D35" s="31"/>
      <c r="E35" s="31"/>
      <c r="F35" s="31"/>
      <c r="G35" s="421" t="s">
        <v>194</v>
      </c>
      <c r="H35" s="421"/>
      <c r="I35" s="421"/>
      <c r="J35" s="421"/>
      <c r="K35" s="421"/>
      <c r="L35" s="421"/>
      <c r="M35" s="421"/>
      <c r="N35" s="421"/>
      <c r="O35" s="421"/>
      <c r="P35" s="421"/>
      <c r="Q35" s="421"/>
      <c r="R35" s="421"/>
      <c r="S35" s="421"/>
      <c r="T35" s="421"/>
      <c r="U35" s="421"/>
      <c r="V35" s="421"/>
      <c r="W35" s="421"/>
      <c r="X35" s="421"/>
      <c r="Y35" s="421"/>
      <c r="Z35" s="421"/>
      <c r="AA35" s="421"/>
      <c r="AB35" s="421"/>
      <c r="AC35" s="421"/>
      <c r="AD35" s="422"/>
    </row>
    <row r="36" spans="1:30" ht="23.25" customHeight="1">
      <c r="A36" s="33"/>
      <c r="B36" s="31"/>
      <c r="C36" s="31"/>
      <c r="D36" s="31"/>
      <c r="E36" s="31"/>
      <c r="F36" s="31"/>
      <c r="G36" s="421" t="s">
        <v>195</v>
      </c>
      <c r="H36" s="421"/>
      <c r="I36" s="421"/>
      <c r="J36" s="421"/>
      <c r="K36" s="421"/>
      <c r="L36" s="421"/>
      <c r="M36" s="421"/>
      <c r="N36" s="421"/>
      <c r="O36" s="421"/>
      <c r="P36" s="421"/>
      <c r="Q36" s="421"/>
      <c r="R36" s="421"/>
      <c r="S36" s="421"/>
      <c r="T36" s="421"/>
      <c r="U36" s="421"/>
      <c r="V36" s="421"/>
      <c r="W36" s="421"/>
      <c r="X36" s="421"/>
      <c r="Y36" s="421"/>
      <c r="Z36" s="421"/>
      <c r="AA36" s="421"/>
      <c r="AB36" s="421"/>
      <c r="AC36" s="421"/>
      <c r="AD36" s="422"/>
    </row>
    <row r="37" spans="1:30" ht="23.25" customHeight="1">
      <c r="A37" s="420" t="s">
        <v>103</v>
      </c>
      <c r="B37" s="421"/>
      <c r="C37" s="421"/>
      <c r="D37" s="421"/>
      <c r="E37" s="421"/>
      <c r="F37" s="421"/>
      <c r="G37" s="421"/>
      <c r="H37" s="421"/>
      <c r="I37" s="421"/>
      <c r="J37" s="421"/>
      <c r="K37" s="421"/>
      <c r="L37" s="421"/>
      <c r="M37" s="421"/>
      <c r="N37" s="421"/>
      <c r="O37" s="421"/>
      <c r="P37" s="421"/>
      <c r="Q37" s="421"/>
      <c r="R37" s="421"/>
      <c r="S37" s="421"/>
      <c r="T37" s="421"/>
      <c r="U37" s="421"/>
      <c r="V37" s="421"/>
      <c r="W37" s="421"/>
      <c r="X37" s="421"/>
      <c r="Y37" s="421"/>
      <c r="Z37" s="421"/>
      <c r="AA37" s="421"/>
      <c r="AB37" s="421"/>
      <c r="AC37" s="421"/>
      <c r="AD37" s="422"/>
    </row>
    <row r="38" spans="1:30" ht="23.25" customHeight="1">
      <c r="A38" s="398"/>
      <c r="B38" s="399"/>
      <c r="C38" s="399"/>
      <c r="D38" s="399"/>
      <c r="E38" s="399"/>
      <c r="F38" s="399"/>
      <c r="G38" s="399"/>
      <c r="H38" s="399"/>
      <c r="I38" s="399"/>
      <c r="J38" s="399"/>
      <c r="K38" s="399"/>
      <c r="L38" s="399"/>
      <c r="M38" s="399"/>
      <c r="N38" s="399"/>
      <c r="O38" s="399"/>
      <c r="P38" s="399"/>
      <c r="Q38" s="399"/>
      <c r="R38" s="399"/>
      <c r="S38" s="399"/>
      <c r="T38" s="399"/>
      <c r="U38" s="399"/>
      <c r="V38" s="399"/>
      <c r="W38" s="399"/>
      <c r="X38" s="399"/>
      <c r="Y38" s="399"/>
      <c r="Z38" s="399"/>
      <c r="AA38" s="399"/>
      <c r="AB38" s="399"/>
      <c r="AC38" s="399"/>
      <c r="AD38" s="400"/>
    </row>
    <row r="39" spans="1:30" ht="23.25" customHeight="1"/>
    <row r="40" spans="1:30" ht="16.5" customHeight="1"/>
    <row r="41" spans="1:30" ht="17.25" customHeight="1"/>
    <row r="42" spans="1:30" ht="17.25" customHeight="1"/>
    <row r="43" spans="1:30" ht="14.25" customHeight="1"/>
  </sheetData>
  <mergeCells count="100">
    <mergeCell ref="G35:AD35"/>
    <mergeCell ref="G36:AD36"/>
    <mergeCell ref="A37:AD37"/>
    <mergeCell ref="A38:AD38"/>
    <mergeCell ref="R18:T18"/>
    <mergeCell ref="O18:Q18"/>
    <mergeCell ref="O19:Q19"/>
    <mergeCell ref="O20:Q20"/>
    <mergeCell ref="O23:Q23"/>
    <mergeCell ref="O24:Q24"/>
    <mergeCell ref="O25:Q25"/>
    <mergeCell ref="O26:Q26"/>
    <mergeCell ref="R19:T19"/>
    <mergeCell ref="R20:T20"/>
    <mergeCell ref="R23:T23"/>
    <mergeCell ref="R24:T24"/>
    <mergeCell ref="U19:Z19"/>
    <mergeCell ref="AA19:AD19"/>
    <mergeCell ref="U20:Z20"/>
    <mergeCell ref="AA20:AD20"/>
    <mergeCell ref="U18:Z18"/>
    <mergeCell ref="A21:G21"/>
    <mergeCell ref="A18:G18"/>
    <mergeCell ref="H18:N18"/>
    <mergeCell ref="A19:G19"/>
    <mergeCell ref="A20:G20"/>
    <mergeCell ref="H19:N19"/>
    <mergeCell ref="H20:N20"/>
    <mergeCell ref="H21:N21"/>
    <mergeCell ref="AA22:AD22"/>
    <mergeCell ref="U26:Z26"/>
    <mergeCell ref="AA26:AD26"/>
    <mergeCell ref="A24:G24"/>
    <mergeCell ref="R25:T25"/>
    <mergeCell ref="R26:T26"/>
    <mergeCell ref="A23:G23"/>
    <mergeCell ref="A22:G22"/>
    <mergeCell ref="H22:N22"/>
    <mergeCell ref="O22:Q22"/>
    <mergeCell ref="R22:T22"/>
    <mergeCell ref="U22:Z22"/>
    <mergeCell ref="A25:G25"/>
    <mergeCell ref="A26:G26"/>
    <mergeCell ref="O21:Q21"/>
    <mergeCell ref="R21:T21"/>
    <mergeCell ref="U21:Z21"/>
    <mergeCell ref="AA21:AD21"/>
    <mergeCell ref="A34:AD34"/>
    <mergeCell ref="U23:Z23"/>
    <mergeCell ref="AA23:AD23"/>
    <mergeCell ref="U24:Z24"/>
    <mergeCell ref="AA24:AD24"/>
    <mergeCell ref="U25:Z25"/>
    <mergeCell ref="AA25:AD25"/>
    <mergeCell ref="H23:N23"/>
    <mergeCell ref="H24:N24"/>
    <mergeCell ref="H25:N25"/>
    <mergeCell ref="H26:N26"/>
    <mergeCell ref="A33:AD33"/>
    <mergeCell ref="A32:AD32"/>
    <mergeCell ref="A27:AD27"/>
    <mergeCell ref="W6:Z8"/>
    <mergeCell ref="AA6:AD8"/>
    <mergeCell ref="A7:N7"/>
    <mergeCell ref="A8:N8"/>
    <mergeCell ref="A9:F9"/>
    <mergeCell ref="G9:AD10"/>
    <mergeCell ref="A10:F10"/>
    <mergeCell ref="A6:N6"/>
    <mergeCell ref="O6:R8"/>
    <mergeCell ref="S6:V8"/>
    <mergeCell ref="A11:F11"/>
    <mergeCell ref="G11:M11"/>
    <mergeCell ref="N11:S11"/>
    <mergeCell ref="T11:Z11"/>
    <mergeCell ref="AA11:AD11"/>
    <mergeCell ref="A12:F16"/>
    <mergeCell ref="G12:M12"/>
    <mergeCell ref="N12:S12"/>
    <mergeCell ref="T12:Y16"/>
    <mergeCell ref="A17:AD17"/>
    <mergeCell ref="N15:S15"/>
    <mergeCell ref="G16:M16"/>
    <mergeCell ref="N16:S16"/>
    <mergeCell ref="AA18:AD18"/>
    <mergeCell ref="Z12:Z16"/>
    <mergeCell ref="AA12:AD16"/>
    <mergeCell ref="G13:M13"/>
    <mergeCell ref="N13:S13"/>
    <mergeCell ref="G14:M14"/>
    <mergeCell ref="N14:S14"/>
    <mergeCell ref="G15:M15"/>
    <mergeCell ref="A1:AD1"/>
    <mergeCell ref="A2:AD2"/>
    <mergeCell ref="A5:N5"/>
    <mergeCell ref="O5:R5"/>
    <mergeCell ref="S5:V5"/>
    <mergeCell ref="W5:Z5"/>
    <mergeCell ref="AA5:AD5"/>
    <mergeCell ref="Z3:AD3"/>
  </mergeCells>
  <phoneticPr fontId="3"/>
  <pageMargins left="0.83" right="0.59055118110236227" top="0.55118110236220474" bottom="0.47244094488188981" header="0.31496062992125984" footer="0.31496062992125984"/>
  <pageSetup paperSize="9" scale="8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Q67"/>
  <sheetViews>
    <sheetView zoomScale="90" zoomScaleNormal="90" workbookViewId="0">
      <selection activeCell="S36" sqref="S36"/>
    </sheetView>
  </sheetViews>
  <sheetFormatPr defaultRowHeight="18.75"/>
  <cols>
    <col min="1" max="1" width="3.75" style="1" customWidth="1"/>
    <col min="2" max="2" width="6.125" style="1" customWidth="1"/>
    <col min="3" max="4" width="8.375" style="1" customWidth="1"/>
    <col min="5" max="6" width="6.125" style="1" customWidth="1"/>
    <col min="7" max="7" width="6.625" style="1" customWidth="1"/>
    <col min="8" max="13" width="6.125" style="1" customWidth="1"/>
    <col min="14" max="15" width="4.5" style="1" customWidth="1"/>
    <col min="16" max="16" width="2.375" style="1" customWidth="1"/>
    <col min="17" max="17" width="3.75" style="1" customWidth="1"/>
    <col min="18" max="18" width="5.875" style="1" customWidth="1"/>
    <col min="19" max="20" width="8.375" style="1" customWidth="1"/>
    <col min="21" max="22" width="6.125" style="1" customWidth="1"/>
    <col min="23" max="23" width="6.875" style="1" customWidth="1"/>
    <col min="24" max="29" width="6.125" style="1" customWidth="1"/>
    <col min="30" max="30" width="4.5" style="1" customWidth="1"/>
    <col min="31" max="31" width="3.625" style="1" customWidth="1"/>
    <col min="32" max="32" width="5.375" style="1" customWidth="1"/>
    <col min="33" max="34" width="8.125" style="1" customWidth="1"/>
    <col min="35" max="35" width="5.5" style="1" customWidth="1"/>
    <col min="36" max="36" width="5.625" style="1" customWidth="1"/>
    <col min="37" max="37" width="6.875" style="1" customWidth="1"/>
    <col min="38" max="38" width="6.125" style="1" customWidth="1"/>
    <col min="39" max="42" width="5.625" style="1" customWidth="1"/>
    <col min="43" max="43" width="6.25" style="1" customWidth="1"/>
    <col min="44" max="44" width="6.125" style="1" customWidth="1"/>
    <col min="45" max="45" width="4.25" style="1" customWidth="1"/>
    <col min="46" max="16384" width="9" style="1"/>
  </cols>
  <sheetData>
    <row r="1" spans="1:43" ht="17.25" customHeight="1">
      <c r="A1" s="529" t="s">
        <v>70</v>
      </c>
      <c r="B1" s="529"/>
      <c r="C1" s="529"/>
      <c r="D1" s="529"/>
      <c r="E1" s="529"/>
      <c r="F1" s="529"/>
      <c r="G1" s="529"/>
      <c r="H1" s="529"/>
      <c r="I1" s="529"/>
      <c r="J1" s="529"/>
      <c r="K1" s="529"/>
      <c r="L1" s="529"/>
      <c r="M1" s="529"/>
      <c r="N1" s="529"/>
      <c r="O1" s="529"/>
      <c r="Q1" s="529" t="s">
        <v>70</v>
      </c>
      <c r="R1" s="529"/>
      <c r="S1" s="529"/>
      <c r="T1" s="529"/>
      <c r="U1" s="529"/>
      <c r="V1" s="529"/>
      <c r="W1" s="529"/>
      <c r="X1" s="529"/>
      <c r="Y1" s="529"/>
      <c r="Z1" s="529"/>
      <c r="AA1" s="529"/>
      <c r="AB1" s="529"/>
      <c r="AC1" s="529"/>
      <c r="AD1" s="529"/>
      <c r="AE1" s="529"/>
    </row>
    <row r="2" spans="1:43" ht="7.5" customHeight="1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</row>
    <row r="3" spans="1:43" ht="13.5" customHeight="1">
      <c r="A3" s="474" t="s">
        <v>69</v>
      </c>
      <c r="B3" s="475"/>
      <c r="C3" s="476"/>
      <c r="D3" s="531" t="s">
        <v>68</v>
      </c>
      <c r="E3" s="532"/>
      <c r="F3" s="532"/>
      <c r="G3" s="532"/>
      <c r="H3" s="533"/>
      <c r="I3" s="468" t="s">
        <v>67</v>
      </c>
      <c r="J3" s="470"/>
      <c r="K3" s="534" t="s">
        <v>66</v>
      </c>
      <c r="L3" s="534"/>
      <c r="M3" s="534"/>
      <c r="N3" s="534"/>
      <c r="O3" s="535"/>
      <c r="Q3" s="474" t="s">
        <v>69</v>
      </c>
      <c r="R3" s="475"/>
      <c r="S3" s="476"/>
      <c r="T3" s="73" t="s">
        <v>68</v>
      </c>
      <c r="U3" s="74"/>
      <c r="V3" s="74"/>
      <c r="W3" s="74"/>
      <c r="X3" s="75"/>
      <c r="Y3" s="468" t="s">
        <v>67</v>
      </c>
      <c r="Z3" s="470"/>
      <c r="AA3" s="569" t="s">
        <v>66</v>
      </c>
      <c r="AB3" s="534"/>
      <c r="AC3" s="534"/>
      <c r="AD3" s="534"/>
      <c r="AE3" s="535"/>
    </row>
    <row r="4" spans="1:43" ht="13.5" customHeight="1">
      <c r="A4" s="458" t="s">
        <v>86</v>
      </c>
      <c r="B4" s="459"/>
      <c r="C4" s="460"/>
      <c r="D4" s="363" t="s">
        <v>87</v>
      </c>
      <c r="E4" s="364"/>
      <c r="F4" s="364"/>
      <c r="G4" s="364"/>
      <c r="H4" s="365"/>
      <c r="I4" s="501"/>
      <c r="J4" s="465"/>
      <c r="K4" s="468" t="s">
        <v>100</v>
      </c>
      <c r="L4" s="469"/>
      <c r="M4" s="469"/>
      <c r="N4" s="468" t="s">
        <v>98</v>
      </c>
      <c r="O4" s="470"/>
      <c r="Q4" s="458" t="s">
        <v>86</v>
      </c>
      <c r="R4" s="459"/>
      <c r="S4" s="460"/>
      <c r="T4" s="363" t="s">
        <v>87</v>
      </c>
      <c r="U4" s="364"/>
      <c r="V4" s="364"/>
      <c r="W4" s="364"/>
      <c r="X4" s="365"/>
      <c r="Y4" s="501"/>
      <c r="Z4" s="465"/>
      <c r="AA4" s="468" t="s">
        <v>97</v>
      </c>
      <c r="AB4" s="469"/>
      <c r="AC4" s="469"/>
      <c r="AD4" s="468" t="s">
        <v>98</v>
      </c>
      <c r="AE4" s="470"/>
    </row>
    <row r="5" spans="1:43" ht="13.5" customHeight="1">
      <c r="A5" s="461"/>
      <c r="B5" s="462"/>
      <c r="C5" s="463"/>
      <c r="D5" s="366"/>
      <c r="E5" s="367"/>
      <c r="F5" s="367"/>
      <c r="G5" s="367"/>
      <c r="H5" s="368"/>
      <c r="I5" s="471"/>
      <c r="J5" s="467"/>
      <c r="K5" s="471"/>
      <c r="L5" s="466"/>
      <c r="M5" s="466"/>
      <c r="N5" s="471"/>
      <c r="O5" s="467"/>
      <c r="Q5" s="461"/>
      <c r="R5" s="462"/>
      <c r="S5" s="463"/>
      <c r="T5" s="366"/>
      <c r="U5" s="367"/>
      <c r="V5" s="367"/>
      <c r="W5" s="367"/>
      <c r="X5" s="368"/>
      <c r="Y5" s="471"/>
      <c r="Z5" s="467"/>
      <c r="AA5" s="471"/>
      <c r="AB5" s="466"/>
      <c r="AC5" s="466"/>
      <c r="AD5" s="471"/>
      <c r="AE5" s="467"/>
    </row>
    <row r="6" spans="1:43" ht="13.5" customHeight="1">
      <c r="A6" s="472" t="s">
        <v>57</v>
      </c>
      <c r="B6" s="473"/>
      <c r="C6" s="37"/>
      <c r="D6" s="37"/>
      <c r="E6" s="37"/>
      <c r="F6" s="38"/>
      <c r="G6" s="39" t="s">
        <v>56</v>
      </c>
      <c r="H6" s="39" t="s">
        <v>214</v>
      </c>
      <c r="I6" s="551" t="s">
        <v>34</v>
      </c>
      <c r="J6" s="552"/>
      <c r="K6" s="40"/>
      <c r="L6" s="561" t="s">
        <v>210</v>
      </c>
      <c r="M6" s="562"/>
      <c r="N6" s="562"/>
      <c r="O6" s="563"/>
      <c r="Q6" s="564" t="s">
        <v>57</v>
      </c>
      <c r="R6" s="565"/>
      <c r="S6" s="37"/>
      <c r="T6" s="37"/>
      <c r="U6" s="37"/>
      <c r="V6" s="66"/>
      <c r="W6" s="39" t="s">
        <v>56</v>
      </c>
      <c r="X6" s="39" t="s">
        <v>214</v>
      </c>
      <c r="Y6" s="551" t="s">
        <v>34</v>
      </c>
      <c r="Z6" s="552"/>
      <c r="AA6" s="566" t="s">
        <v>53</v>
      </c>
      <c r="AB6" s="76" t="s">
        <v>218</v>
      </c>
      <c r="AC6" s="77"/>
      <c r="AD6" s="77"/>
      <c r="AE6" s="78"/>
    </row>
    <row r="7" spans="1:43" ht="13.5" customHeight="1">
      <c r="A7" s="363"/>
      <c r="B7" s="364"/>
      <c r="C7" s="444"/>
      <c r="D7" s="444"/>
      <c r="E7" s="444"/>
      <c r="F7" s="444"/>
      <c r="G7" s="576"/>
      <c r="H7" s="39" t="s">
        <v>215</v>
      </c>
      <c r="I7" s="551" t="s">
        <v>34</v>
      </c>
      <c r="J7" s="552"/>
      <c r="K7" s="567" t="s">
        <v>53</v>
      </c>
      <c r="L7" s="553">
        <f>M27+M28</f>
        <v>0</v>
      </c>
      <c r="M7" s="554"/>
      <c r="N7" s="554"/>
      <c r="O7" s="557" t="s">
        <v>34</v>
      </c>
      <c r="Q7" s="363"/>
      <c r="R7" s="364"/>
      <c r="S7" s="444"/>
      <c r="T7" s="444"/>
      <c r="U7" s="444"/>
      <c r="V7" s="574"/>
      <c r="W7" s="79"/>
      <c r="X7" s="39" t="s">
        <v>215</v>
      </c>
      <c r="Y7" s="551" t="s">
        <v>34</v>
      </c>
      <c r="Z7" s="552"/>
      <c r="AA7" s="567"/>
      <c r="AB7" s="553">
        <f>AB63</f>
        <v>0</v>
      </c>
      <c r="AC7" s="554"/>
      <c r="AD7" s="554"/>
      <c r="AE7" s="557" t="s">
        <v>34</v>
      </c>
      <c r="AG7" s="8"/>
      <c r="AH7" s="8"/>
      <c r="AI7" s="8"/>
      <c r="AJ7" s="8"/>
      <c r="AK7" s="8"/>
      <c r="AL7" s="8"/>
      <c r="AM7" s="8"/>
      <c r="AN7" s="7"/>
      <c r="AO7" s="7"/>
      <c r="AP7" s="7"/>
      <c r="AQ7" s="7"/>
    </row>
    <row r="8" spans="1:43" ht="13.5" customHeight="1">
      <c r="A8" s="363"/>
      <c r="B8" s="364"/>
      <c r="C8" s="444"/>
      <c r="D8" s="444"/>
      <c r="E8" s="444"/>
      <c r="F8" s="444"/>
      <c r="G8" s="576"/>
      <c r="H8" s="41" t="s">
        <v>216</v>
      </c>
      <c r="I8" s="559"/>
      <c r="J8" s="560"/>
      <c r="K8" s="567"/>
      <c r="L8" s="553"/>
      <c r="M8" s="554"/>
      <c r="N8" s="554"/>
      <c r="O8" s="557"/>
      <c r="Q8" s="363"/>
      <c r="R8" s="364"/>
      <c r="S8" s="444"/>
      <c r="T8" s="444"/>
      <c r="U8" s="444"/>
      <c r="V8" s="574"/>
      <c r="W8" s="80"/>
      <c r="X8" s="41" t="s">
        <v>216</v>
      </c>
      <c r="Y8" s="559"/>
      <c r="Z8" s="560"/>
      <c r="AA8" s="567"/>
      <c r="AB8" s="553"/>
      <c r="AC8" s="554"/>
      <c r="AD8" s="554"/>
      <c r="AE8" s="557"/>
    </row>
    <row r="9" spans="1:43" ht="13.5" customHeight="1">
      <c r="A9" s="366"/>
      <c r="B9" s="367"/>
      <c r="C9" s="445"/>
      <c r="D9" s="445"/>
      <c r="E9" s="445"/>
      <c r="F9" s="445"/>
      <c r="G9" s="576"/>
      <c r="H9" s="41" t="s">
        <v>52</v>
      </c>
      <c r="I9" s="456"/>
      <c r="J9" s="457"/>
      <c r="K9" s="568"/>
      <c r="L9" s="555"/>
      <c r="M9" s="556"/>
      <c r="N9" s="556"/>
      <c r="O9" s="558"/>
      <c r="Q9" s="366"/>
      <c r="R9" s="367"/>
      <c r="S9" s="445"/>
      <c r="T9" s="445"/>
      <c r="U9" s="445"/>
      <c r="V9" s="575"/>
      <c r="W9" s="81"/>
      <c r="X9" s="41" t="s">
        <v>52</v>
      </c>
      <c r="Y9" s="456"/>
      <c r="Z9" s="457"/>
      <c r="AA9" s="568"/>
      <c r="AB9" s="555"/>
      <c r="AC9" s="556"/>
      <c r="AD9" s="556"/>
      <c r="AE9" s="558"/>
    </row>
    <row r="10" spans="1:43" ht="13.5" customHeight="1">
      <c r="A10" s="474" t="s">
        <v>61</v>
      </c>
      <c r="B10" s="475"/>
      <c r="C10" s="475"/>
      <c r="D10" s="475"/>
      <c r="E10" s="475"/>
      <c r="F10" s="476"/>
      <c r="G10" s="474" t="s">
        <v>60</v>
      </c>
      <c r="H10" s="475"/>
      <c r="I10" s="475"/>
      <c r="J10" s="476"/>
      <c r="K10" s="474" t="s">
        <v>59</v>
      </c>
      <c r="L10" s="475"/>
      <c r="M10" s="475"/>
      <c r="N10" s="475"/>
      <c r="O10" s="476"/>
      <c r="Q10" s="82" t="s">
        <v>61</v>
      </c>
      <c r="R10" s="83"/>
      <c r="S10" s="83"/>
      <c r="T10" s="83"/>
      <c r="U10" s="83"/>
      <c r="V10" s="84"/>
      <c r="W10" s="474" t="s">
        <v>60</v>
      </c>
      <c r="X10" s="475"/>
      <c r="Y10" s="475"/>
      <c r="Z10" s="476"/>
      <c r="AA10" s="474" t="s">
        <v>59</v>
      </c>
      <c r="AB10" s="475"/>
      <c r="AC10" s="475"/>
      <c r="AD10" s="475"/>
      <c r="AE10" s="476"/>
    </row>
    <row r="11" spans="1:43" ht="13.5" customHeight="1">
      <c r="A11" s="536"/>
      <c r="B11" s="537"/>
      <c r="C11" s="537"/>
      <c r="D11" s="537"/>
      <c r="E11" s="537"/>
      <c r="F11" s="538"/>
      <c r="G11" s="542"/>
      <c r="H11" s="543"/>
      <c r="I11" s="543"/>
      <c r="J11" s="544"/>
      <c r="K11" s="546" t="s">
        <v>104</v>
      </c>
      <c r="L11" s="547"/>
      <c r="M11" s="547"/>
      <c r="N11" s="547"/>
      <c r="O11" s="548"/>
      <c r="Q11" s="85"/>
      <c r="R11" s="86"/>
      <c r="S11" s="86"/>
      <c r="T11" s="86"/>
      <c r="U11" s="86"/>
      <c r="V11" s="87"/>
      <c r="W11" s="542"/>
      <c r="X11" s="543"/>
      <c r="Y11" s="543"/>
      <c r="Z11" s="544"/>
      <c r="AA11" s="546" t="s">
        <v>104</v>
      </c>
      <c r="AB11" s="547"/>
      <c r="AC11" s="547"/>
      <c r="AD11" s="547"/>
      <c r="AE11" s="548"/>
    </row>
    <row r="12" spans="1:43" ht="13.5" customHeight="1">
      <c r="A12" s="536"/>
      <c r="B12" s="537"/>
      <c r="C12" s="537"/>
      <c r="D12" s="537"/>
      <c r="E12" s="537"/>
      <c r="F12" s="538"/>
      <c r="G12" s="542"/>
      <c r="H12" s="543"/>
      <c r="I12" s="543"/>
      <c r="J12" s="544"/>
      <c r="K12" s="546" t="s">
        <v>105</v>
      </c>
      <c r="L12" s="547"/>
      <c r="M12" s="547"/>
      <c r="N12" s="547"/>
      <c r="O12" s="548"/>
      <c r="Q12" s="85"/>
      <c r="R12" s="86"/>
      <c r="S12" s="86"/>
      <c r="T12" s="86"/>
      <c r="U12" s="86"/>
      <c r="V12" s="87"/>
      <c r="W12" s="542"/>
      <c r="X12" s="543"/>
      <c r="Y12" s="543"/>
      <c r="Z12" s="544"/>
      <c r="AA12" s="546" t="s">
        <v>105</v>
      </c>
      <c r="AB12" s="547"/>
      <c r="AC12" s="547"/>
      <c r="AD12" s="547"/>
      <c r="AE12" s="548"/>
    </row>
    <row r="13" spans="1:43" ht="13.5" customHeight="1">
      <c r="A13" s="539"/>
      <c r="B13" s="540"/>
      <c r="C13" s="540"/>
      <c r="D13" s="540"/>
      <c r="E13" s="540"/>
      <c r="F13" s="541"/>
      <c r="G13" s="545"/>
      <c r="H13" s="323"/>
      <c r="I13" s="323"/>
      <c r="J13" s="324"/>
      <c r="K13" s="549" t="s">
        <v>58</v>
      </c>
      <c r="L13" s="550"/>
      <c r="M13" s="550"/>
      <c r="N13" s="550"/>
      <c r="O13" s="43"/>
      <c r="Q13" s="88"/>
      <c r="R13" s="89"/>
      <c r="S13" s="89"/>
      <c r="T13" s="89"/>
      <c r="U13" s="89"/>
      <c r="V13" s="90"/>
      <c r="W13" s="545"/>
      <c r="X13" s="323"/>
      <c r="Y13" s="323"/>
      <c r="Z13" s="324"/>
      <c r="AA13" s="549" t="s">
        <v>58</v>
      </c>
      <c r="AB13" s="550"/>
      <c r="AC13" s="550"/>
      <c r="AD13" s="550"/>
      <c r="AE13" s="43"/>
    </row>
    <row r="14" spans="1:43" ht="13.5" customHeight="1">
      <c r="A14" s="500" t="s">
        <v>51</v>
      </c>
      <c r="B14" s="446" t="s">
        <v>50</v>
      </c>
      <c r="C14" s="446" t="s">
        <v>49</v>
      </c>
      <c r="D14" s="446" t="s">
        <v>48</v>
      </c>
      <c r="E14" s="519" t="s">
        <v>47</v>
      </c>
      <c r="F14" s="521"/>
      <c r="G14" s="519" t="s">
        <v>46</v>
      </c>
      <c r="H14" s="521"/>
      <c r="I14" s="519" t="s">
        <v>45</v>
      </c>
      <c r="J14" s="520"/>
      <c r="K14" s="521"/>
      <c r="L14" s="519" t="s">
        <v>44</v>
      </c>
      <c r="M14" s="522"/>
      <c r="N14" s="570" t="s">
        <v>93</v>
      </c>
      <c r="O14" s="571"/>
      <c r="Q14" s="500" t="s">
        <v>51</v>
      </c>
      <c r="R14" s="446" t="s">
        <v>50</v>
      </c>
      <c r="S14" s="446" t="s">
        <v>49</v>
      </c>
      <c r="T14" s="446" t="s">
        <v>48</v>
      </c>
      <c r="U14" s="519" t="s">
        <v>47</v>
      </c>
      <c r="V14" s="521"/>
      <c r="W14" s="519" t="s">
        <v>46</v>
      </c>
      <c r="X14" s="521"/>
      <c r="Y14" s="519" t="s">
        <v>45</v>
      </c>
      <c r="Z14" s="520"/>
      <c r="AA14" s="521"/>
      <c r="AB14" s="519" t="s">
        <v>44</v>
      </c>
      <c r="AC14" s="522"/>
      <c r="AD14" s="570" t="s">
        <v>93</v>
      </c>
      <c r="AE14" s="571"/>
    </row>
    <row r="15" spans="1:43" ht="13.5" customHeight="1">
      <c r="A15" s="477"/>
      <c r="B15" s="447"/>
      <c r="C15" s="447"/>
      <c r="D15" s="447"/>
      <c r="E15" s="44" t="s">
        <v>41</v>
      </c>
      <c r="F15" s="44" t="s">
        <v>43</v>
      </c>
      <c r="G15" s="44" t="s">
        <v>41</v>
      </c>
      <c r="H15" s="44" t="s">
        <v>43</v>
      </c>
      <c r="I15" s="44" t="s">
        <v>41</v>
      </c>
      <c r="J15" s="44" t="s">
        <v>43</v>
      </c>
      <c r="K15" s="44" t="s">
        <v>42</v>
      </c>
      <c r="L15" s="44" t="s">
        <v>41</v>
      </c>
      <c r="M15" s="44" t="s">
        <v>40</v>
      </c>
      <c r="N15" s="572"/>
      <c r="O15" s="573"/>
      <c r="Q15" s="477"/>
      <c r="R15" s="447"/>
      <c r="S15" s="447"/>
      <c r="T15" s="447"/>
      <c r="U15" s="44" t="s">
        <v>41</v>
      </c>
      <c r="V15" s="44" t="s">
        <v>43</v>
      </c>
      <c r="W15" s="44" t="s">
        <v>41</v>
      </c>
      <c r="X15" s="44" t="s">
        <v>43</v>
      </c>
      <c r="Y15" s="44" t="s">
        <v>41</v>
      </c>
      <c r="Z15" s="44" t="s">
        <v>43</v>
      </c>
      <c r="AA15" s="44" t="s">
        <v>42</v>
      </c>
      <c r="AB15" s="44" t="s">
        <v>41</v>
      </c>
      <c r="AC15" s="44" t="s">
        <v>40</v>
      </c>
      <c r="AD15" s="572"/>
      <c r="AE15" s="573"/>
    </row>
    <row r="16" spans="1:43" ht="13.5" customHeight="1">
      <c r="A16" s="477"/>
      <c r="B16" s="446"/>
      <c r="C16" s="448"/>
      <c r="D16" s="454"/>
      <c r="E16" s="45"/>
      <c r="F16" s="46"/>
      <c r="G16" s="45"/>
      <c r="H16" s="46"/>
      <c r="I16" s="45"/>
      <c r="J16" s="46"/>
      <c r="K16" s="46"/>
      <c r="L16" s="45"/>
      <c r="M16" s="46"/>
      <c r="N16" s="450"/>
      <c r="O16" s="451"/>
      <c r="Q16" s="477"/>
      <c r="R16" s="446"/>
      <c r="S16" s="448"/>
      <c r="T16" s="454"/>
      <c r="U16" s="45"/>
      <c r="V16" s="46"/>
      <c r="W16" s="45"/>
      <c r="X16" s="46"/>
      <c r="Y16" s="45"/>
      <c r="Z16" s="46"/>
      <c r="AA16" s="46"/>
      <c r="AB16" s="45"/>
      <c r="AC16" s="46"/>
      <c r="AD16" s="450"/>
      <c r="AE16" s="451"/>
    </row>
    <row r="17" spans="1:31" ht="13.5" customHeight="1">
      <c r="A17" s="477"/>
      <c r="B17" s="447"/>
      <c r="C17" s="449"/>
      <c r="D17" s="455"/>
      <c r="E17" s="47"/>
      <c r="F17" s="48"/>
      <c r="G17" s="47"/>
      <c r="H17" s="48"/>
      <c r="I17" s="47"/>
      <c r="J17" s="48"/>
      <c r="K17" s="48"/>
      <c r="L17" s="47"/>
      <c r="M17" s="48"/>
      <c r="N17" s="452"/>
      <c r="O17" s="453"/>
      <c r="Q17" s="477"/>
      <c r="R17" s="447"/>
      <c r="S17" s="449"/>
      <c r="T17" s="455"/>
      <c r="U17" s="47"/>
      <c r="V17" s="48"/>
      <c r="W17" s="47"/>
      <c r="X17" s="48"/>
      <c r="Y17" s="47"/>
      <c r="Z17" s="48"/>
      <c r="AA17" s="48"/>
      <c r="AB17" s="47"/>
      <c r="AC17" s="48"/>
      <c r="AD17" s="452"/>
      <c r="AE17" s="453"/>
    </row>
    <row r="18" spans="1:31" ht="13.5" customHeight="1">
      <c r="A18" s="477"/>
      <c r="B18" s="446"/>
      <c r="C18" s="448"/>
      <c r="D18" s="448"/>
      <c r="E18" s="45"/>
      <c r="F18" s="46"/>
      <c r="G18" s="45"/>
      <c r="H18" s="46"/>
      <c r="I18" s="45"/>
      <c r="J18" s="46"/>
      <c r="K18" s="46"/>
      <c r="L18" s="45"/>
      <c r="M18" s="46"/>
      <c r="N18" s="450"/>
      <c r="O18" s="451"/>
      <c r="Q18" s="477"/>
      <c r="R18" s="446"/>
      <c r="S18" s="448"/>
      <c r="T18" s="448"/>
      <c r="U18" s="45"/>
      <c r="V18" s="46"/>
      <c r="W18" s="45"/>
      <c r="X18" s="46"/>
      <c r="Y18" s="45"/>
      <c r="Z18" s="46"/>
      <c r="AA18" s="46"/>
      <c r="AB18" s="45"/>
      <c r="AC18" s="46"/>
      <c r="AD18" s="450"/>
      <c r="AE18" s="451"/>
    </row>
    <row r="19" spans="1:31" ht="13.5" customHeight="1">
      <c r="A19" s="477"/>
      <c r="B19" s="447"/>
      <c r="C19" s="449"/>
      <c r="D19" s="449"/>
      <c r="E19" s="47"/>
      <c r="F19" s="48"/>
      <c r="G19" s="47"/>
      <c r="H19" s="48"/>
      <c r="I19" s="47"/>
      <c r="J19" s="48"/>
      <c r="K19" s="48"/>
      <c r="L19" s="47"/>
      <c r="M19" s="48"/>
      <c r="N19" s="452"/>
      <c r="O19" s="453"/>
      <c r="Q19" s="477"/>
      <c r="R19" s="447"/>
      <c r="S19" s="449"/>
      <c r="T19" s="449"/>
      <c r="U19" s="47"/>
      <c r="V19" s="48"/>
      <c r="W19" s="47"/>
      <c r="X19" s="48"/>
      <c r="Y19" s="47"/>
      <c r="Z19" s="48"/>
      <c r="AA19" s="48"/>
      <c r="AB19" s="47"/>
      <c r="AC19" s="48"/>
      <c r="AD19" s="452"/>
      <c r="AE19" s="453"/>
    </row>
    <row r="20" spans="1:31" ht="13.5" customHeight="1">
      <c r="A20" s="477"/>
      <c r="B20" s="446"/>
      <c r="C20" s="454"/>
      <c r="D20" s="448"/>
      <c r="E20" s="45"/>
      <c r="F20" s="46"/>
      <c r="G20" s="45"/>
      <c r="H20" s="46"/>
      <c r="I20" s="45"/>
      <c r="J20" s="46"/>
      <c r="K20" s="46"/>
      <c r="L20" s="45"/>
      <c r="M20" s="46"/>
      <c r="N20" s="450"/>
      <c r="O20" s="451"/>
      <c r="Q20" s="477"/>
      <c r="R20" s="446"/>
      <c r="S20" s="454"/>
      <c r="T20" s="448"/>
      <c r="U20" s="45"/>
      <c r="V20" s="46"/>
      <c r="W20" s="45"/>
      <c r="X20" s="46"/>
      <c r="Y20" s="45"/>
      <c r="Z20" s="46"/>
      <c r="AA20" s="46"/>
      <c r="AB20" s="45"/>
      <c r="AC20" s="46"/>
      <c r="AD20" s="450"/>
      <c r="AE20" s="451"/>
    </row>
    <row r="21" spans="1:31" ht="13.5" customHeight="1">
      <c r="A21" s="49"/>
      <c r="B21" s="447"/>
      <c r="C21" s="455"/>
      <c r="D21" s="449"/>
      <c r="E21" s="47"/>
      <c r="F21" s="48"/>
      <c r="G21" s="50"/>
      <c r="H21" s="48"/>
      <c r="I21" s="51"/>
      <c r="J21" s="48"/>
      <c r="K21" s="48"/>
      <c r="L21" s="47"/>
      <c r="M21" s="48"/>
      <c r="N21" s="452"/>
      <c r="O21" s="453"/>
      <c r="Q21" s="49"/>
      <c r="R21" s="447"/>
      <c r="S21" s="455"/>
      <c r="T21" s="449"/>
      <c r="U21" s="47"/>
      <c r="V21" s="48"/>
      <c r="W21" s="50"/>
      <c r="X21" s="48"/>
      <c r="Y21" s="51"/>
      <c r="Z21" s="48"/>
      <c r="AA21" s="48"/>
      <c r="AB21" s="47"/>
      <c r="AC21" s="48"/>
      <c r="AD21" s="452"/>
      <c r="AE21" s="453"/>
    </row>
    <row r="22" spans="1:31" ht="13.5" customHeight="1">
      <c r="A22" s="477" t="s">
        <v>39</v>
      </c>
      <c r="B22" s="446"/>
      <c r="C22" s="448"/>
      <c r="D22" s="448"/>
      <c r="E22" s="45"/>
      <c r="F22" s="46"/>
      <c r="G22" s="45"/>
      <c r="H22" s="46"/>
      <c r="I22" s="45"/>
      <c r="J22" s="46"/>
      <c r="K22" s="46"/>
      <c r="L22" s="45"/>
      <c r="M22" s="46"/>
      <c r="N22" s="450"/>
      <c r="O22" s="451"/>
      <c r="Q22" s="477" t="s">
        <v>39</v>
      </c>
      <c r="R22" s="446"/>
      <c r="S22" s="448"/>
      <c r="T22" s="448"/>
      <c r="U22" s="45"/>
      <c r="V22" s="46"/>
      <c r="W22" s="45"/>
      <c r="X22" s="46"/>
      <c r="Y22" s="45"/>
      <c r="Z22" s="46"/>
      <c r="AA22" s="46"/>
      <c r="AB22" s="45"/>
      <c r="AC22" s="46"/>
      <c r="AD22" s="450"/>
      <c r="AE22" s="451"/>
    </row>
    <row r="23" spans="1:31" ht="13.5" customHeight="1">
      <c r="A23" s="477"/>
      <c r="B23" s="447"/>
      <c r="C23" s="449"/>
      <c r="D23" s="449"/>
      <c r="E23" s="47"/>
      <c r="F23" s="48"/>
      <c r="G23" s="47"/>
      <c r="H23" s="48"/>
      <c r="I23" s="47"/>
      <c r="J23" s="48"/>
      <c r="K23" s="48"/>
      <c r="L23" s="47"/>
      <c r="M23" s="48"/>
      <c r="N23" s="452"/>
      <c r="O23" s="453"/>
      <c r="Q23" s="477"/>
      <c r="R23" s="447"/>
      <c r="S23" s="449"/>
      <c r="T23" s="449"/>
      <c r="U23" s="47"/>
      <c r="V23" s="48"/>
      <c r="W23" s="47"/>
      <c r="X23" s="48"/>
      <c r="Y23" s="47"/>
      <c r="Z23" s="48"/>
      <c r="AA23" s="48"/>
      <c r="AB23" s="47"/>
      <c r="AC23" s="48"/>
      <c r="AD23" s="452"/>
      <c r="AE23" s="453"/>
    </row>
    <row r="24" spans="1:31" ht="13.5" customHeight="1">
      <c r="A24" s="477"/>
      <c r="B24" s="446"/>
      <c r="C24" s="448"/>
      <c r="D24" s="448"/>
      <c r="E24" s="45"/>
      <c r="F24" s="46"/>
      <c r="G24" s="45"/>
      <c r="H24" s="46"/>
      <c r="I24" s="45"/>
      <c r="J24" s="46"/>
      <c r="K24" s="46"/>
      <c r="L24" s="45"/>
      <c r="M24" s="46"/>
      <c r="N24" s="450"/>
      <c r="O24" s="451"/>
      <c r="Q24" s="477"/>
      <c r="R24" s="446"/>
      <c r="S24" s="448"/>
      <c r="T24" s="448"/>
      <c r="U24" s="45"/>
      <c r="V24" s="46"/>
      <c r="W24" s="45"/>
      <c r="X24" s="46"/>
      <c r="Y24" s="45"/>
      <c r="Z24" s="46"/>
      <c r="AA24" s="46"/>
      <c r="AB24" s="45"/>
      <c r="AC24" s="46"/>
      <c r="AD24" s="450"/>
      <c r="AE24" s="451"/>
    </row>
    <row r="25" spans="1:31" ht="13.5" customHeight="1">
      <c r="A25" s="477"/>
      <c r="B25" s="447"/>
      <c r="C25" s="449"/>
      <c r="D25" s="449"/>
      <c r="E25" s="47"/>
      <c r="F25" s="48"/>
      <c r="G25" s="47"/>
      <c r="H25" s="48"/>
      <c r="I25" s="47"/>
      <c r="J25" s="48"/>
      <c r="K25" s="48"/>
      <c r="L25" s="47"/>
      <c r="M25" s="48"/>
      <c r="N25" s="452"/>
      <c r="O25" s="453"/>
      <c r="Q25" s="477"/>
      <c r="R25" s="447"/>
      <c r="S25" s="449"/>
      <c r="T25" s="449"/>
      <c r="U25" s="47"/>
      <c r="V25" s="48"/>
      <c r="W25" s="47"/>
      <c r="X25" s="48"/>
      <c r="Y25" s="47"/>
      <c r="Z25" s="48"/>
      <c r="AA25" s="48"/>
      <c r="AB25" s="47"/>
      <c r="AC25" s="48"/>
      <c r="AD25" s="452"/>
      <c r="AE25" s="453"/>
    </row>
    <row r="26" spans="1:31" ht="13.5" customHeight="1">
      <c r="A26" s="494" t="s">
        <v>38</v>
      </c>
      <c r="B26" s="495"/>
      <c r="C26" s="495"/>
      <c r="D26" s="496"/>
      <c r="E26" s="52"/>
      <c r="F26" s="52">
        <f>SUM(F16:F25)</f>
        <v>0</v>
      </c>
      <c r="G26" s="52"/>
      <c r="H26" s="52">
        <f>SUM(H16:H25)</f>
        <v>0</v>
      </c>
      <c r="I26" s="52"/>
      <c r="J26" s="52">
        <f>SUM(J16:J25)</f>
        <v>0</v>
      </c>
      <c r="K26" s="52">
        <f>SUM(K16:K25)</f>
        <v>0</v>
      </c>
      <c r="L26" s="52"/>
      <c r="M26" s="52">
        <f>SUM(M16:M25)</f>
        <v>0</v>
      </c>
      <c r="N26" s="508">
        <f>SUM(N16:N25)</f>
        <v>0</v>
      </c>
      <c r="O26" s="509"/>
      <c r="Q26" s="494" t="s">
        <v>38</v>
      </c>
      <c r="R26" s="495"/>
      <c r="S26" s="495"/>
      <c r="T26" s="496"/>
      <c r="U26" s="52"/>
      <c r="V26" s="52">
        <f>SUM(V16:V25)</f>
        <v>0</v>
      </c>
      <c r="W26" s="52"/>
      <c r="X26" s="52">
        <f>SUM(X16:X25)</f>
        <v>0</v>
      </c>
      <c r="Y26" s="52"/>
      <c r="Z26" s="52">
        <f>SUM(Z16:Z25)</f>
        <v>0</v>
      </c>
      <c r="AA26" s="52">
        <f>SUM(AA16:AA25)</f>
        <v>0</v>
      </c>
      <c r="AB26" s="52"/>
      <c r="AC26" s="91">
        <f>SUM(AC16:AC25)</f>
        <v>0</v>
      </c>
      <c r="AD26" s="508">
        <f>SUM(AD16:AD25)</f>
        <v>0</v>
      </c>
      <c r="AE26" s="509"/>
    </row>
    <row r="27" spans="1:31" ht="18" customHeight="1">
      <c r="A27" s="497"/>
      <c r="B27" s="498"/>
      <c r="C27" s="498"/>
      <c r="D27" s="499"/>
      <c r="E27" s="53"/>
      <c r="F27" s="54"/>
      <c r="G27" s="54"/>
      <c r="H27" s="54"/>
      <c r="I27" s="54"/>
      <c r="J27" s="54"/>
      <c r="K27" s="54"/>
      <c r="L27" s="55" t="s">
        <v>94</v>
      </c>
      <c r="M27" s="510">
        <f>F26+H26+J26+K26+M26+N26</f>
        <v>0</v>
      </c>
      <c r="N27" s="511"/>
      <c r="O27" s="512"/>
      <c r="Q27" s="577"/>
      <c r="R27" s="578"/>
      <c r="S27" s="578"/>
      <c r="T27" s="579"/>
      <c r="U27" s="92"/>
      <c r="V27" s="93"/>
      <c r="W27" s="93"/>
      <c r="X27" s="93"/>
      <c r="Y27" s="93"/>
      <c r="Z27" s="93"/>
      <c r="AA27" s="93"/>
      <c r="AB27" s="94" t="s">
        <v>94</v>
      </c>
      <c r="AC27" s="510">
        <f>V26+X26+Z26+AA26+AC26+AD26</f>
        <v>0</v>
      </c>
      <c r="AD27" s="511"/>
      <c r="AE27" s="512"/>
    </row>
    <row r="28" spans="1:31" ht="13.5" customHeight="1">
      <c r="A28" s="598" t="s">
        <v>198</v>
      </c>
      <c r="B28" s="599"/>
      <c r="C28" s="56" t="s">
        <v>199</v>
      </c>
      <c r="D28" s="57">
        <v>0</v>
      </c>
      <c r="E28" s="58"/>
      <c r="F28" s="44" t="s">
        <v>200</v>
      </c>
      <c r="G28" s="57">
        <v>0</v>
      </c>
      <c r="H28" s="44" t="s">
        <v>201</v>
      </c>
      <c r="I28" s="57">
        <v>0</v>
      </c>
      <c r="J28" s="598" t="s">
        <v>107</v>
      </c>
      <c r="K28" s="57">
        <v>0</v>
      </c>
      <c r="L28" s="570" t="s">
        <v>211</v>
      </c>
      <c r="M28" s="585">
        <f>D31+G31+I31+K31</f>
        <v>0</v>
      </c>
      <c r="N28" s="586"/>
      <c r="O28" s="587"/>
      <c r="Q28" s="598" t="s">
        <v>198</v>
      </c>
      <c r="R28" s="599"/>
      <c r="S28" s="56" t="s">
        <v>199</v>
      </c>
      <c r="T28" s="57">
        <v>0</v>
      </c>
      <c r="U28" s="58"/>
      <c r="V28" s="44" t="s">
        <v>200</v>
      </c>
      <c r="W28" s="57">
        <v>0</v>
      </c>
      <c r="X28" s="44" t="s">
        <v>201</v>
      </c>
      <c r="Y28" s="57">
        <v>0</v>
      </c>
      <c r="Z28" s="598" t="s">
        <v>107</v>
      </c>
      <c r="AA28" s="57">
        <v>0</v>
      </c>
      <c r="AB28" s="570" t="s">
        <v>211</v>
      </c>
      <c r="AC28" s="585">
        <f>T31+W31+Y31+AA31</f>
        <v>0</v>
      </c>
      <c r="AD28" s="586"/>
      <c r="AE28" s="587"/>
    </row>
    <row r="29" spans="1:31" ht="13.5" customHeight="1">
      <c r="A29" s="584" t="s">
        <v>212</v>
      </c>
      <c r="B29" s="594"/>
      <c r="C29" s="44" t="s">
        <v>36</v>
      </c>
      <c r="D29" s="57">
        <v>1100</v>
      </c>
      <c r="E29" s="71" t="s">
        <v>202</v>
      </c>
      <c r="F29" s="44" t="s">
        <v>203</v>
      </c>
      <c r="G29" s="57">
        <v>10900</v>
      </c>
      <c r="H29" s="44" t="s">
        <v>203</v>
      </c>
      <c r="I29" s="57">
        <v>9800</v>
      </c>
      <c r="J29" s="600"/>
      <c r="K29" s="57">
        <v>1700</v>
      </c>
      <c r="L29" s="584"/>
      <c r="M29" s="588"/>
      <c r="N29" s="589"/>
      <c r="O29" s="590"/>
      <c r="Q29" s="584" t="s">
        <v>212</v>
      </c>
      <c r="R29" s="594"/>
      <c r="S29" s="44" t="s">
        <v>36</v>
      </c>
      <c r="T29" s="57">
        <v>1100</v>
      </c>
      <c r="U29" s="71" t="s">
        <v>202</v>
      </c>
      <c r="V29" s="44" t="s">
        <v>203</v>
      </c>
      <c r="W29" s="57">
        <v>10900</v>
      </c>
      <c r="X29" s="44" t="s">
        <v>203</v>
      </c>
      <c r="Y29" s="57">
        <v>9800</v>
      </c>
      <c r="Z29" s="600"/>
      <c r="AA29" s="57">
        <v>1700</v>
      </c>
      <c r="AB29" s="584"/>
      <c r="AC29" s="588"/>
      <c r="AD29" s="589"/>
      <c r="AE29" s="590"/>
    </row>
    <row r="30" spans="1:31" ht="13.5" customHeight="1">
      <c r="A30" s="584"/>
      <c r="B30" s="594"/>
      <c r="C30" s="44"/>
      <c r="D30" s="59"/>
      <c r="E30" s="72" t="s">
        <v>204</v>
      </c>
      <c r="F30" s="44" t="s">
        <v>205</v>
      </c>
      <c r="G30" s="57">
        <v>1100</v>
      </c>
      <c r="H30" s="44" t="s">
        <v>205</v>
      </c>
      <c r="I30" s="57">
        <v>1100</v>
      </c>
      <c r="J30" s="600"/>
      <c r="K30" s="59"/>
      <c r="L30" s="584"/>
      <c r="M30" s="588"/>
      <c r="N30" s="589"/>
      <c r="O30" s="590"/>
      <c r="Q30" s="584"/>
      <c r="R30" s="594"/>
      <c r="S30" s="44"/>
      <c r="T30" s="59"/>
      <c r="U30" s="72" t="s">
        <v>204</v>
      </c>
      <c r="V30" s="44" t="s">
        <v>205</v>
      </c>
      <c r="W30" s="57">
        <v>1100</v>
      </c>
      <c r="X30" s="44" t="s">
        <v>205</v>
      </c>
      <c r="Y30" s="57">
        <v>1100</v>
      </c>
      <c r="Z30" s="600"/>
      <c r="AA30" s="59"/>
      <c r="AB30" s="584"/>
      <c r="AC30" s="588"/>
      <c r="AD30" s="589"/>
      <c r="AE30" s="590"/>
    </row>
    <row r="31" spans="1:31" ht="13.5" customHeight="1">
      <c r="A31" s="572"/>
      <c r="B31" s="573"/>
      <c r="C31" s="44" t="s">
        <v>10</v>
      </c>
      <c r="D31" s="57">
        <f>D28*D29</f>
        <v>0</v>
      </c>
      <c r="E31" s="60"/>
      <c r="F31" s="44" t="s">
        <v>10</v>
      </c>
      <c r="G31" s="57">
        <f>G28*(G29+G30)</f>
        <v>0</v>
      </c>
      <c r="H31" s="44" t="s">
        <v>10</v>
      </c>
      <c r="I31" s="57">
        <f>I28*(I29+I30)</f>
        <v>0</v>
      </c>
      <c r="J31" s="601"/>
      <c r="K31" s="57">
        <f>K28*K29</f>
        <v>0</v>
      </c>
      <c r="L31" s="572"/>
      <c r="M31" s="591"/>
      <c r="N31" s="592"/>
      <c r="O31" s="593"/>
      <c r="Q31" s="572"/>
      <c r="R31" s="573"/>
      <c r="S31" s="44" t="s">
        <v>10</v>
      </c>
      <c r="T31" s="57">
        <f>T28*T29</f>
        <v>0</v>
      </c>
      <c r="U31" s="60"/>
      <c r="V31" s="44" t="s">
        <v>10</v>
      </c>
      <c r="W31" s="57">
        <f>W28*(W29+W30)</f>
        <v>0</v>
      </c>
      <c r="X31" s="44" t="s">
        <v>10</v>
      </c>
      <c r="Y31" s="57">
        <f>Y28*(Y29+Y30)</f>
        <v>0</v>
      </c>
      <c r="Z31" s="601"/>
      <c r="AA31" s="57">
        <f>AA28*AA29</f>
        <v>0</v>
      </c>
      <c r="AB31" s="572"/>
      <c r="AC31" s="591"/>
      <c r="AD31" s="592"/>
      <c r="AE31" s="593"/>
    </row>
    <row r="32" spans="1:31" ht="13.5" customHeight="1">
      <c r="A32" s="488" t="s">
        <v>37</v>
      </c>
      <c r="B32" s="489"/>
      <c r="C32" s="489"/>
      <c r="D32" s="489"/>
      <c r="E32" s="489"/>
      <c r="F32" s="61"/>
      <c r="G32" s="61"/>
      <c r="H32" s="61"/>
      <c r="I32" s="61"/>
      <c r="J32" s="487"/>
      <c r="K32" s="487"/>
      <c r="L32" s="487"/>
      <c r="M32" s="61"/>
      <c r="N32" s="62"/>
      <c r="O32" s="63"/>
      <c r="Q32" s="488" t="s">
        <v>37</v>
      </c>
      <c r="R32" s="489"/>
      <c r="S32" s="489"/>
      <c r="T32" s="489"/>
      <c r="U32" s="489"/>
      <c r="V32" s="61"/>
      <c r="W32" s="61"/>
      <c r="X32" s="61"/>
      <c r="Y32" s="61"/>
      <c r="Z32" s="487"/>
      <c r="AA32" s="487"/>
      <c r="AB32" s="487"/>
      <c r="AC32" s="61"/>
      <c r="AD32" s="62"/>
      <c r="AE32" s="63"/>
    </row>
    <row r="33" spans="1:31" ht="13.5" customHeight="1">
      <c r="A33" s="490"/>
      <c r="B33" s="491"/>
      <c r="C33" s="491"/>
      <c r="D33" s="491"/>
      <c r="E33" s="491"/>
      <c r="F33" s="491"/>
      <c r="G33" s="491"/>
      <c r="H33" s="491"/>
      <c r="I33" s="491"/>
      <c r="J33" s="491"/>
      <c r="K33" s="491"/>
      <c r="L33" s="491"/>
      <c r="M33" s="491"/>
      <c r="N33" s="491"/>
      <c r="O33" s="492"/>
      <c r="Q33" s="490"/>
      <c r="R33" s="491"/>
      <c r="S33" s="491"/>
      <c r="T33" s="491"/>
      <c r="U33" s="491"/>
      <c r="V33" s="491"/>
      <c r="W33" s="491"/>
      <c r="X33" s="491"/>
      <c r="Y33" s="491"/>
      <c r="Z33" s="491"/>
      <c r="AA33" s="491"/>
      <c r="AB33" s="491"/>
      <c r="AC33" s="491"/>
      <c r="AD33" s="491"/>
      <c r="AE33" s="492"/>
    </row>
    <row r="34" spans="1:31" ht="8.25" customHeight="1">
      <c r="A34" s="595"/>
      <c r="B34" s="596"/>
      <c r="C34" s="596"/>
      <c r="D34" s="596"/>
      <c r="E34" s="596"/>
      <c r="F34" s="596"/>
      <c r="G34" s="596"/>
      <c r="H34" s="596"/>
      <c r="I34" s="596"/>
      <c r="J34" s="596"/>
      <c r="K34" s="596"/>
      <c r="L34" s="596"/>
      <c r="M34" s="596"/>
      <c r="N34" s="596"/>
      <c r="O34" s="597"/>
      <c r="Q34" s="595"/>
      <c r="R34" s="596"/>
      <c r="S34" s="596"/>
      <c r="T34" s="596"/>
      <c r="U34" s="596"/>
      <c r="V34" s="596"/>
      <c r="W34" s="596"/>
      <c r="X34" s="596"/>
      <c r="Y34" s="596"/>
      <c r="Z34" s="596"/>
      <c r="AA34" s="596"/>
      <c r="AB34" s="596"/>
      <c r="AC34" s="596"/>
      <c r="AD34" s="596"/>
      <c r="AE34" s="597"/>
    </row>
    <row r="35" spans="1:31" ht="8.25" customHeight="1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Q35" s="95"/>
      <c r="R35" s="95"/>
      <c r="S35" s="95"/>
      <c r="T35" s="95"/>
      <c r="U35" s="95"/>
      <c r="V35" s="95"/>
      <c r="W35" s="95"/>
      <c r="X35" s="95"/>
      <c r="Y35" s="95"/>
      <c r="Z35" s="65"/>
      <c r="AA35" s="65"/>
      <c r="AB35" s="65"/>
      <c r="AC35" s="95"/>
      <c r="AD35" s="96"/>
      <c r="AE35" s="18"/>
    </row>
    <row r="36" spans="1:31" ht="15" customHeight="1">
      <c r="A36" s="529" t="s">
        <v>70</v>
      </c>
      <c r="B36" s="529"/>
      <c r="C36" s="529"/>
      <c r="D36" s="529"/>
      <c r="E36" s="529"/>
      <c r="F36" s="529"/>
      <c r="G36" s="529"/>
      <c r="H36" s="529"/>
      <c r="I36" s="529"/>
      <c r="J36" s="529"/>
      <c r="K36" s="529"/>
      <c r="L36" s="529"/>
      <c r="M36" s="529"/>
      <c r="N36" s="529"/>
      <c r="O36" s="529"/>
      <c r="Q36" s="95"/>
      <c r="R36" s="95"/>
      <c r="S36" s="95"/>
      <c r="T36" s="95"/>
      <c r="U36" s="95"/>
      <c r="V36" s="95"/>
      <c r="W36" s="95"/>
      <c r="X36" s="95"/>
      <c r="Y36" s="95"/>
      <c r="Z36" s="65"/>
      <c r="AA36" s="65"/>
      <c r="AB36" s="65"/>
      <c r="AC36" s="95"/>
      <c r="AD36" s="96"/>
      <c r="AE36" s="18"/>
    </row>
    <row r="37" spans="1:31" ht="6" customHeight="1">
      <c r="A37" s="530"/>
      <c r="B37" s="530"/>
      <c r="C37" s="530"/>
      <c r="D37" s="530"/>
      <c r="E37" s="464"/>
      <c r="F37" s="464"/>
      <c r="G37" s="65"/>
      <c r="H37" s="530"/>
      <c r="I37" s="530"/>
      <c r="J37" s="530"/>
      <c r="K37" s="530"/>
      <c r="L37" s="464"/>
      <c r="M37" s="464"/>
      <c r="N37" s="464"/>
      <c r="O37" s="464"/>
      <c r="Q37" s="543" t="s">
        <v>213</v>
      </c>
      <c r="R37" s="543"/>
      <c r="S37" s="543"/>
      <c r="T37" s="543"/>
      <c r="U37" s="543"/>
      <c r="V37" s="543"/>
      <c r="W37" s="543"/>
      <c r="X37" s="543"/>
      <c r="Y37" s="543"/>
      <c r="Z37" s="543"/>
      <c r="AA37" s="543"/>
      <c r="AB37" s="543"/>
      <c r="AC37" s="543"/>
      <c r="AD37" s="543"/>
      <c r="AE37" s="543"/>
    </row>
    <row r="38" spans="1:31" ht="13.5" customHeight="1">
      <c r="A38" s="474" t="s">
        <v>69</v>
      </c>
      <c r="B38" s="475"/>
      <c r="C38" s="476"/>
      <c r="D38" s="531" t="s">
        <v>68</v>
      </c>
      <c r="E38" s="532"/>
      <c r="F38" s="532"/>
      <c r="G38" s="532"/>
      <c r="H38" s="533"/>
      <c r="I38" s="468" t="s">
        <v>67</v>
      </c>
      <c r="J38" s="470"/>
      <c r="K38" s="534" t="s">
        <v>66</v>
      </c>
      <c r="L38" s="534"/>
      <c r="M38" s="534"/>
      <c r="N38" s="534"/>
      <c r="O38" s="535"/>
      <c r="Q38" s="543"/>
      <c r="R38" s="543"/>
      <c r="S38" s="543"/>
      <c r="T38" s="543"/>
      <c r="U38" s="543"/>
      <c r="V38" s="543"/>
      <c r="W38" s="543"/>
      <c r="X38" s="543"/>
      <c r="Y38" s="543"/>
      <c r="Z38" s="543"/>
      <c r="AA38" s="543"/>
      <c r="AB38" s="543"/>
      <c r="AC38" s="543"/>
      <c r="AD38" s="543"/>
      <c r="AE38" s="543"/>
    </row>
    <row r="39" spans="1:31" ht="13.5" customHeight="1">
      <c r="A39" s="458" t="s">
        <v>86</v>
      </c>
      <c r="B39" s="459"/>
      <c r="C39" s="460"/>
      <c r="D39" s="363" t="s">
        <v>87</v>
      </c>
      <c r="E39" s="364"/>
      <c r="F39" s="364"/>
      <c r="G39" s="364"/>
      <c r="H39" s="365"/>
      <c r="I39" s="501"/>
      <c r="J39" s="465"/>
      <c r="K39" s="464" t="s">
        <v>64</v>
      </c>
      <c r="L39" s="465"/>
      <c r="M39" s="468" t="s">
        <v>63</v>
      </c>
      <c r="N39" s="469"/>
      <c r="O39" s="470"/>
      <c r="Q39" s="18" t="s">
        <v>65</v>
      </c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</row>
    <row r="40" spans="1:31" ht="13.5" customHeight="1">
      <c r="A40" s="461"/>
      <c r="B40" s="462"/>
      <c r="C40" s="463"/>
      <c r="D40" s="366"/>
      <c r="E40" s="367"/>
      <c r="F40" s="367"/>
      <c r="G40" s="367"/>
      <c r="H40" s="368"/>
      <c r="I40" s="471"/>
      <c r="J40" s="467"/>
      <c r="K40" s="466"/>
      <c r="L40" s="467"/>
      <c r="M40" s="471"/>
      <c r="N40" s="466"/>
      <c r="O40" s="46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</row>
    <row r="41" spans="1:31" ht="13.5" customHeight="1">
      <c r="A41" s="472" t="s">
        <v>57</v>
      </c>
      <c r="B41" s="473"/>
      <c r="C41" s="37"/>
      <c r="D41" s="37"/>
      <c r="E41" s="37"/>
      <c r="F41" s="66"/>
      <c r="G41" s="67" t="s">
        <v>56</v>
      </c>
      <c r="H41" s="39" t="s">
        <v>55</v>
      </c>
      <c r="I41" s="551" t="s">
        <v>34</v>
      </c>
      <c r="J41" s="552"/>
      <c r="K41" s="40"/>
      <c r="L41" s="561" t="s">
        <v>210</v>
      </c>
      <c r="M41" s="562"/>
      <c r="N41" s="562"/>
      <c r="O41" s="563"/>
      <c r="Q41" s="360" t="s">
        <v>95</v>
      </c>
      <c r="R41" s="361"/>
      <c r="S41" s="361"/>
      <c r="T41" s="362"/>
      <c r="U41" s="360" t="s">
        <v>62</v>
      </c>
      <c r="V41" s="362"/>
      <c r="W41" s="582" t="s">
        <v>56</v>
      </c>
      <c r="X41" s="360" t="s">
        <v>95</v>
      </c>
      <c r="Y41" s="361"/>
      <c r="Z41" s="361"/>
      <c r="AA41" s="362"/>
      <c r="AB41" s="360" t="s">
        <v>62</v>
      </c>
      <c r="AC41" s="362"/>
      <c r="AD41" s="360" t="s">
        <v>56</v>
      </c>
      <c r="AE41" s="362"/>
    </row>
    <row r="42" spans="1:31" ht="13.5" customHeight="1">
      <c r="A42" s="68"/>
      <c r="B42" s="444"/>
      <c r="C42" s="444"/>
      <c r="D42" s="444"/>
      <c r="E42" s="444"/>
      <c r="F42" s="574"/>
      <c r="G42" s="485"/>
      <c r="H42" s="39" t="s">
        <v>54</v>
      </c>
      <c r="I42" s="551" t="s">
        <v>34</v>
      </c>
      <c r="J42" s="552"/>
      <c r="K42" s="567" t="s">
        <v>53</v>
      </c>
      <c r="L42" s="553">
        <f>M60+M61</f>
        <v>0</v>
      </c>
      <c r="M42" s="554"/>
      <c r="N42" s="554"/>
      <c r="O42" s="557" t="s">
        <v>34</v>
      </c>
      <c r="Q42" s="366"/>
      <c r="R42" s="367"/>
      <c r="S42" s="367"/>
      <c r="T42" s="368"/>
      <c r="U42" s="366"/>
      <c r="V42" s="368"/>
      <c r="W42" s="583"/>
      <c r="X42" s="366"/>
      <c r="Y42" s="367"/>
      <c r="Z42" s="367"/>
      <c r="AA42" s="368"/>
      <c r="AB42" s="366"/>
      <c r="AC42" s="368"/>
      <c r="AD42" s="366"/>
      <c r="AE42" s="368"/>
    </row>
    <row r="43" spans="1:31" ht="13.5" customHeight="1">
      <c r="A43" s="68"/>
      <c r="B43" s="444"/>
      <c r="C43" s="444"/>
      <c r="D43" s="444"/>
      <c r="E43" s="444"/>
      <c r="F43" s="574"/>
      <c r="G43" s="580"/>
      <c r="H43" s="41" t="s">
        <v>88</v>
      </c>
      <c r="I43" s="559"/>
      <c r="J43" s="560"/>
      <c r="K43" s="567"/>
      <c r="L43" s="553"/>
      <c r="M43" s="554"/>
      <c r="N43" s="554"/>
      <c r="O43" s="557"/>
      <c r="Q43" s="360"/>
      <c r="R43" s="361"/>
      <c r="S43" s="361"/>
      <c r="T43" s="362"/>
      <c r="U43" s="478">
        <f>AC27+AC28</f>
        <v>0</v>
      </c>
      <c r="V43" s="479"/>
      <c r="W43" s="484"/>
      <c r="X43" s="360"/>
      <c r="Y43" s="361"/>
      <c r="Z43" s="361"/>
      <c r="AA43" s="362"/>
      <c r="AB43" s="478"/>
      <c r="AC43" s="479"/>
      <c r="AD43" s="502"/>
      <c r="AE43" s="503"/>
    </row>
    <row r="44" spans="1:31" ht="13.5" customHeight="1">
      <c r="A44" s="69"/>
      <c r="B44" s="445"/>
      <c r="C44" s="445"/>
      <c r="D44" s="445"/>
      <c r="E44" s="445"/>
      <c r="F44" s="575"/>
      <c r="G44" s="581"/>
      <c r="H44" s="42" t="s">
        <v>52</v>
      </c>
      <c r="I44" s="456"/>
      <c r="J44" s="457"/>
      <c r="K44" s="568"/>
      <c r="L44" s="555"/>
      <c r="M44" s="556"/>
      <c r="N44" s="556"/>
      <c r="O44" s="558"/>
      <c r="Q44" s="363"/>
      <c r="R44" s="364"/>
      <c r="S44" s="364"/>
      <c r="T44" s="365"/>
      <c r="U44" s="480"/>
      <c r="V44" s="481"/>
      <c r="W44" s="485"/>
      <c r="X44" s="363"/>
      <c r="Y44" s="364"/>
      <c r="Z44" s="364"/>
      <c r="AA44" s="365"/>
      <c r="AB44" s="480"/>
      <c r="AC44" s="481"/>
      <c r="AD44" s="504"/>
      <c r="AE44" s="505"/>
    </row>
    <row r="45" spans="1:31" ht="13.5" customHeight="1">
      <c r="A45" s="474" t="s">
        <v>61</v>
      </c>
      <c r="B45" s="475"/>
      <c r="C45" s="475"/>
      <c r="D45" s="475"/>
      <c r="E45" s="475"/>
      <c r="F45" s="476"/>
      <c r="G45" s="474" t="s">
        <v>60</v>
      </c>
      <c r="H45" s="475"/>
      <c r="I45" s="475"/>
      <c r="J45" s="476"/>
      <c r="K45" s="474" t="s">
        <v>59</v>
      </c>
      <c r="L45" s="475"/>
      <c r="M45" s="475"/>
      <c r="N45" s="475"/>
      <c r="O45" s="476"/>
      <c r="Q45" s="363"/>
      <c r="R45" s="364"/>
      <c r="S45" s="364"/>
      <c r="T45" s="365"/>
      <c r="U45" s="480"/>
      <c r="V45" s="481"/>
      <c r="W45" s="485"/>
      <c r="X45" s="363"/>
      <c r="Y45" s="364"/>
      <c r="Z45" s="364"/>
      <c r="AA45" s="365"/>
      <c r="AB45" s="480"/>
      <c r="AC45" s="481"/>
      <c r="AD45" s="504"/>
      <c r="AE45" s="505"/>
    </row>
    <row r="46" spans="1:31" ht="13.5" customHeight="1">
      <c r="A46" s="536"/>
      <c r="B46" s="537"/>
      <c r="C46" s="537"/>
      <c r="D46" s="537"/>
      <c r="E46" s="537"/>
      <c r="F46" s="538"/>
      <c r="G46" s="542"/>
      <c r="H46" s="543"/>
      <c r="I46" s="543"/>
      <c r="J46" s="544"/>
      <c r="K46" s="546" t="s">
        <v>104</v>
      </c>
      <c r="L46" s="547"/>
      <c r="M46" s="547"/>
      <c r="N46" s="547"/>
      <c r="O46" s="548"/>
      <c r="Q46" s="366"/>
      <c r="R46" s="367"/>
      <c r="S46" s="367"/>
      <c r="T46" s="368"/>
      <c r="U46" s="482"/>
      <c r="V46" s="483"/>
      <c r="W46" s="486"/>
      <c r="X46" s="366"/>
      <c r="Y46" s="367"/>
      <c r="Z46" s="367"/>
      <c r="AA46" s="368"/>
      <c r="AB46" s="482"/>
      <c r="AC46" s="483"/>
      <c r="AD46" s="506"/>
      <c r="AE46" s="507"/>
    </row>
    <row r="47" spans="1:31" ht="13.5" customHeight="1">
      <c r="A47" s="536"/>
      <c r="B47" s="537"/>
      <c r="C47" s="537"/>
      <c r="D47" s="537"/>
      <c r="E47" s="537"/>
      <c r="F47" s="538"/>
      <c r="G47" s="542"/>
      <c r="H47" s="543"/>
      <c r="I47" s="543"/>
      <c r="J47" s="544"/>
      <c r="K47" s="546" t="s">
        <v>105</v>
      </c>
      <c r="L47" s="547"/>
      <c r="M47" s="547"/>
      <c r="N47" s="547"/>
      <c r="O47" s="548"/>
      <c r="Q47" s="360"/>
      <c r="R47" s="361"/>
      <c r="S47" s="361"/>
      <c r="T47" s="362"/>
      <c r="U47" s="478">
        <f>AC32+AC33</f>
        <v>0</v>
      </c>
      <c r="V47" s="479"/>
      <c r="W47" s="484"/>
      <c r="X47" s="360"/>
      <c r="Y47" s="361"/>
      <c r="Z47" s="361"/>
      <c r="AA47" s="362"/>
      <c r="AB47" s="478"/>
      <c r="AC47" s="479"/>
      <c r="AD47" s="502"/>
      <c r="AE47" s="503"/>
    </row>
    <row r="48" spans="1:31" ht="13.5" customHeight="1">
      <c r="A48" s="539"/>
      <c r="B48" s="540"/>
      <c r="C48" s="540"/>
      <c r="D48" s="540"/>
      <c r="E48" s="540"/>
      <c r="F48" s="541"/>
      <c r="G48" s="545"/>
      <c r="H48" s="323"/>
      <c r="I48" s="323"/>
      <c r="J48" s="324"/>
      <c r="K48" s="70"/>
      <c r="L48" s="466" t="s">
        <v>58</v>
      </c>
      <c r="M48" s="466"/>
      <c r="N48" s="466"/>
      <c r="O48" s="467"/>
      <c r="Q48" s="363"/>
      <c r="R48" s="364"/>
      <c r="S48" s="364"/>
      <c r="T48" s="365"/>
      <c r="U48" s="480"/>
      <c r="V48" s="481"/>
      <c r="W48" s="485"/>
      <c r="X48" s="363"/>
      <c r="Y48" s="364"/>
      <c r="Z48" s="364"/>
      <c r="AA48" s="365"/>
      <c r="AB48" s="480"/>
      <c r="AC48" s="481"/>
      <c r="AD48" s="504"/>
      <c r="AE48" s="505"/>
    </row>
    <row r="49" spans="1:31" ht="13.5" customHeight="1">
      <c r="A49" s="500" t="s">
        <v>51</v>
      </c>
      <c r="B49" s="446" t="s">
        <v>50</v>
      </c>
      <c r="C49" s="446" t="s">
        <v>49</v>
      </c>
      <c r="D49" s="446" t="s">
        <v>48</v>
      </c>
      <c r="E49" s="519" t="s">
        <v>47</v>
      </c>
      <c r="F49" s="521"/>
      <c r="G49" s="519" t="s">
        <v>46</v>
      </c>
      <c r="H49" s="521"/>
      <c r="I49" s="519" t="s">
        <v>45</v>
      </c>
      <c r="J49" s="520"/>
      <c r="K49" s="521"/>
      <c r="L49" s="519" t="s">
        <v>44</v>
      </c>
      <c r="M49" s="522"/>
      <c r="N49" s="570" t="s">
        <v>93</v>
      </c>
      <c r="O49" s="571"/>
      <c r="Q49" s="363"/>
      <c r="R49" s="364"/>
      <c r="S49" s="364"/>
      <c r="T49" s="365"/>
      <c r="U49" s="480"/>
      <c r="V49" s="481"/>
      <c r="W49" s="485"/>
      <c r="X49" s="363"/>
      <c r="Y49" s="364"/>
      <c r="Z49" s="364"/>
      <c r="AA49" s="365"/>
      <c r="AB49" s="480"/>
      <c r="AC49" s="481"/>
      <c r="AD49" s="504"/>
      <c r="AE49" s="505"/>
    </row>
    <row r="50" spans="1:31" ht="13.5" customHeight="1">
      <c r="A50" s="477"/>
      <c r="B50" s="447"/>
      <c r="C50" s="447"/>
      <c r="D50" s="447"/>
      <c r="E50" s="44" t="s">
        <v>41</v>
      </c>
      <c r="F50" s="44" t="s">
        <v>43</v>
      </c>
      <c r="G50" s="44" t="s">
        <v>41</v>
      </c>
      <c r="H50" s="44" t="s">
        <v>43</v>
      </c>
      <c r="I50" s="44" t="s">
        <v>41</v>
      </c>
      <c r="J50" s="44" t="s">
        <v>43</v>
      </c>
      <c r="K50" s="44" t="s">
        <v>42</v>
      </c>
      <c r="L50" s="44" t="s">
        <v>41</v>
      </c>
      <c r="M50" s="44" t="s">
        <v>40</v>
      </c>
      <c r="N50" s="572"/>
      <c r="O50" s="573"/>
      <c r="Q50" s="366"/>
      <c r="R50" s="367"/>
      <c r="S50" s="367"/>
      <c r="T50" s="368"/>
      <c r="U50" s="482"/>
      <c r="V50" s="483"/>
      <c r="W50" s="486"/>
      <c r="X50" s="366"/>
      <c r="Y50" s="367"/>
      <c r="Z50" s="367"/>
      <c r="AA50" s="368"/>
      <c r="AB50" s="482"/>
      <c r="AC50" s="483"/>
      <c r="AD50" s="506"/>
      <c r="AE50" s="507"/>
    </row>
    <row r="51" spans="1:31" ht="13.5" customHeight="1">
      <c r="A51" s="477"/>
      <c r="B51" s="446"/>
      <c r="C51" s="448"/>
      <c r="D51" s="454"/>
      <c r="E51" s="45"/>
      <c r="F51" s="46"/>
      <c r="G51" s="45"/>
      <c r="H51" s="46"/>
      <c r="I51" s="45"/>
      <c r="J51" s="46"/>
      <c r="K51" s="46"/>
      <c r="L51" s="45"/>
      <c r="M51" s="46"/>
      <c r="N51" s="450"/>
      <c r="O51" s="451"/>
      <c r="Q51" s="360"/>
      <c r="R51" s="361"/>
      <c r="S51" s="361"/>
      <c r="T51" s="362"/>
      <c r="U51" s="478"/>
      <c r="V51" s="479"/>
      <c r="W51" s="484"/>
      <c r="X51" s="360"/>
      <c r="Y51" s="361"/>
      <c r="Z51" s="361"/>
      <c r="AA51" s="362"/>
      <c r="AB51" s="478"/>
      <c r="AC51" s="479"/>
      <c r="AD51" s="502"/>
      <c r="AE51" s="503"/>
    </row>
    <row r="52" spans="1:31" ht="13.5" customHeight="1">
      <c r="A52" s="477"/>
      <c r="B52" s="447"/>
      <c r="C52" s="449"/>
      <c r="D52" s="455"/>
      <c r="E52" s="47"/>
      <c r="F52" s="48"/>
      <c r="G52" s="47"/>
      <c r="H52" s="48"/>
      <c r="I52" s="47"/>
      <c r="J52" s="48"/>
      <c r="K52" s="48"/>
      <c r="L52" s="47"/>
      <c r="M52" s="48"/>
      <c r="N52" s="452"/>
      <c r="O52" s="453"/>
      <c r="Q52" s="363"/>
      <c r="R52" s="364"/>
      <c r="S52" s="364"/>
      <c r="T52" s="365"/>
      <c r="U52" s="480"/>
      <c r="V52" s="481"/>
      <c r="W52" s="485"/>
      <c r="X52" s="363"/>
      <c r="Y52" s="364"/>
      <c r="Z52" s="364"/>
      <c r="AA52" s="365"/>
      <c r="AB52" s="480"/>
      <c r="AC52" s="481"/>
      <c r="AD52" s="504"/>
      <c r="AE52" s="505"/>
    </row>
    <row r="53" spans="1:31" ht="13.5" customHeight="1">
      <c r="A53" s="477"/>
      <c r="B53" s="446"/>
      <c r="C53" s="454"/>
      <c r="D53" s="448"/>
      <c r="E53" s="45"/>
      <c r="F53" s="46"/>
      <c r="G53" s="45"/>
      <c r="H53" s="46"/>
      <c r="I53" s="45"/>
      <c r="J53" s="46"/>
      <c r="K53" s="46"/>
      <c r="L53" s="45"/>
      <c r="M53" s="46"/>
      <c r="N53" s="450"/>
      <c r="O53" s="451"/>
      <c r="Q53" s="363"/>
      <c r="R53" s="364"/>
      <c r="S53" s="364"/>
      <c r="T53" s="365"/>
      <c r="U53" s="480"/>
      <c r="V53" s="481"/>
      <c r="W53" s="485"/>
      <c r="X53" s="363"/>
      <c r="Y53" s="364"/>
      <c r="Z53" s="364"/>
      <c r="AA53" s="365"/>
      <c r="AB53" s="480"/>
      <c r="AC53" s="481"/>
      <c r="AD53" s="504"/>
      <c r="AE53" s="505"/>
    </row>
    <row r="54" spans="1:31" ht="13.5" customHeight="1">
      <c r="A54" s="477" t="s">
        <v>39</v>
      </c>
      <c r="B54" s="447"/>
      <c r="C54" s="455"/>
      <c r="D54" s="449"/>
      <c r="E54" s="47"/>
      <c r="F54" s="48"/>
      <c r="G54" s="47"/>
      <c r="H54" s="48"/>
      <c r="I54" s="47"/>
      <c r="J54" s="48"/>
      <c r="K54" s="48"/>
      <c r="L54" s="47"/>
      <c r="M54" s="48"/>
      <c r="N54" s="452"/>
      <c r="O54" s="453"/>
      <c r="Q54" s="366"/>
      <c r="R54" s="367"/>
      <c r="S54" s="367"/>
      <c r="T54" s="368"/>
      <c r="U54" s="482"/>
      <c r="V54" s="483"/>
      <c r="W54" s="486"/>
      <c r="X54" s="366"/>
      <c r="Y54" s="367"/>
      <c r="Z54" s="367"/>
      <c r="AA54" s="368"/>
      <c r="AB54" s="482"/>
      <c r="AC54" s="483"/>
      <c r="AD54" s="506"/>
      <c r="AE54" s="507"/>
    </row>
    <row r="55" spans="1:31" ht="13.5" customHeight="1">
      <c r="A55" s="477"/>
      <c r="B55" s="446"/>
      <c r="C55" s="454"/>
      <c r="D55" s="448"/>
      <c r="E55" s="45"/>
      <c r="F55" s="46"/>
      <c r="G55" s="45"/>
      <c r="H55" s="46"/>
      <c r="I55" s="45"/>
      <c r="J55" s="46"/>
      <c r="K55" s="46"/>
      <c r="L55" s="45"/>
      <c r="M55" s="46"/>
      <c r="N55" s="450"/>
      <c r="O55" s="451"/>
      <c r="Q55" s="360"/>
      <c r="R55" s="361"/>
      <c r="S55" s="361"/>
      <c r="T55" s="362"/>
      <c r="U55" s="478"/>
      <c r="V55" s="479"/>
      <c r="W55" s="484"/>
      <c r="X55" s="360"/>
      <c r="Y55" s="361"/>
      <c r="Z55" s="361"/>
      <c r="AA55" s="362"/>
      <c r="AB55" s="478"/>
      <c r="AC55" s="479"/>
      <c r="AD55" s="502"/>
      <c r="AE55" s="503"/>
    </row>
    <row r="56" spans="1:31" ht="13.5" customHeight="1">
      <c r="A56" s="477"/>
      <c r="B56" s="447"/>
      <c r="C56" s="455"/>
      <c r="D56" s="449"/>
      <c r="E56" s="47"/>
      <c r="F56" s="48"/>
      <c r="G56" s="50"/>
      <c r="H56" s="48"/>
      <c r="I56" s="51"/>
      <c r="J56" s="48"/>
      <c r="K56" s="48"/>
      <c r="L56" s="47"/>
      <c r="M56" s="48"/>
      <c r="N56" s="452"/>
      <c r="O56" s="453"/>
      <c r="Q56" s="363"/>
      <c r="R56" s="364"/>
      <c r="S56" s="364"/>
      <c r="T56" s="365"/>
      <c r="U56" s="480"/>
      <c r="V56" s="481"/>
      <c r="W56" s="485"/>
      <c r="X56" s="363"/>
      <c r="Y56" s="364"/>
      <c r="Z56" s="364"/>
      <c r="AA56" s="365"/>
      <c r="AB56" s="480"/>
      <c r="AC56" s="481"/>
      <c r="AD56" s="504"/>
      <c r="AE56" s="505"/>
    </row>
    <row r="57" spans="1:31" ht="13.5" customHeight="1">
      <c r="A57" s="477"/>
      <c r="B57" s="446"/>
      <c r="C57" s="448"/>
      <c r="D57" s="448"/>
      <c r="E57" s="45"/>
      <c r="F57" s="46"/>
      <c r="G57" s="45"/>
      <c r="H57" s="46"/>
      <c r="I57" s="45"/>
      <c r="J57" s="46"/>
      <c r="K57" s="46"/>
      <c r="L57" s="45"/>
      <c r="M57" s="46"/>
      <c r="N57" s="450"/>
      <c r="O57" s="451"/>
      <c r="Q57" s="363"/>
      <c r="R57" s="364"/>
      <c r="S57" s="364"/>
      <c r="T57" s="365"/>
      <c r="U57" s="480"/>
      <c r="V57" s="481"/>
      <c r="W57" s="485"/>
      <c r="X57" s="363"/>
      <c r="Y57" s="364"/>
      <c r="Z57" s="364"/>
      <c r="AA57" s="365"/>
      <c r="AB57" s="480"/>
      <c r="AC57" s="481"/>
      <c r="AD57" s="504"/>
      <c r="AE57" s="505"/>
    </row>
    <row r="58" spans="1:31" ht="13.5" customHeight="1">
      <c r="A58" s="493"/>
      <c r="B58" s="447"/>
      <c r="C58" s="449"/>
      <c r="D58" s="449"/>
      <c r="E58" s="47"/>
      <c r="F58" s="48"/>
      <c r="G58" s="47"/>
      <c r="H58" s="48"/>
      <c r="I58" s="47"/>
      <c r="J58" s="48"/>
      <c r="K58" s="48"/>
      <c r="L58" s="47"/>
      <c r="M58" s="48"/>
      <c r="N58" s="452"/>
      <c r="O58" s="453"/>
      <c r="Q58" s="366"/>
      <c r="R58" s="367"/>
      <c r="S58" s="367"/>
      <c r="T58" s="368"/>
      <c r="U58" s="482"/>
      <c r="V58" s="483"/>
      <c r="W58" s="486"/>
      <c r="X58" s="366"/>
      <c r="Y58" s="367"/>
      <c r="Z58" s="367"/>
      <c r="AA58" s="368"/>
      <c r="AB58" s="482"/>
      <c r="AC58" s="483"/>
      <c r="AD58" s="506"/>
      <c r="AE58" s="507"/>
    </row>
    <row r="59" spans="1:31" ht="13.5" customHeight="1">
      <c r="A59" s="494" t="s">
        <v>38</v>
      </c>
      <c r="B59" s="495"/>
      <c r="C59" s="495"/>
      <c r="D59" s="496"/>
      <c r="E59" s="52"/>
      <c r="F59" s="52">
        <f>SUM(F51:F58)</f>
        <v>0</v>
      </c>
      <c r="G59" s="52"/>
      <c r="H59" s="52">
        <f>SUM(H51:H58)</f>
        <v>0</v>
      </c>
      <c r="I59" s="52"/>
      <c r="J59" s="52">
        <f>SUM(J51:J58)</f>
        <v>0</v>
      </c>
      <c r="K59" s="52">
        <f>SUM(K51:K58)</f>
        <v>0</v>
      </c>
      <c r="L59" s="52"/>
      <c r="M59" s="52">
        <f>SUM(M51:M58)</f>
        <v>0</v>
      </c>
      <c r="N59" s="508">
        <f>SUM(N51:N58)</f>
        <v>0</v>
      </c>
      <c r="O59" s="509"/>
      <c r="Q59" s="360"/>
      <c r="R59" s="361"/>
      <c r="S59" s="361"/>
      <c r="T59" s="362"/>
      <c r="U59" s="478"/>
      <c r="V59" s="479"/>
      <c r="W59" s="484"/>
      <c r="X59" s="360"/>
      <c r="Y59" s="361"/>
      <c r="Z59" s="361"/>
      <c r="AA59" s="362"/>
      <c r="AB59" s="513"/>
      <c r="AC59" s="514"/>
      <c r="AD59" s="468"/>
      <c r="AE59" s="470"/>
    </row>
    <row r="60" spans="1:31" ht="18" customHeight="1">
      <c r="A60" s="497"/>
      <c r="B60" s="498"/>
      <c r="C60" s="498"/>
      <c r="D60" s="499"/>
      <c r="E60" s="53"/>
      <c r="F60" s="54"/>
      <c r="G60" s="54"/>
      <c r="H60" s="54"/>
      <c r="I60" s="54"/>
      <c r="J60" s="54"/>
      <c r="K60" s="54"/>
      <c r="L60" s="55" t="s">
        <v>94</v>
      </c>
      <c r="M60" s="510">
        <f>F59+H59+J59+K59+M59+N59</f>
        <v>0</v>
      </c>
      <c r="N60" s="511"/>
      <c r="O60" s="512"/>
      <c r="Q60" s="363"/>
      <c r="R60" s="364"/>
      <c r="S60" s="364"/>
      <c r="T60" s="365"/>
      <c r="U60" s="480"/>
      <c r="V60" s="481"/>
      <c r="W60" s="485"/>
      <c r="X60" s="363"/>
      <c r="Y60" s="364"/>
      <c r="Z60" s="364"/>
      <c r="AA60" s="365"/>
      <c r="AB60" s="515"/>
      <c r="AC60" s="516"/>
      <c r="AD60" s="501"/>
      <c r="AE60" s="465"/>
    </row>
    <row r="61" spans="1:31" ht="13.5" customHeight="1">
      <c r="A61" s="598" t="s">
        <v>198</v>
      </c>
      <c r="B61" s="599"/>
      <c r="C61" s="56" t="s">
        <v>199</v>
      </c>
      <c r="D61" s="57">
        <v>0</v>
      </c>
      <c r="E61" s="58"/>
      <c r="F61" s="44" t="s">
        <v>200</v>
      </c>
      <c r="G61" s="57">
        <v>0</v>
      </c>
      <c r="H61" s="44" t="s">
        <v>201</v>
      </c>
      <c r="I61" s="57">
        <v>0</v>
      </c>
      <c r="J61" s="598" t="s">
        <v>107</v>
      </c>
      <c r="K61" s="57">
        <v>0</v>
      </c>
      <c r="L61" s="570" t="s">
        <v>211</v>
      </c>
      <c r="M61" s="585">
        <f>D64+G64+I64+K64</f>
        <v>0</v>
      </c>
      <c r="N61" s="586"/>
      <c r="O61" s="587"/>
      <c r="Q61" s="363"/>
      <c r="R61" s="364"/>
      <c r="S61" s="364"/>
      <c r="T61" s="365"/>
      <c r="U61" s="480"/>
      <c r="V61" s="481"/>
      <c r="W61" s="485"/>
      <c r="X61" s="363"/>
      <c r="Y61" s="364"/>
      <c r="Z61" s="364"/>
      <c r="AA61" s="365"/>
      <c r="AB61" s="515"/>
      <c r="AC61" s="516"/>
      <c r="AD61" s="501"/>
      <c r="AE61" s="465"/>
    </row>
    <row r="62" spans="1:31" ht="13.5" customHeight="1">
      <c r="A62" s="584" t="s">
        <v>212</v>
      </c>
      <c r="B62" s="594"/>
      <c r="C62" s="44" t="s">
        <v>36</v>
      </c>
      <c r="D62" s="57">
        <v>1100</v>
      </c>
      <c r="E62" s="71" t="s">
        <v>202</v>
      </c>
      <c r="F62" s="44" t="s">
        <v>203</v>
      </c>
      <c r="G62" s="57">
        <v>10900</v>
      </c>
      <c r="H62" s="44" t="s">
        <v>203</v>
      </c>
      <c r="I62" s="57">
        <v>9800</v>
      </c>
      <c r="J62" s="600"/>
      <c r="K62" s="57">
        <v>1700</v>
      </c>
      <c r="L62" s="584"/>
      <c r="M62" s="588"/>
      <c r="N62" s="589"/>
      <c r="O62" s="590"/>
      <c r="Q62" s="366"/>
      <c r="R62" s="367"/>
      <c r="S62" s="367"/>
      <c r="T62" s="368"/>
      <c r="U62" s="482"/>
      <c r="V62" s="483"/>
      <c r="W62" s="486"/>
      <c r="X62" s="366"/>
      <c r="Y62" s="367"/>
      <c r="Z62" s="367"/>
      <c r="AA62" s="368"/>
      <c r="AB62" s="517"/>
      <c r="AC62" s="518"/>
      <c r="AD62" s="471"/>
      <c r="AE62" s="467"/>
    </row>
    <row r="63" spans="1:31" ht="13.5" customHeight="1">
      <c r="A63" s="584"/>
      <c r="B63" s="594"/>
      <c r="C63" s="44"/>
      <c r="D63" s="59"/>
      <c r="E63" s="72" t="s">
        <v>204</v>
      </c>
      <c r="F63" s="44" t="s">
        <v>205</v>
      </c>
      <c r="G63" s="57">
        <v>1100</v>
      </c>
      <c r="H63" s="44" t="s">
        <v>205</v>
      </c>
      <c r="I63" s="57">
        <v>1100</v>
      </c>
      <c r="J63" s="600"/>
      <c r="K63" s="59"/>
      <c r="L63" s="584"/>
      <c r="M63" s="588"/>
      <c r="N63" s="589"/>
      <c r="O63" s="590"/>
      <c r="Q63" s="360"/>
      <c r="R63" s="361"/>
      <c r="S63" s="361"/>
      <c r="T63" s="362"/>
      <c r="U63" s="478"/>
      <c r="V63" s="479"/>
      <c r="W63" s="484"/>
      <c r="X63" s="360" t="s">
        <v>217</v>
      </c>
      <c r="Y63" s="361"/>
      <c r="Z63" s="361"/>
      <c r="AA63" s="362"/>
      <c r="AB63" s="523">
        <f>U43+U47+U51+U55+U59+U63+AB43+AB47+AB51+AB55+AB59</f>
        <v>0</v>
      </c>
      <c r="AC63" s="524"/>
      <c r="AD63" s="468"/>
      <c r="AE63" s="470"/>
    </row>
    <row r="64" spans="1:31" ht="13.5" customHeight="1">
      <c r="A64" s="572"/>
      <c r="B64" s="573"/>
      <c r="C64" s="44" t="s">
        <v>10</v>
      </c>
      <c r="D64" s="57">
        <f>D61*D62</f>
        <v>0</v>
      </c>
      <c r="E64" s="60"/>
      <c r="F64" s="44" t="s">
        <v>10</v>
      </c>
      <c r="G64" s="57">
        <f>G61*(G62+G63)</f>
        <v>0</v>
      </c>
      <c r="H64" s="44" t="s">
        <v>10</v>
      </c>
      <c r="I64" s="57">
        <f>I61*(I62+I63)</f>
        <v>0</v>
      </c>
      <c r="J64" s="601"/>
      <c r="K64" s="57">
        <f>K61*K62</f>
        <v>0</v>
      </c>
      <c r="L64" s="572"/>
      <c r="M64" s="591"/>
      <c r="N64" s="592"/>
      <c r="O64" s="593"/>
      <c r="Q64" s="363"/>
      <c r="R64" s="364"/>
      <c r="S64" s="364"/>
      <c r="T64" s="365"/>
      <c r="U64" s="480"/>
      <c r="V64" s="481"/>
      <c r="W64" s="485"/>
      <c r="X64" s="363"/>
      <c r="Y64" s="364"/>
      <c r="Z64" s="364"/>
      <c r="AA64" s="365"/>
      <c r="AB64" s="525"/>
      <c r="AC64" s="526"/>
      <c r="AD64" s="501"/>
      <c r="AE64" s="465"/>
    </row>
    <row r="65" spans="1:31" ht="13.5" customHeight="1">
      <c r="A65" s="488" t="s">
        <v>37</v>
      </c>
      <c r="B65" s="489"/>
      <c r="C65" s="489"/>
      <c r="D65" s="489"/>
      <c r="E65" s="489"/>
      <c r="F65" s="61"/>
      <c r="G65" s="61"/>
      <c r="H65" s="61"/>
      <c r="I65" s="61"/>
      <c r="J65" s="487"/>
      <c r="K65" s="487"/>
      <c r="L65" s="487"/>
      <c r="M65" s="61"/>
      <c r="N65" s="62"/>
      <c r="O65" s="63"/>
      <c r="Q65" s="363"/>
      <c r="R65" s="364"/>
      <c r="S65" s="364"/>
      <c r="T65" s="365"/>
      <c r="U65" s="480"/>
      <c r="V65" s="481"/>
      <c r="W65" s="485"/>
      <c r="X65" s="363"/>
      <c r="Y65" s="364"/>
      <c r="Z65" s="364"/>
      <c r="AA65" s="365"/>
      <c r="AB65" s="525"/>
      <c r="AC65" s="526"/>
      <c r="AD65" s="501"/>
      <c r="AE65" s="465"/>
    </row>
    <row r="66" spans="1:31" ht="13.5" customHeight="1">
      <c r="A66" s="490"/>
      <c r="B66" s="491"/>
      <c r="C66" s="491"/>
      <c r="D66" s="491"/>
      <c r="E66" s="491"/>
      <c r="F66" s="491"/>
      <c r="G66" s="491"/>
      <c r="H66" s="491"/>
      <c r="I66" s="491"/>
      <c r="J66" s="491"/>
      <c r="K66" s="491"/>
      <c r="L66" s="491"/>
      <c r="M66" s="491"/>
      <c r="N66" s="491"/>
      <c r="O66" s="492"/>
      <c r="Q66" s="366"/>
      <c r="R66" s="367"/>
      <c r="S66" s="367"/>
      <c r="T66" s="368"/>
      <c r="U66" s="482"/>
      <c r="V66" s="483"/>
      <c r="W66" s="486"/>
      <c r="X66" s="366"/>
      <c r="Y66" s="367"/>
      <c r="Z66" s="367"/>
      <c r="AA66" s="368"/>
      <c r="AB66" s="527"/>
      <c r="AC66" s="528"/>
      <c r="AD66" s="471"/>
      <c r="AE66" s="467"/>
    </row>
    <row r="67" spans="1:31" ht="13.5" customHeight="1">
      <c r="A67" s="490"/>
      <c r="B67" s="491"/>
      <c r="C67" s="491"/>
      <c r="D67" s="491"/>
      <c r="E67" s="491"/>
      <c r="F67" s="491"/>
      <c r="G67" s="491"/>
      <c r="H67" s="491"/>
      <c r="I67" s="491"/>
      <c r="J67" s="491"/>
      <c r="K67" s="491"/>
      <c r="L67" s="491"/>
      <c r="M67" s="491"/>
      <c r="N67" s="491"/>
      <c r="O67" s="492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</row>
  </sheetData>
  <mergeCells count="262">
    <mergeCell ref="Q37:AE38"/>
    <mergeCell ref="AB28:AB31"/>
    <mergeCell ref="AC28:AE31"/>
    <mergeCell ref="Q29:R31"/>
    <mergeCell ref="Q32:U32"/>
    <mergeCell ref="Z32:AB32"/>
    <mergeCell ref="Q33:AE34"/>
    <mergeCell ref="A61:B61"/>
    <mergeCell ref="J61:J64"/>
    <mergeCell ref="L61:L64"/>
    <mergeCell ref="M61:O64"/>
    <mergeCell ref="A62:B64"/>
    <mergeCell ref="A28:B28"/>
    <mergeCell ref="J28:J31"/>
    <mergeCell ref="L28:L31"/>
    <mergeCell ref="M28:O31"/>
    <mergeCell ref="A29:B31"/>
    <mergeCell ref="A32:E32"/>
    <mergeCell ref="A33:O34"/>
    <mergeCell ref="Q28:R28"/>
    <mergeCell ref="Z28:Z31"/>
    <mergeCell ref="Q43:T46"/>
    <mergeCell ref="U43:V46"/>
    <mergeCell ref="W43:W46"/>
    <mergeCell ref="W41:W42"/>
    <mergeCell ref="X41:AA42"/>
    <mergeCell ref="AB41:AC42"/>
    <mergeCell ref="X47:AA50"/>
    <mergeCell ref="AB47:AC50"/>
    <mergeCell ref="AD47:AE50"/>
    <mergeCell ref="G46:J48"/>
    <mergeCell ref="N49:O50"/>
    <mergeCell ref="Q51:T54"/>
    <mergeCell ref="K46:O46"/>
    <mergeCell ref="K47:O47"/>
    <mergeCell ref="AB43:AC46"/>
    <mergeCell ref="Q47:T50"/>
    <mergeCell ref="U47:V50"/>
    <mergeCell ref="W47:W50"/>
    <mergeCell ref="L41:O41"/>
    <mergeCell ref="AD41:AE42"/>
    <mergeCell ref="I41:J41"/>
    <mergeCell ref="I42:J42"/>
    <mergeCell ref="G45:J45"/>
    <mergeCell ref="X43:AA46"/>
    <mergeCell ref="G42:G44"/>
    <mergeCell ref="K42:K44"/>
    <mergeCell ref="L42:N44"/>
    <mergeCell ref="N54:O54"/>
    <mergeCell ref="N51:O51"/>
    <mergeCell ref="N53:O53"/>
    <mergeCell ref="L48:O48"/>
    <mergeCell ref="Q41:T42"/>
    <mergeCell ref="U41:V42"/>
    <mergeCell ref="A1:O1"/>
    <mergeCell ref="Q1:AE1"/>
    <mergeCell ref="A3:C3"/>
    <mergeCell ref="S24:S25"/>
    <mergeCell ref="T24:T25"/>
    <mergeCell ref="AD24:AE24"/>
    <mergeCell ref="N25:O25"/>
    <mergeCell ref="AD25:AE25"/>
    <mergeCell ref="N26:O26"/>
    <mergeCell ref="Q26:T27"/>
    <mergeCell ref="AD26:AE26"/>
    <mergeCell ref="N23:O23"/>
    <mergeCell ref="A26:D27"/>
    <mergeCell ref="A14:A20"/>
    <mergeCell ref="N17:O17"/>
    <mergeCell ref="N18:O18"/>
    <mergeCell ref="N16:O16"/>
    <mergeCell ref="N19:O19"/>
    <mergeCell ref="D3:H3"/>
    <mergeCell ref="I3:J5"/>
    <mergeCell ref="K3:O3"/>
    <mergeCell ref="Q3:S3"/>
    <mergeCell ref="A6:B6"/>
    <mergeCell ref="I6:J6"/>
    <mergeCell ref="A4:C5"/>
    <mergeCell ref="D4:H5"/>
    <mergeCell ref="S7:V9"/>
    <mergeCell ref="G7:G9"/>
    <mergeCell ref="A10:F10"/>
    <mergeCell ref="G10:J10"/>
    <mergeCell ref="K10:O10"/>
    <mergeCell ref="B14:B15"/>
    <mergeCell ref="C14:C15"/>
    <mergeCell ref="D14:D15"/>
    <mergeCell ref="E14:F14"/>
    <mergeCell ref="G14:H14"/>
    <mergeCell ref="I14:K14"/>
    <mergeCell ref="L14:M14"/>
    <mergeCell ref="N14:O15"/>
    <mergeCell ref="U14:V14"/>
    <mergeCell ref="Q14:Q20"/>
    <mergeCell ref="B16:B17"/>
    <mergeCell ref="C16:C17"/>
    <mergeCell ref="D16:D17"/>
    <mergeCell ref="B20:B21"/>
    <mergeCell ref="C20:C21"/>
    <mergeCell ref="D20:D21"/>
    <mergeCell ref="N20:O20"/>
    <mergeCell ref="W14:X14"/>
    <mergeCell ref="Y14:AA14"/>
    <mergeCell ref="AB14:AC14"/>
    <mergeCell ref="AD14:AE15"/>
    <mergeCell ref="R16:R17"/>
    <mergeCell ref="S16:S17"/>
    <mergeCell ref="T16:T17"/>
    <mergeCell ref="AD16:AE16"/>
    <mergeCell ref="AD17:AE17"/>
    <mergeCell ref="R14:R15"/>
    <mergeCell ref="S14:S15"/>
    <mergeCell ref="T14:T15"/>
    <mergeCell ref="Y7:Z7"/>
    <mergeCell ref="AB7:AD9"/>
    <mergeCell ref="AE7:AE9"/>
    <mergeCell ref="I8:J8"/>
    <mergeCell ref="Y8:Z8"/>
    <mergeCell ref="I9:J9"/>
    <mergeCell ref="Y9:Z9"/>
    <mergeCell ref="K4:M5"/>
    <mergeCell ref="N4:O5"/>
    <mergeCell ref="AA4:AC5"/>
    <mergeCell ref="L6:O6"/>
    <mergeCell ref="Q6:R6"/>
    <mergeCell ref="Y6:Z6"/>
    <mergeCell ref="AA6:AA9"/>
    <mergeCell ref="Y3:Z5"/>
    <mergeCell ref="AA3:AE3"/>
    <mergeCell ref="AD4:AE5"/>
    <mergeCell ref="Q4:S5"/>
    <mergeCell ref="T4:X5"/>
    <mergeCell ref="I7:J7"/>
    <mergeCell ref="K7:K9"/>
    <mergeCell ref="L7:N9"/>
    <mergeCell ref="O7:O9"/>
    <mergeCell ref="Q7:R9"/>
    <mergeCell ref="W10:Z10"/>
    <mergeCell ref="AA10:AE10"/>
    <mergeCell ref="A11:F13"/>
    <mergeCell ref="G11:J13"/>
    <mergeCell ref="K11:O11"/>
    <mergeCell ref="W11:Z13"/>
    <mergeCell ref="AA11:AE11"/>
    <mergeCell ref="K12:O12"/>
    <mergeCell ref="AA12:AE12"/>
    <mergeCell ref="K13:N13"/>
    <mergeCell ref="AA13:AD13"/>
    <mergeCell ref="R18:R19"/>
    <mergeCell ref="S18:S19"/>
    <mergeCell ref="T18:T19"/>
    <mergeCell ref="AD18:AE18"/>
    <mergeCell ref="AD19:AE19"/>
    <mergeCell ref="R20:R21"/>
    <mergeCell ref="S20:S21"/>
    <mergeCell ref="T20:T21"/>
    <mergeCell ref="AD20:AE20"/>
    <mergeCell ref="AD21:AE21"/>
    <mergeCell ref="AD22:AE22"/>
    <mergeCell ref="AD23:AE23"/>
    <mergeCell ref="B24:B25"/>
    <mergeCell ref="C24:C25"/>
    <mergeCell ref="D24:D25"/>
    <mergeCell ref="N24:O24"/>
    <mergeCell ref="R24:R25"/>
    <mergeCell ref="N22:O22"/>
    <mergeCell ref="M27:O27"/>
    <mergeCell ref="AC27:AE27"/>
    <mergeCell ref="Q22:Q25"/>
    <mergeCell ref="R22:R23"/>
    <mergeCell ref="S22:S23"/>
    <mergeCell ref="T22:T23"/>
    <mergeCell ref="D22:D23"/>
    <mergeCell ref="C22:C23"/>
    <mergeCell ref="B22:B23"/>
    <mergeCell ref="AB63:AC66"/>
    <mergeCell ref="AD63:AE66"/>
    <mergeCell ref="A36:O36"/>
    <mergeCell ref="A37:D37"/>
    <mergeCell ref="E37:F37"/>
    <mergeCell ref="H37:K37"/>
    <mergeCell ref="L37:M37"/>
    <mergeCell ref="N37:O37"/>
    <mergeCell ref="A38:C38"/>
    <mergeCell ref="D38:H38"/>
    <mergeCell ref="I38:J40"/>
    <mergeCell ref="K38:O38"/>
    <mergeCell ref="B49:B50"/>
    <mergeCell ref="C49:C50"/>
    <mergeCell ref="D49:D50"/>
    <mergeCell ref="E49:F49"/>
    <mergeCell ref="G49:H49"/>
    <mergeCell ref="AD43:AE46"/>
    <mergeCell ref="A46:F48"/>
    <mergeCell ref="D53:D54"/>
    <mergeCell ref="AD51:AE54"/>
    <mergeCell ref="N52:O52"/>
    <mergeCell ref="O42:O44"/>
    <mergeCell ref="A45:F45"/>
    <mergeCell ref="AD59:AE62"/>
    <mergeCell ref="Q55:T58"/>
    <mergeCell ref="U55:V58"/>
    <mergeCell ref="W55:W58"/>
    <mergeCell ref="X55:AA58"/>
    <mergeCell ref="AB55:AC58"/>
    <mergeCell ref="AD55:AE58"/>
    <mergeCell ref="N59:O59"/>
    <mergeCell ref="M60:O60"/>
    <mergeCell ref="Q59:T62"/>
    <mergeCell ref="U59:V62"/>
    <mergeCell ref="W59:W62"/>
    <mergeCell ref="X59:AA62"/>
    <mergeCell ref="AB59:AC62"/>
    <mergeCell ref="U51:V54"/>
    <mergeCell ref="W51:W54"/>
    <mergeCell ref="X51:AA54"/>
    <mergeCell ref="AB51:AC54"/>
    <mergeCell ref="J32:L32"/>
    <mergeCell ref="A65:E65"/>
    <mergeCell ref="J65:L65"/>
    <mergeCell ref="A66:O67"/>
    <mergeCell ref="A54:A58"/>
    <mergeCell ref="A59:D60"/>
    <mergeCell ref="B55:B56"/>
    <mergeCell ref="C55:C56"/>
    <mergeCell ref="D55:D56"/>
    <mergeCell ref="N55:O55"/>
    <mergeCell ref="N56:O56"/>
    <mergeCell ref="A49:A53"/>
    <mergeCell ref="B53:B54"/>
    <mergeCell ref="C53:C54"/>
    <mergeCell ref="I49:K49"/>
    <mergeCell ref="L49:M49"/>
    <mergeCell ref="Q63:T66"/>
    <mergeCell ref="U63:V66"/>
    <mergeCell ref="W63:W66"/>
    <mergeCell ref="X63:AA66"/>
    <mergeCell ref="A7:B9"/>
    <mergeCell ref="C7:F9"/>
    <mergeCell ref="B57:B58"/>
    <mergeCell ref="C57:C58"/>
    <mergeCell ref="D57:D58"/>
    <mergeCell ref="N57:O57"/>
    <mergeCell ref="N58:O58"/>
    <mergeCell ref="B51:B52"/>
    <mergeCell ref="C51:C52"/>
    <mergeCell ref="D51:D52"/>
    <mergeCell ref="I44:J44"/>
    <mergeCell ref="A39:C40"/>
    <mergeCell ref="D39:H40"/>
    <mergeCell ref="K39:L40"/>
    <mergeCell ref="M39:O40"/>
    <mergeCell ref="A41:B41"/>
    <mergeCell ref="K45:O45"/>
    <mergeCell ref="A22:A25"/>
    <mergeCell ref="N21:O21"/>
    <mergeCell ref="B18:B19"/>
    <mergeCell ref="C18:C19"/>
    <mergeCell ref="D18:D19"/>
    <mergeCell ref="I43:J43"/>
    <mergeCell ref="B42:F44"/>
  </mergeCells>
  <phoneticPr fontId="3"/>
  <pageMargins left="0.82677165354330717" right="0.31496062992125984" top="0.31496062992125984" bottom="0.31496062992125984" header="0.31496062992125984" footer="0.31496062992125984"/>
  <pageSetup paperSize="9" scale="89" orientation="portrait" r:id="rId1"/>
  <colBreaks count="1" manualBreakCount="1">
    <brk id="16" max="66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65"/>
  <sheetViews>
    <sheetView zoomScale="90" zoomScaleNormal="90" workbookViewId="0">
      <selection activeCell="O29" sqref="O29"/>
    </sheetView>
  </sheetViews>
  <sheetFormatPr defaultRowHeight="18.75"/>
  <cols>
    <col min="1" max="1" width="2.75" style="1" customWidth="1"/>
    <col min="2" max="2" width="8.625" style="1" customWidth="1"/>
    <col min="3" max="3" width="10.125" style="1" customWidth="1"/>
    <col min="4" max="4" width="9.625" style="1" customWidth="1"/>
    <col min="5" max="5" width="6.25" style="1" customWidth="1"/>
    <col min="6" max="6" width="5.875" style="1" customWidth="1"/>
    <col min="7" max="7" width="6.25" style="1" customWidth="1"/>
    <col min="8" max="9" width="8.125" style="1" customWidth="1"/>
    <col min="10" max="10" width="8.5" style="1" customWidth="1"/>
    <col min="11" max="12" width="4.75" style="1" customWidth="1"/>
    <col min="13" max="14" width="4.375" style="1" customWidth="1"/>
    <col min="15" max="16384" width="9" style="1"/>
  </cols>
  <sheetData>
    <row r="1" spans="1:18">
      <c r="A1" s="630" t="s">
        <v>161</v>
      </c>
      <c r="B1" s="630"/>
      <c r="C1" s="630"/>
      <c r="D1" s="630"/>
      <c r="E1" s="630"/>
      <c r="F1" s="630"/>
      <c r="G1" s="630"/>
      <c r="H1" s="630"/>
      <c r="I1" s="630"/>
      <c r="J1" s="630"/>
      <c r="K1" s="630"/>
      <c r="L1" s="630"/>
      <c r="M1" s="630"/>
      <c r="N1" s="630"/>
    </row>
    <row r="2" spans="1:18" ht="9" customHeight="1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18"/>
      <c r="M2" s="18"/>
      <c r="N2" s="18"/>
    </row>
    <row r="3" spans="1:18" ht="15" customHeight="1">
      <c r="A3" s="608" t="s">
        <v>206</v>
      </c>
      <c r="B3" s="608"/>
      <c r="C3" s="609"/>
      <c r="D3" s="609"/>
      <c r="E3" s="609"/>
      <c r="F3" s="671" t="s">
        <v>208</v>
      </c>
      <c r="G3" s="671"/>
      <c r="H3" s="674"/>
      <c r="I3" s="675"/>
      <c r="J3" s="566" t="s">
        <v>207</v>
      </c>
      <c r="K3" s="602" t="s">
        <v>106</v>
      </c>
      <c r="L3" s="603"/>
      <c r="M3" s="603"/>
      <c r="N3" s="604"/>
      <c r="Q3" s="19"/>
      <c r="R3" s="19"/>
    </row>
    <row r="4" spans="1:18" ht="15" customHeight="1">
      <c r="A4" s="608"/>
      <c r="B4" s="608"/>
      <c r="C4" s="609"/>
      <c r="D4" s="609"/>
      <c r="E4" s="609"/>
      <c r="F4" s="672"/>
      <c r="G4" s="672"/>
      <c r="H4" s="676"/>
      <c r="I4" s="677"/>
      <c r="J4" s="567"/>
      <c r="K4" s="605" t="s">
        <v>106</v>
      </c>
      <c r="L4" s="606"/>
      <c r="M4" s="606"/>
      <c r="N4" s="607"/>
      <c r="Q4" s="19"/>
      <c r="R4" s="19"/>
    </row>
    <row r="5" spans="1:18" ht="15.75" customHeight="1">
      <c r="A5" s="608"/>
      <c r="B5" s="608"/>
      <c r="C5" s="609"/>
      <c r="D5" s="609"/>
      <c r="E5" s="609"/>
      <c r="F5" s="673"/>
      <c r="G5" s="673"/>
      <c r="H5" s="678"/>
      <c r="I5" s="679"/>
      <c r="J5" s="568"/>
      <c r="K5" s="549" t="s">
        <v>108</v>
      </c>
      <c r="L5" s="550"/>
      <c r="M5" s="550"/>
      <c r="N5" s="680"/>
    </row>
    <row r="6" spans="1:18" ht="9" customHeight="1">
      <c r="A6" s="18"/>
      <c r="B6" s="18"/>
      <c r="C6" s="18"/>
      <c r="D6" s="18"/>
      <c r="E6" s="18"/>
      <c r="F6" s="18"/>
      <c r="G6" s="18"/>
      <c r="H6" s="99"/>
      <c r="I6" s="99"/>
      <c r="J6" s="99"/>
      <c r="K6" s="99"/>
      <c r="L6" s="18"/>
      <c r="M6" s="18"/>
      <c r="N6" s="18"/>
    </row>
    <row r="7" spans="1:18" ht="13.5" customHeight="1">
      <c r="A7" s="647" t="s">
        <v>78</v>
      </c>
      <c r="B7" s="647" t="s">
        <v>77</v>
      </c>
      <c r="C7" s="647" t="s">
        <v>73</v>
      </c>
      <c r="D7" s="100" t="s">
        <v>76</v>
      </c>
      <c r="E7" s="650" t="s">
        <v>75</v>
      </c>
      <c r="F7" s="650"/>
      <c r="G7" s="650"/>
      <c r="H7" s="650"/>
      <c r="I7" s="618" t="s">
        <v>89</v>
      </c>
      <c r="J7" s="666" t="s">
        <v>209</v>
      </c>
      <c r="K7" s="651" t="s">
        <v>74</v>
      </c>
      <c r="L7" s="652"/>
      <c r="M7" s="657" t="s">
        <v>90</v>
      </c>
      <c r="N7" s="657"/>
    </row>
    <row r="8" spans="1:18" ht="13.5" customHeight="1">
      <c r="A8" s="669"/>
      <c r="B8" s="669"/>
      <c r="C8" s="648"/>
      <c r="D8" s="101" t="s">
        <v>72</v>
      </c>
      <c r="E8" s="658" t="s">
        <v>91</v>
      </c>
      <c r="F8" s="659"/>
      <c r="G8" s="660"/>
      <c r="H8" s="650" t="s">
        <v>92</v>
      </c>
      <c r="I8" s="681"/>
      <c r="J8" s="667"/>
      <c r="K8" s="653"/>
      <c r="L8" s="654"/>
      <c r="M8" s="657"/>
      <c r="N8" s="657"/>
    </row>
    <row r="9" spans="1:18" ht="13.5" customHeight="1">
      <c r="A9" s="670"/>
      <c r="B9" s="670"/>
      <c r="C9" s="649"/>
      <c r="D9" s="102" t="s">
        <v>71</v>
      </c>
      <c r="E9" s="661"/>
      <c r="F9" s="662"/>
      <c r="G9" s="663"/>
      <c r="H9" s="650"/>
      <c r="I9" s="682"/>
      <c r="J9" s="668"/>
      <c r="K9" s="655"/>
      <c r="L9" s="656"/>
      <c r="M9" s="657"/>
      <c r="N9" s="657"/>
    </row>
    <row r="10" spans="1:18" ht="13.5" customHeight="1">
      <c r="A10" s="647">
        <v>1</v>
      </c>
      <c r="B10" s="618"/>
      <c r="C10" s="103"/>
      <c r="D10" s="104"/>
      <c r="E10" s="105"/>
      <c r="F10" s="106"/>
      <c r="G10" s="107"/>
      <c r="H10" s="108"/>
      <c r="I10" s="108"/>
      <c r="J10" s="108"/>
      <c r="K10" s="664"/>
      <c r="L10" s="665"/>
      <c r="M10" s="623"/>
      <c r="N10" s="623"/>
    </row>
    <row r="11" spans="1:18" ht="13.5" customHeight="1">
      <c r="A11" s="669"/>
      <c r="B11" s="619"/>
      <c r="C11" s="624"/>
      <c r="D11" s="109"/>
      <c r="E11" s="110"/>
      <c r="F11" s="111"/>
      <c r="G11" s="112"/>
      <c r="H11" s="113"/>
      <c r="I11" s="113">
        <f>SUM(H10:H12)*2</f>
        <v>0</v>
      </c>
      <c r="J11" s="113"/>
      <c r="K11" s="639">
        <f>SUM(I11:J11)</f>
        <v>0</v>
      </c>
      <c r="L11" s="640"/>
      <c r="M11" s="623"/>
      <c r="N11" s="623"/>
    </row>
    <row r="12" spans="1:18" ht="13.5" customHeight="1">
      <c r="A12" s="670"/>
      <c r="B12" s="620"/>
      <c r="C12" s="625"/>
      <c r="D12" s="114"/>
      <c r="E12" s="115"/>
      <c r="F12" s="116"/>
      <c r="G12" s="117"/>
      <c r="H12" s="118"/>
      <c r="I12" s="118"/>
      <c r="J12" s="118"/>
      <c r="K12" s="641"/>
      <c r="L12" s="642"/>
      <c r="M12" s="623"/>
      <c r="N12" s="623"/>
    </row>
    <row r="13" spans="1:18" ht="13.5" customHeight="1">
      <c r="A13" s="647">
        <v>2</v>
      </c>
      <c r="B13" s="618"/>
      <c r="C13" s="103"/>
      <c r="D13" s="104"/>
      <c r="E13" s="105"/>
      <c r="F13" s="106"/>
      <c r="G13" s="107"/>
      <c r="H13" s="108"/>
      <c r="I13" s="108"/>
      <c r="J13" s="108"/>
      <c r="K13" s="639"/>
      <c r="L13" s="640"/>
      <c r="M13" s="623"/>
      <c r="N13" s="623"/>
    </row>
    <row r="14" spans="1:18" ht="13.5" customHeight="1">
      <c r="A14" s="669"/>
      <c r="B14" s="619"/>
      <c r="C14" s="624"/>
      <c r="D14" s="109"/>
      <c r="E14" s="110"/>
      <c r="F14" s="111"/>
      <c r="G14" s="112"/>
      <c r="H14" s="113"/>
      <c r="I14" s="113">
        <f>SUM(H13:H15)*2</f>
        <v>0</v>
      </c>
      <c r="J14" s="113"/>
      <c r="K14" s="639">
        <f>SUM(I14:J14)</f>
        <v>0</v>
      </c>
      <c r="L14" s="640"/>
      <c r="M14" s="623"/>
      <c r="N14" s="623"/>
    </row>
    <row r="15" spans="1:18" ht="13.5" customHeight="1">
      <c r="A15" s="670"/>
      <c r="B15" s="620"/>
      <c r="C15" s="625"/>
      <c r="D15" s="114"/>
      <c r="E15" s="115"/>
      <c r="F15" s="116"/>
      <c r="G15" s="117"/>
      <c r="H15" s="118"/>
      <c r="I15" s="118"/>
      <c r="J15" s="118"/>
      <c r="K15" s="641"/>
      <c r="L15" s="642"/>
      <c r="M15" s="623"/>
      <c r="N15" s="623"/>
    </row>
    <row r="16" spans="1:18" ht="13.5" customHeight="1">
      <c r="A16" s="647">
        <v>3</v>
      </c>
      <c r="B16" s="618"/>
      <c r="C16" s="103"/>
      <c r="D16" s="104"/>
      <c r="E16" s="105"/>
      <c r="F16" s="106"/>
      <c r="G16" s="107"/>
      <c r="H16" s="119"/>
      <c r="I16" s="120"/>
      <c r="J16" s="121"/>
      <c r="K16" s="645"/>
      <c r="L16" s="646"/>
      <c r="M16" s="623"/>
      <c r="N16" s="623"/>
    </row>
    <row r="17" spans="1:14" ht="13.5" customHeight="1">
      <c r="A17" s="669"/>
      <c r="B17" s="619"/>
      <c r="C17" s="624"/>
      <c r="D17" s="109"/>
      <c r="E17" s="110"/>
      <c r="F17" s="111"/>
      <c r="G17" s="112"/>
      <c r="H17" s="122"/>
      <c r="I17" s="113">
        <f>SUM(H16:H18)*2</f>
        <v>0</v>
      </c>
      <c r="J17" s="120"/>
      <c r="K17" s="631">
        <f>SUM(I17:J17)</f>
        <v>0</v>
      </c>
      <c r="L17" s="632"/>
      <c r="M17" s="623"/>
      <c r="N17" s="623"/>
    </row>
    <row r="18" spans="1:14" ht="13.5" customHeight="1">
      <c r="A18" s="670"/>
      <c r="B18" s="620"/>
      <c r="C18" s="625"/>
      <c r="D18" s="114"/>
      <c r="E18" s="115"/>
      <c r="F18" s="116"/>
      <c r="G18" s="117"/>
      <c r="H18" s="123"/>
      <c r="I18" s="124"/>
      <c r="J18" s="124"/>
      <c r="K18" s="616"/>
      <c r="L18" s="617"/>
      <c r="M18" s="623"/>
      <c r="N18" s="623"/>
    </row>
    <row r="19" spans="1:14" ht="13.5" customHeight="1">
      <c r="A19" s="647">
        <v>4</v>
      </c>
      <c r="B19" s="618"/>
      <c r="C19" s="103"/>
      <c r="D19" s="104"/>
      <c r="E19" s="105"/>
      <c r="F19" s="106"/>
      <c r="G19" s="107"/>
      <c r="H19" s="121"/>
      <c r="I19" s="121"/>
      <c r="J19" s="121"/>
      <c r="K19" s="645"/>
      <c r="L19" s="646"/>
      <c r="M19" s="623"/>
      <c r="N19" s="623"/>
    </row>
    <row r="20" spans="1:14" ht="13.5" customHeight="1">
      <c r="A20" s="669"/>
      <c r="B20" s="619"/>
      <c r="C20" s="624"/>
      <c r="D20" s="109"/>
      <c r="E20" s="110"/>
      <c r="F20" s="111"/>
      <c r="G20" s="112"/>
      <c r="H20" s="120"/>
      <c r="I20" s="113">
        <f>SUM(H19+H21)*2+H20</f>
        <v>0</v>
      </c>
      <c r="J20" s="120"/>
      <c r="K20" s="631">
        <f>SUM(I20:J20)</f>
        <v>0</v>
      </c>
      <c r="L20" s="632"/>
      <c r="M20" s="623"/>
      <c r="N20" s="623"/>
    </row>
    <row r="21" spans="1:14" ht="13.5" customHeight="1">
      <c r="A21" s="670"/>
      <c r="B21" s="620"/>
      <c r="C21" s="625"/>
      <c r="D21" s="114"/>
      <c r="E21" s="115"/>
      <c r="F21" s="116"/>
      <c r="G21" s="117"/>
      <c r="H21" s="124"/>
      <c r="I21" s="124"/>
      <c r="J21" s="124"/>
      <c r="K21" s="616"/>
      <c r="L21" s="617"/>
      <c r="M21" s="623"/>
      <c r="N21" s="623"/>
    </row>
    <row r="22" spans="1:14" ht="13.5" customHeight="1">
      <c r="A22" s="647">
        <v>5</v>
      </c>
      <c r="B22" s="618"/>
      <c r="C22" s="103"/>
      <c r="D22" s="104"/>
      <c r="E22" s="105"/>
      <c r="F22" s="106"/>
      <c r="G22" s="107"/>
      <c r="H22" s="121"/>
      <c r="I22" s="125"/>
      <c r="J22" s="126"/>
      <c r="K22" s="631"/>
      <c r="L22" s="632"/>
      <c r="M22" s="623"/>
      <c r="N22" s="623"/>
    </row>
    <row r="23" spans="1:14" ht="13.5" customHeight="1">
      <c r="A23" s="669"/>
      <c r="B23" s="619"/>
      <c r="C23" s="624"/>
      <c r="D23" s="109"/>
      <c r="E23" s="110"/>
      <c r="F23" s="111"/>
      <c r="G23" s="112"/>
      <c r="H23" s="120"/>
      <c r="I23" s="127">
        <f>SUM(H22:H24)*2</f>
        <v>0</v>
      </c>
      <c r="J23" s="128"/>
      <c r="K23" s="643">
        <f>SUM(I23:J23)</f>
        <v>0</v>
      </c>
      <c r="L23" s="644"/>
      <c r="M23" s="623"/>
      <c r="N23" s="623"/>
    </row>
    <row r="24" spans="1:14" ht="13.5" customHeight="1">
      <c r="A24" s="670"/>
      <c r="B24" s="620"/>
      <c r="C24" s="625"/>
      <c r="D24" s="114"/>
      <c r="E24" s="115"/>
      <c r="F24" s="116"/>
      <c r="G24" s="117"/>
      <c r="H24" s="124"/>
      <c r="I24" s="129"/>
      <c r="J24" s="130"/>
      <c r="K24" s="616"/>
      <c r="L24" s="617"/>
      <c r="M24" s="623"/>
      <c r="N24" s="623"/>
    </row>
    <row r="25" spans="1:14" ht="13.5" customHeight="1">
      <c r="A25" s="647">
        <v>6</v>
      </c>
      <c r="B25" s="618"/>
      <c r="C25" s="103"/>
      <c r="D25" s="104"/>
      <c r="E25" s="105"/>
      <c r="F25" s="106"/>
      <c r="G25" s="107"/>
      <c r="H25" s="121"/>
      <c r="I25" s="121"/>
      <c r="J25" s="121"/>
      <c r="K25" s="631"/>
      <c r="L25" s="632"/>
      <c r="M25" s="623"/>
      <c r="N25" s="623"/>
    </row>
    <row r="26" spans="1:14" ht="13.5" customHeight="1">
      <c r="A26" s="669"/>
      <c r="B26" s="619"/>
      <c r="C26" s="624"/>
      <c r="D26" s="109"/>
      <c r="E26" s="110"/>
      <c r="F26" s="111"/>
      <c r="G26" s="112"/>
      <c r="H26" s="120"/>
      <c r="I26" s="113">
        <f>SUM(H25:H27)*2</f>
        <v>0</v>
      </c>
      <c r="J26" s="120"/>
      <c r="K26" s="631">
        <f>SUM(I26:J26)</f>
        <v>0</v>
      </c>
      <c r="L26" s="632"/>
      <c r="M26" s="623"/>
      <c r="N26" s="623"/>
    </row>
    <row r="27" spans="1:14" ht="13.5" customHeight="1">
      <c r="A27" s="670"/>
      <c r="B27" s="620"/>
      <c r="C27" s="625"/>
      <c r="D27" s="114"/>
      <c r="E27" s="115"/>
      <c r="F27" s="116"/>
      <c r="G27" s="117"/>
      <c r="H27" s="124"/>
      <c r="I27" s="120"/>
      <c r="J27" s="124"/>
      <c r="K27" s="616"/>
      <c r="L27" s="617"/>
      <c r="M27" s="623"/>
      <c r="N27" s="623"/>
    </row>
    <row r="28" spans="1:14" ht="13.5" customHeight="1">
      <c r="A28" s="647">
        <v>7</v>
      </c>
      <c r="B28" s="618"/>
      <c r="C28" s="103"/>
      <c r="D28" s="104"/>
      <c r="E28" s="105"/>
      <c r="F28" s="106"/>
      <c r="G28" s="107"/>
      <c r="H28" s="121"/>
      <c r="I28" s="121"/>
      <c r="J28" s="121"/>
      <c r="K28" s="631"/>
      <c r="L28" s="632"/>
      <c r="M28" s="623"/>
      <c r="N28" s="623"/>
    </row>
    <row r="29" spans="1:14" ht="13.5" customHeight="1">
      <c r="A29" s="669"/>
      <c r="B29" s="619"/>
      <c r="C29" s="624"/>
      <c r="D29" s="109"/>
      <c r="E29" s="110"/>
      <c r="F29" s="111"/>
      <c r="G29" s="112"/>
      <c r="H29" s="120"/>
      <c r="I29" s="113">
        <f>SUM(H28:H30)*2</f>
        <v>0</v>
      </c>
      <c r="J29" s="120"/>
      <c r="K29" s="631">
        <f>SUM(I29:J29)</f>
        <v>0</v>
      </c>
      <c r="L29" s="632"/>
      <c r="M29" s="623"/>
      <c r="N29" s="623"/>
    </row>
    <row r="30" spans="1:14" ht="13.5" customHeight="1">
      <c r="A30" s="670"/>
      <c r="B30" s="620"/>
      <c r="C30" s="625"/>
      <c r="D30" s="114"/>
      <c r="E30" s="115"/>
      <c r="F30" s="116"/>
      <c r="G30" s="117"/>
      <c r="H30" s="124"/>
      <c r="I30" s="124"/>
      <c r="J30" s="124"/>
      <c r="K30" s="616"/>
      <c r="L30" s="617"/>
      <c r="M30" s="623"/>
      <c r="N30" s="623"/>
    </row>
    <row r="31" spans="1:14" ht="13.5" customHeight="1">
      <c r="A31" s="647">
        <v>8</v>
      </c>
      <c r="B31" s="618"/>
      <c r="C31" s="103"/>
      <c r="D31" s="104"/>
      <c r="E31" s="105"/>
      <c r="F31" s="106"/>
      <c r="G31" s="107"/>
      <c r="H31" s="108"/>
      <c r="I31" s="108"/>
      <c r="J31" s="108"/>
      <c r="K31" s="639"/>
      <c r="L31" s="640"/>
      <c r="M31" s="623"/>
      <c r="N31" s="623"/>
    </row>
    <row r="32" spans="1:14" ht="13.5" customHeight="1">
      <c r="A32" s="669"/>
      <c r="B32" s="619"/>
      <c r="C32" s="624"/>
      <c r="D32" s="109"/>
      <c r="E32" s="110"/>
      <c r="F32" s="111"/>
      <c r="G32" s="112"/>
      <c r="H32" s="113"/>
      <c r="I32" s="113">
        <f>SUM(H31:H33)*2</f>
        <v>0</v>
      </c>
      <c r="J32" s="113"/>
      <c r="K32" s="639">
        <f>SUM(I32:J32)</f>
        <v>0</v>
      </c>
      <c r="L32" s="640"/>
      <c r="M32" s="623"/>
      <c r="N32" s="623"/>
    </row>
    <row r="33" spans="1:14" ht="13.5" customHeight="1">
      <c r="A33" s="670"/>
      <c r="B33" s="620"/>
      <c r="C33" s="625"/>
      <c r="D33" s="114"/>
      <c r="E33" s="115"/>
      <c r="F33" s="116"/>
      <c r="G33" s="117"/>
      <c r="H33" s="118"/>
      <c r="I33" s="118"/>
      <c r="J33" s="118"/>
      <c r="K33" s="641"/>
      <c r="L33" s="642"/>
      <c r="M33" s="623"/>
      <c r="N33" s="623"/>
    </row>
    <row r="34" spans="1:14" ht="13.5" customHeight="1">
      <c r="A34" s="647">
        <v>9</v>
      </c>
      <c r="B34" s="618"/>
      <c r="C34" s="103"/>
      <c r="D34" s="104"/>
      <c r="E34" s="105"/>
      <c r="F34" s="106"/>
      <c r="G34" s="107"/>
      <c r="H34" s="121"/>
      <c r="I34" s="120"/>
      <c r="J34" s="121"/>
      <c r="K34" s="631"/>
      <c r="L34" s="632"/>
      <c r="M34" s="623"/>
      <c r="N34" s="623"/>
    </row>
    <row r="35" spans="1:14" ht="13.5" customHeight="1">
      <c r="A35" s="669"/>
      <c r="B35" s="619"/>
      <c r="C35" s="624"/>
      <c r="D35" s="109"/>
      <c r="E35" s="110"/>
      <c r="F35" s="111"/>
      <c r="G35" s="112"/>
      <c r="H35" s="120"/>
      <c r="I35" s="113">
        <f>SUM(H34+H36)*2+H35</f>
        <v>0</v>
      </c>
      <c r="J35" s="120"/>
      <c r="K35" s="631">
        <f>SUM(I35:J35)</f>
        <v>0</v>
      </c>
      <c r="L35" s="632"/>
      <c r="M35" s="623"/>
      <c r="N35" s="623"/>
    </row>
    <row r="36" spans="1:14" ht="13.5" customHeight="1">
      <c r="A36" s="670"/>
      <c r="B36" s="620"/>
      <c r="C36" s="625"/>
      <c r="D36" s="114"/>
      <c r="E36" s="115"/>
      <c r="F36" s="116"/>
      <c r="G36" s="117"/>
      <c r="H36" s="124"/>
      <c r="I36" s="124"/>
      <c r="J36" s="124"/>
      <c r="K36" s="616"/>
      <c r="L36" s="617"/>
      <c r="M36" s="623"/>
      <c r="N36" s="623"/>
    </row>
    <row r="37" spans="1:14" ht="13.5" customHeight="1">
      <c r="A37" s="647">
        <v>10</v>
      </c>
      <c r="B37" s="618"/>
      <c r="C37" s="103"/>
      <c r="D37" s="104"/>
      <c r="E37" s="105"/>
      <c r="F37" s="106"/>
      <c r="G37" s="107"/>
      <c r="H37" s="121"/>
      <c r="I37" s="131"/>
      <c r="J37" s="131"/>
      <c r="K37" s="637"/>
      <c r="L37" s="638"/>
      <c r="M37" s="623"/>
      <c r="N37" s="623"/>
    </row>
    <row r="38" spans="1:14" ht="13.5" customHeight="1">
      <c r="A38" s="669"/>
      <c r="B38" s="619"/>
      <c r="C38" s="624"/>
      <c r="D38" s="109"/>
      <c r="E38" s="110"/>
      <c r="F38" s="111"/>
      <c r="G38" s="112"/>
      <c r="H38" s="120"/>
      <c r="I38" s="127">
        <f>SUM(H37:H39)*2</f>
        <v>0</v>
      </c>
      <c r="J38" s="132"/>
      <c r="K38" s="633">
        <f>SUM(I38:J38)</f>
        <v>0</v>
      </c>
      <c r="L38" s="634"/>
      <c r="M38" s="623"/>
      <c r="N38" s="623"/>
    </row>
    <row r="39" spans="1:14" ht="13.5" customHeight="1">
      <c r="A39" s="670"/>
      <c r="B39" s="620"/>
      <c r="C39" s="625"/>
      <c r="D39" s="114"/>
      <c r="E39" s="115"/>
      <c r="F39" s="116"/>
      <c r="G39" s="117"/>
      <c r="H39" s="124"/>
      <c r="I39" s="133"/>
      <c r="J39" s="133"/>
      <c r="K39" s="635"/>
      <c r="L39" s="636"/>
      <c r="M39" s="623"/>
      <c r="N39" s="623"/>
    </row>
    <row r="40" spans="1:14" ht="13.5" customHeight="1">
      <c r="A40" s="647">
        <v>11</v>
      </c>
      <c r="B40" s="618"/>
      <c r="C40" s="103"/>
      <c r="D40" s="104"/>
      <c r="E40" s="105"/>
      <c r="F40" s="106"/>
      <c r="G40" s="107"/>
      <c r="H40" s="121"/>
      <c r="I40" s="121"/>
      <c r="J40" s="121"/>
      <c r="K40" s="631"/>
      <c r="L40" s="632"/>
      <c r="M40" s="623"/>
      <c r="N40" s="623"/>
    </row>
    <row r="41" spans="1:14" ht="13.5" customHeight="1">
      <c r="A41" s="669"/>
      <c r="B41" s="619"/>
      <c r="C41" s="624"/>
      <c r="D41" s="109"/>
      <c r="E41" s="110"/>
      <c r="F41" s="111"/>
      <c r="G41" s="112"/>
      <c r="H41" s="120"/>
      <c r="I41" s="127">
        <f>SUM(H40:H42)*2</f>
        <v>0</v>
      </c>
      <c r="J41" s="120"/>
      <c r="K41" s="631">
        <f>SUM(I41:J41)</f>
        <v>0</v>
      </c>
      <c r="L41" s="632"/>
      <c r="M41" s="623"/>
      <c r="N41" s="623"/>
    </row>
    <row r="42" spans="1:14" ht="13.5" customHeight="1">
      <c r="A42" s="670"/>
      <c r="B42" s="620"/>
      <c r="C42" s="625"/>
      <c r="D42" s="114"/>
      <c r="E42" s="115"/>
      <c r="F42" s="116"/>
      <c r="G42" s="117"/>
      <c r="H42" s="124"/>
      <c r="I42" s="124"/>
      <c r="J42" s="124"/>
      <c r="K42" s="616"/>
      <c r="L42" s="617"/>
      <c r="M42" s="623"/>
      <c r="N42" s="623"/>
    </row>
    <row r="43" spans="1:14" ht="13.5" customHeight="1">
      <c r="A43" s="647">
        <v>12</v>
      </c>
      <c r="B43" s="618"/>
      <c r="C43" s="103"/>
      <c r="D43" s="104"/>
      <c r="E43" s="105"/>
      <c r="F43" s="106"/>
      <c r="G43" s="107"/>
      <c r="H43" s="121"/>
      <c r="I43" s="121"/>
      <c r="J43" s="121"/>
      <c r="K43" s="631"/>
      <c r="L43" s="632"/>
      <c r="M43" s="623"/>
      <c r="N43" s="623"/>
    </row>
    <row r="44" spans="1:14" ht="13.5" customHeight="1">
      <c r="A44" s="669"/>
      <c r="B44" s="619"/>
      <c r="C44" s="624"/>
      <c r="D44" s="109"/>
      <c r="E44" s="110"/>
      <c r="F44" s="111"/>
      <c r="G44" s="112"/>
      <c r="H44" s="120"/>
      <c r="I44" s="113">
        <f>SUM(H43+H45)*2+H44</f>
        <v>0</v>
      </c>
      <c r="J44" s="120"/>
      <c r="K44" s="631">
        <f>SUM(I44:J44)</f>
        <v>0</v>
      </c>
      <c r="L44" s="632"/>
      <c r="M44" s="623"/>
      <c r="N44" s="623"/>
    </row>
    <row r="45" spans="1:14" ht="13.5" customHeight="1">
      <c r="A45" s="670"/>
      <c r="B45" s="620"/>
      <c r="C45" s="625"/>
      <c r="D45" s="114"/>
      <c r="E45" s="115"/>
      <c r="F45" s="116"/>
      <c r="G45" s="117"/>
      <c r="H45" s="124"/>
      <c r="I45" s="120"/>
      <c r="J45" s="124"/>
      <c r="K45" s="616"/>
      <c r="L45" s="617"/>
      <c r="M45" s="623"/>
      <c r="N45" s="623"/>
    </row>
    <row r="46" spans="1:14" ht="13.5" customHeight="1">
      <c r="A46" s="647">
        <v>13</v>
      </c>
      <c r="B46" s="618"/>
      <c r="C46" s="103"/>
      <c r="D46" s="104"/>
      <c r="E46" s="105"/>
      <c r="F46" s="106"/>
      <c r="G46" s="107"/>
      <c r="H46" s="125"/>
      <c r="I46" s="131"/>
      <c r="J46" s="131"/>
      <c r="K46" s="621"/>
      <c r="L46" s="622"/>
      <c r="M46" s="623"/>
      <c r="N46" s="623"/>
    </row>
    <row r="47" spans="1:14" ht="13.5" customHeight="1">
      <c r="A47" s="669"/>
      <c r="B47" s="619"/>
      <c r="C47" s="624"/>
      <c r="D47" s="109"/>
      <c r="E47" s="110"/>
      <c r="F47" s="111"/>
      <c r="G47" s="112"/>
      <c r="H47" s="122"/>
      <c r="I47" s="127">
        <f>SUM(H46:H48)*2</f>
        <v>0</v>
      </c>
      <c r="J47" s="132"/>
      <c r="K47" s="626">
        <f>SUM(I47:J47)</f>
        <v>0</v>
      </c>
      <c r="L47" s="627"/>
      <c r="M47" s="623"/>
      <c r="N47" s="623"/>
    </row>
    <row r="48" spans="1:14" ht="13.5" customHeight="1">
      <c r="A48" s="670"/>
      <c r="B48" s="620"/>
      <c r="C48" s="625"/>
      <c r="D48" s="114"/>
      <c r="E48" s="115"/>
      <c r="F48" s="116"/>
      <c r="G48" s="117"/>
      <c r="H48" s="129"/>
      <c r="I48" s="133"/>
      <c r="J48" s="133"/>
      <c r="K48" s="628"/>
      <c r="L48" s="629"/>
      <c r="M48" s="623"/>
      <c r="N48" s="623"/>
    </row>
    <row r="49" spans="1:14" ht="13.5" customHeight="1">
      <c r="A49" s="647">
        <v>14</v>
      </c>
      <c r="B49" s="618"/>
      <c r="C49" s="103"/>
      <c r="D49" s="104"/>
      <c r="E49" s="105"/>
      <c r="F49" s="106"/>
      <c r="G49" s="107"/>
      <c r="H49" s="125"/>
      <c r="I49" s="131"/>
      <c r="J49" s="131"/>
      <c r="K49" s="621"/>
      <c r="L49" s="622"/>
      <c r="M49" s="623"/>
      <c r="N49" s="623"/>
    </row>
    <row r="50" spans="1:14" ht="13.5" customHeight="1">
      <c r="A50" s="669"/>
      <c r="B50" s="619"/>
      <c r="C50" s="624"/>
      <c r="D50" s="109"/>
      <c r="E50" s="110"/>
      <c r="F50" s="111"/>
      <c r="G50" s="112"/>
      <c r="H50" s="134"/>
      <c r="I50" s="127">
        <f>SUM(H49:H51)*2</f>
        <v>0</v>
      </c>
      <c r="J50" s="135"/>
      <c r="K50" s="626">
        <f>SUM(I50:J50)</f>
        <v>0</v>
      </c>
      <c r="L50" s="627"/>
      <c r="M50" s="623"/>
      <c r="N50" s="623"/>
    </row>
    <row r="51" spans="1:14" ht="13.5" customHeight="1">
      <c r="A51" s="670"/>
      <c r="B51" s="620"/>
      <c r="C51" s="625"/>
      <c r="D51" s="114"/>
      <c r="E51" s="115"/>
      <c r="F51" s="116"/>
      <c r="G51" s="117"/>
      <c r="H51" s="129"/>
      <c r="I51" s="133"/>
      <c r="J51" s="133"/>
      <c r="K51" s="628"/>
      <c r="L51" s="629"/>
      <c r="M51" s="623"/>
      <c r="N51" s="623"/>
    </row>
    <row r="52" spans="1:14" ht="13.5" customHeight="1">
      <c r="A52" s="647">
        <v>15</v>
      </c>
      <c r="B52" s="618"/>
      <c r="C52" s="103"/>
      <c r="D52" s="104"/>
      <c r="E52" s="105"/>
      <c r="F52" s="106"/>
      <c r="G52" s="107"/>
      <c r="H52" s="121"/>
      <c r="I52" s="121"/>
      <c r="J52" s="121"/>
      <c r="K52" s="631"/>
      <c r="L52" s="632"/>
      <c r="M52" s="623"/>
      <c r="N52" s="623"/>
    </row>
    <row r="53" spans="1:14" ht="13.5" customHeight="1">
      <c r="A53" s="669"/>
      <c r="B53" s="619"/>
      <c r="C53" s="624"/>
      <c r="D53" s="109"/>
      <c r="E53" s="110"/>
      <c r="F53" s="111"/>
      <c r="G53" s="112"/>
      <c r="H53" s="120"/>
      <c r="I53" s="127">
        <f>SUM(H52:H54)*2</f>
        <v>0</v>
      </c>
      <c r="J53" s="120"/>
      <c r="K53" s="631">
        <f>SUM(I53:J53)</f>
        <v>0</v>
      </c>
      <c r="L53" s="632"/>
      <c r="M53" s="623"/>
      <c r="N53" s="623"/>
    </row>
    <row r="54" spans="1:14" ht="13.5" customHeight="1">
      <c r="A54" s="670"/>
      <c r="B54" s="620"/>
      <c r="C54" s="625"/>
      <c r="D54" s="114"/>
      <c r="E54" s="115"/>
      <c r="F54" s="116"/>
      <c r="G54" s="117"/>
      <c r="H54" s="124"/>
      <c r="I54" s="124"/>
      <c r="J54" s="124"/>
      <c r="K54" s="616"/>
      <c r="L54" s="617"/>
      <c r="M54" s="623"/>
      <c r="N54" s="623"/>
    </row>
    <row r="55" spans="1:14" ht="13.5" customHeight="1">
      <c r="A55" s="647">
        <v>16</v>
      </c>
      <c r="B55" s="618"/>
      <c r="C55" s="103"/>
      <c r="D55" s="104"/>
      <c r="E55" s="105"/>
      <c r="F55" s="106"/>
      <c r="G55" s="107"/>
      <c r="H55" s="121"/>
      <c r="I55" s="121"/>
      <c r="J55" s="121"/>
      <c r="K55" s="631"/>
      <c r="L55" s="632"/>
      <c r="M55" s="623"/>
      <c r="N55" s="623"/>
    </row>
    <row r="56" spans="1:14" ht="13.5" customHeight="1">
      <c r="A56" s="669"/>
      <c r="B56" s="619"/>
      <c r="C56" s="624"/>
      <c r="D56" s="109"/>
      <c r="E56" s="110"/>
      <c r="F56" s="111"/>
      <c r="G56" s="112"/>
      <c r="H56" s="120"/>
      <c r="I56" s="113">
        <f>SUM(H55+H57)*2+H56</f>
        <v>0</v>
      </c>
      <c r="J56" s="120"/>
      <c r="K56" s="631">
        <f>SUM(I56:J56)</f>
        <v>0</v>
      </c>
      <c r="L56" s="632"/>
      <c r="M56" s="623"/>
      <c r="N56" s="623"/>
    </row>
    <row r="57" spans="1:14" ht="13.5" customHeight="1">
      <c r="A57" s="670"/>
      <c r="B57" s="620"/>
      <c r="C57" s="625"/>
      <c r="D57" s="114"/>
      <c r="E57" s="115"/>
      <c r="F57" s="116"/>
      <c r="G57" s="117"/>
      <c r="H57" s="124"/>
      <c r="I57" s="124"/>
      <c r="J57" s="124"/>
      <c r="K57" s="616"/>
      <c r="L57" s="617"/>
      <c r="M57" s="623"/>
      <c r="N57" s="623"/>
    </row>
    <row r="58" spans="1:14" ht="13.5" customHeight="1">
      <c r="A58" s="647">
        <v>17</v>
      </c>
      <c r="B58" s="618"/>
      <c r="C58" s="103"/>
      <c r="D58" s="104"/>
      <c r="E58" s="105"/>
      <c r="F58" s="106"/>
      <c r="G58" s="107"/>
      <c r="H58" s="125"/>
      <c r="I58" s="121"/>
      <c r="J58" s="121"/>
      <c r="K58" s="631"/>
      <c r="L58" s="632"/>
      <c r="M58" s="623"/>
      <c r="N58" s="623"/>
    </row>
    <row r="59" spans="1:14" ht="13.5" customHeight="1">
      <c r="A59" s="669"/>
      <c r="B59" s="619"/>
      <c r="C59" s="624"/>
      <c r="D59" s="109"/>
      <c r="E59" s="110"/>
      <c r="F59" s="111"/>
      <c r="G59" s="112"/>
      <c r="H59" s="122"/>
      <c r="I59" s="127">
        <f>SUM(H58:H60)*2</f>
        <v>0</v>
      </c>
      <c r="J59" s="120"/>
      <c r="K59" s="631">
        <f>SUM(I59:J59)</f>
        <v>0</v>
      </c>
      <c r="L59" s="632"/>
      <c r="M59" s="623"/>
      <c r="N59" s="623"/>
    </row>
    <row r="60" spans="1:14" ht="13.5" customHeight="1">
      <c r="A60" s="670"/>
      <c r="B60" s="620"/>
      <c r="C60" s="625"/>
      <c r="D60" s="114"/>
      <c r="E60" s="115"/>
      <c r="F60" s="116"/>
      <c r="G60" s="117"/>
      <c r="H60" s="129"/>
      <c r="I60" s="124"/>
      <c r="J60" s="124"/>
      <c r="K60" s="616"/>
      <c r="L60" s="617"/>
      <c r="M60" s="623"/>
      <c r="N60" s="623"/>
    </row>
    <row r="61" spans="1:14" ht="13.5" customHeight="1">
      <c r="A61" s="647">
        <v>18</v>
      </c>
      <c r="B61" s="618"/>
      <c r="C61" s="103"/>
      <c r="D61" s="104"/>
      <c r="E61" s="105"/>
      <c r="F61" s="106"/>
      <c r="G61" s="107"/>
      <c r="H61" s="125"/>
      <c r="I61" s="131"/>
      <c r="J61" s="131"/>
      <c r="K61" s="621"/>
      <c r="L61" s="622"/>
      <c r="M61" s="623"/>
      <c r="N61" s="623"/>
    </row>
    <row r="62" spans="1:14" ht="13.5" customHeight="1">
      <c r="A62" s="669"/>
      <c r="B62" s="619"/>
      <c r="C62" s="624"/>
      <c r="D62" s="109"/>
      <c r="E62" s="110"/>
      <c r="F62" s="111"/>
      <c r="G62" s="112"/>
      <c r="H62" s="122"/>
      <c r="I62" s="127">
        <f>SUM(H61:H63)*2</f>
        <v>0</v>
      </c>
      <c r="J62" s="132"/>
      <c r="K62" s="626">
        <f>SUM(I62:J62)</f>
        <v>0</v>
      </c>
      <c r="L62" s="627"/>
      <c r="M62" s="623"/>
      <c r="N62" s="623"/>
    </row>
    <row r="63" spans="1:14" ht="13.5" customHeight="1">
      <c r="A63" s="670"/>
      <c r="B63" s="620"/>
      <c r="C63" s="625"/>
      <c r="D63" s="114"/>
      <c r="E63" s="115"/>
      <c r="F63" s="116"/>
      <c r="G63" s="117"/>
      <c r="H63" s="129"/>
      <c r="I63" s="133"/>
      <c r="J63" s="133"/>
      <c r="K63" s="628"/>
      <c r="L63" s="629"/>
      <c r="M63" s="623"/>
      <c r="N63" s="623"/>
    </row>
    <row r="64" spans="1:14" ht="13.5" customHeight="1">
      <c r="A64" s="136"/>
      <c r="B64" s="610" t="s">
        <v>96</v>
      </c>
      <c r="C64" s="137"/>
      <c r="D64" s="138"/>
      <c r="E64" s="139"/>
      <c r="F64" s="140"/>
      <c r="G64" s="141"/>
      <c r="H64" s="142"/>
      <c r="I64" s="142"/>
      <c r="J64" s="142"/>
      <c r="K64" s="612">
        <f>SUM(K10:K63)</f>
        <v>0</v>
      </c>
      <c r="L64" s="613"/>
      <c r="M64" s="337"/>
      <c r="N64" s="337"/>
    </row>
    <row r="65" spans="1:14" ht="13.5" customHeight="1">
      <c r="A65" s="143"/>
      <c r="B65" s="611"/>
      <c r="C65" s="144"/>
      <c r="D65" s="145"/>
      <c r="E65" s="147"/>
      <c r="F65" s="149"/>
      <c r="G65" s="148"/>
      <c r="H65" s="145"/>
      <c r="I65" s="146"/>
      <c r="J65" s="146"/>
      <c r="K65" s="614"/>
      <c r="L65" s="615"/>
      <c r="M65" s="337"/>
      <c r="N65" s="337"/>
    </row>
  </sheetData>
  <mergeCells count="148">
    <mergeCell ref="F3:F5"/>
    <mergeCell ref="G3:I5"/>
    <mergeCell ref="K5:N5"/>
    <mergeCell ref="A34:A36"/>
    <mergeCell ref="A7:A9"/>
    <mergeCell ref="B7:B9"/>
    <mergeCell ref="I7:I9"/>
    <mergeCell ref="A10:A12"/>
    <mergeCell ref="A13:A15"/>
    <mergeCell ref="A16:A18"/>
    <mergeCell ref="A19:A21"/>
    <mergeCell ref="A22:A24"/>
    <mergeCell ref="A25:A27"/>
    <mergeCell ref="A28:A30"/>
    <mergeCell ref="A31:A33"/>
    <mergeCell ref="B10:B12"/>
    <mergeCell ref="B13:B15"/>
    <mergeCell ref="B16:B18"/>
    <mergeCell ref="B19:B21"/>
    <mergeCell ref="B22:B24"/>
    <mergeCell ref="B25:B27"/>
    <mergeCell ref="B31:B33"/>
    <mergeCell ref="K13:L13"/>
    <mergeCell ref="M13:N15"/>
    <mergeCell ref="A55:A57"/>
    <mergeCell ref="A58:A60"/>
    <mergeCell ref="A61:A63"/>
    <mergeCell ref="A40:A42"/>
    <mergeCell ref="A43:A45"/>
    <mergeCell ref="A46:A48"/>
    <mergeCell ref="A49:A51"/>
    <mergeCell ref="A52:A54"/>
    <mergeCell ref="A37:A39"/>
    <mergeCell ref="K16:L16"/>
    <mergeCell ref="M16:N18"/>
    <mergeCell ref="C17:C18"/>
    <mergeCell ref="K17:L17"/>
    <mergeCell ref="K18:L18"/>
    <mergeCell ref="C7:C9"/>
    <mergeCell ref="E7:H7"/>
    <mergeCell ref="K7:L9"/>
    <mergeCell ref="M7:N9"/>
    <mergeCell ref="E8:G9"/>
    <mergeCell ref="H8:H9"/>
    <mergeCell ref="K10:L10"/>
    <mergeCell ref="M10:N12"/>
    <mergeCell ref="C11:C12"/>
    <mergeCell ref="K11:L11"/>
    <mergeCell ref="K12:L12"/>
    <mergeCell ref="J7:J9"/>
    <mergeCell ref="C14:C15"/>
    <mergeCell ref="K14:L14"/>
    <mergeCell ref="K15:L15"/>
    <mergeCell ref="K22:L22"/>
    <mergeCell ref="M22:N24"/>
    <mergeCell ref="C23:C24"/>
    <mergeCell ref="K23:L23"/>
    <mergeCell ref="K24:L24"/>
    <mergeCell ref="M19:N21"/>
    <mergeCell ref="C20:C21"/>
    <mergeCell ref="K20:L20"/>
    <mergeCell ref="K21:L21"/>
    <mergeCell ref="K19:L19"/>
    <mergeCell ref="B28:B30"/>
    <mergeCell ref="K28:L28"/>
    <mergeCell ref="M28:N30"/>
    <mergeCell ref="C29:C30"/>
    <mergeCell ref="K29:L29"/>
    <mergeCell ref="K30:L30"/>
    <mergeCell ref="M25:N27"/>
    <mergeCell ref="C26:C27"/>
    <mergeCell ref="K26:L26"/>
    <mergeCell ref="K27:L27"/>
    <mergeCell ref="K25:L25"/>
    <mergeCell ref="B34:B36"/>
    <mergeCell ref="K34:L34"/>
    <mergeCell ref="M34:N36"/>
    <mergeCell ref="C35:C36"/>
    <mergeCell ref="K35:L35"/>
    <mergeCell ref="K36:L36"/>
    <mergeCell ref="M31:N33"/>
    <mergeCell ref="C32:C33"/>
    <mergeCell ref="K32:L32"/>
    <mergeCell ref="K33:L33"/>
    <mergeCell ref="K31:L31"/>
    <mergeCell ref="K44:L44"/>
    <mergeCell ref="K45:L45"/>
    <mergeCell ref="B40:B42"/>
    <mergeCell ref="K40:L40"/>
    <mergeCell ref="M40:N42"/>
    <mergeCell ref="C41:C42"/>
    <mergeCell ref="K41:L41"/>
    <mergeCell ref="K42:L42"/>
    <mergeCell ref="M37:N39"/>
    <mergeCell ref="C38:C39"/>
    <mergeCell ref="K38:L38"/>
    <mergeCell ref="K39:L39"/>
    <mergeCell ref="B37:B39"/>
    <mergeCell ref="K37:L37"/>
    <mergeCell ref="K43:L43"/>
    <mergeCell ref="A1:N1"/>
    <mergeCell ref="B61:B63"/>
    <mergeCell ref="K61:L61"/>
    <mergeCell ref="M61:N63"/>
    <mergeCell ref="C62:C63"/>
    <mergeCell ref="K62:L62"/>
    <mergeCell ref="K63:L63"/>
    <mergeCell ref="B58:B60"/>
    <mergeCell ref="K58:L58"/>
    <mergeCell ref="M58:N60"/>
    <mergeCell ref="C59:C60"/>
    <mergeCell ref="K59:L59"/>
    <mergeCell ref="K60:L60"/>
    <mergeCell ref="B55:B57"/>
    <mergeCell ref="K55:L55"/>
    <mergeCell ref="M55:N57"/>
    <mergeCell ref="C56:C57"/>
    <mergeCell ref="K56:L56"/>
    <mergeCell ref="K57:L57"/>
    <mergeCell ref="B52:B54"/>
    <mergeCell ref="K52:L52"/>
    <mergeCell ref="M52:N54"/>
    <mergeCell ref="C53:C54"/>
    <mergeCell ref="K53:L53"/>
    <mergeCell ref="J3:J5"/>
    <mergeCell ref="K3:N3"/>
    <mergeCell ref="K4:N4"/>
    <mergeCell ref="A3:B5"/>
    <mergeCell ref="C3:E5"/>
    <mergeCell ref="B64:B65"/>
    <mergeCell ref="K64:L65"/>
    <mergeCell ref="M64:N65"/>
    <mergeCell ref="K54:L54"/>
    <mergeCell ref="B49:B51"/>
    <mergeCell ref="K49:L49"/>
    <mergeCell ref="M49:N51"/>
    <mergeCell ref="C50:C51"/>
    <mergeCell ref="K50:L50"/>
    <mergeCell ref="K51:L51"/>
    <mergeCell ref="B46:B48"/>
    <mergeCell ref="K46:L46"/>
    <mergeCell ref="M46:N48"/>
    <mergeCell ref="C47:C48"/>
    <mergeCell ref="K47:L47"/>
    <mergeCell ref="K48:L48"/>
    <mergeCell ref="B43:B45"/>
    <mergeCell ref="M43:N45"/>
    <mergeCell ref="C44:C45"/>
  </mergeCells>
  <phoneticPr fontId="3"/>
  <pageMargins left="0.74803149606299213" right="0.39370078740157483" top="0.39370078740157483" bottom="0.35433070866141736" header="0.31496062992125984" footer="0.31496062992125984"/>
  <pageSetup paperSize="9" scale="9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58"/>
  <sheetViews>
    <sheetView zoomScaleNormal="100" workbookViewId="0">
      <selection activeCell="K28" sqref="K28"/>
    </sheetView>
  </sheetViews>
  <sheetFormatPr defaultRowHeight="18.75"/>
  <cols>
    <col min="1" max="1" width="3.5" style="1" customWidth="1"/>
    <col min="2" max="2" width="3.25" style="1" customWidth="1"/>
    <col min="3" max="8" width="10.375" style="1" customWidth="1"/>
    <col min="9" max="10" width="10" style="1" customWidth="1"/>
    <col min="11" max="16384" width="9" style="1"/>
  </cols>
  <sheetData>
    <row r="1" spans="1:10" ht="20.25" customHeight="1">
      <c r="A1" s="686" t="s">
        <v>109</v>
      </c>
      <c r="B1" s="686"/>
      <c r="C1" s="686"/>
      <c r="D1" s="686"/>
      <c r="E1" s="686"/>
      <c r="F1" s="686"/>
      <c r="G1" s="686"/>
      <c r="H1" s="686"/>
      <c r="I1" s="686"/>
      <c r="J1" s="686"/>
    </row>
    <row r="2" spans="1:10" ht="11.25" customHeight="1">
      <c r="A2" s="686"/>
      <c r="B2" s="686"/>
      <c r="C2" s="686"/>
      <c r="D2" s="686"/>
      <c r="E2" s="686"/>
      <c r="F2" s="686"/>
      <c r="G2" s="686"/>
      <c r="H2" s="686"/>
      <c r="I2" s="686"/>
      <c r="J2" s="686"/>
    </row>
    <row r="3" spans="1:10" ht="12.75" customHeight="1" thickBot="1">
      <c r="A3" s="686"/>
      <c r="B3" s="686"/>
      <c r="C3" s="686"/>
      <c r="D3" s="686"/>
      <c r="E3" s="686"/>
      <c r="F3" s="686"/>
      <c r="G3" s="686"/>
      <c r="H3" s="686"/>
      <c r="I3" s="686"/>
      <c r="J3" s="686"/>
    </row>
    <row r="4" spans="1:10" ht="21" customHeight="1">
      <c r="A4" s="700" t="s">
        <v>110</v>
      </c>
      <c r="B4" s="701"/>
      <c r="C4" s="701"/>
      <c r="D4" s="701"/>
      <c r="E4" s="701"/>
      <c r="F4" s="701"/>
      <c r="G4" s="701"/>
      <c r="H4" s="702"/>
      <c r="I4" s="687" t="s">
        <v>111</v>
      </c>
      <c r="J4" s="688"/>
    </row>
    <row r="5" spans="1:10" ht="21" customHeight="1">
      <c r="A5" s="157">
        <v>1</v>
      </c>
      <c r="B5" s="158" t="s">
        <v>112</v>
      </c>
      <c r="C5" s="684" t="s">
        <v>113</v>
      </c>
      <c r="D5" s="684"/>
      <c r="E5" s="684"/>
      <c r="F5" s="684"/>
      <c r="G5" s="684"/>
      <c r="H5" s="685"/>
      <c r="I5" s="689">
        <v>41348</v>
      </c>
      <c r="J5" s="690"/>
    </row>
    <row r="6" spans="1:10" ht="21" customHeight="1">
      <c r="A6" s="160">
        <v>2</v>
      </c>
      <c r="B6" s="161" t="s">
        <v>112</v>
      </c>
      <c r="C6" s="695" t="s">
        <v>114</v>
      </c>
      <c r="D6" s="695"/>
      <c r="E6" s="695"/>
      <c r="F6" s="695"/>
      <c r="G6" s="695"/>
      <c r="H6" s="696"/>
      <c r="I6" s="691"/>
      <c r="J6" s="692"/>
    </row>
    <row r="7" spans="1:10" ht="21" customHeight="1">
      <c r="A7" s="163"/>
      <c r="B7" s="164"/>
      <c r="C7" s="697" t="s">
        <v>115</v>
      </c>
      <c r="D7" s="698"/>
      <c r="E7" s="698"/>
      <c r="F7" s="698"/>
      <c r="G7" s="698"/>
      <c r="H7" s="699"/>
      <c r="I7" s="693"/>
      <c r="J7" s="694"/>
    </row>
    <row r="8" spans="1:10" ht="21" customHeight="1">
      <c r="A8" s="157">
        <v>3</v>
      </c>
      <c r="B8" s="158" t="s">
        <v>112</v>
      </c>
      <c r="C8" s="684" t="s">
        <v>116</v>
      </c>
      <c r="D8" s="684"/>
      <c r="E8" s="684"/>
      <c r="F8" s="684"/>
      <c r="G8" s="684"/>
      <c r="H8" s="685"/>
      <c r="I8" s="689">
        <v>41379</v>
      </c>
      <c r="J8" s="690"/>
    </row>
    <row r="9" spans="1:10" ht="21" customHeight="1">
      <c r="A9" s="160"/>
      <c r="B9" s="161" t="s">
        <v>117</v>
      </c>
      <c r="C9" s="161"/>
      <c r="D9" s="161"/>
      <c r="E9" s="161"/>
      <c r="F9" s="161"/>
      <c r="G9" s="161"/>
      <c r="H9" s="162"/>
      <c r="I9" s="691"/>
      <c r="J9" s="692"/>
    </row>
    <row r="10" spans="1:10" ht="21" customHeight="1">
      <c r="A10" s="160"/>
      <c r="B10" s="161" t="s">
        <v>118</v>
      </c>
      <c r="C10" s="161"/>
      <c r="D10" s="161"/>
      <c r="E10" s="161"/>
      <c r="F10" s="161"/>
      <c r="G10" s="161"/>
      <c r="H10" s="162"/>
      <c r="I10" s="691"/>
      <c r="J10" s="692"/>
    </row>
    <row r="11" spans="1:10" ht="21" customHeight="1">
      <c r="A11" s="163"/>
      <c r="B11" s="698" t="s">
        <v>119</v>
      </c>
      <c r="C11" s="698"/>
      <c r="D11" s="698"/>
      <c r="E11" s="698"/>
      <c r="F11" s="698"/>
      <c r="G11" s="698"/>
      <c r="H11" s="699"/>
      <c r="I11" s="693"/>
      <c r="J11" s="694"/>
    </row>
    <row r="12" spans="1:10" ht="21" customHeight="1">
      <c r="A12" s="163">
        <v>4</v>
      </c>
      <c r="B12" s="164" t="s">
        <v>112</v>
      </c>
      <c r="C12" s="698" t="s">
        <v>120</v>
      </c>
      <c r="D12" s="698"/>
      <c r="E12" s="698"/>
      <c r="F12" s="698"/>
      <c r="G12" s="698"/>
      <c r="H12" s="699"/>
      <c r="I12" s="703" t="s">
        <v>121</v>
      </c>
      <c r="J12" s="704"/>
    </row>
    <row r="13" spans="1:10" ht="21" customHeight="1">
      <c r="A13" s="157">
        <v>5</v>
      </c>
      <c r="B13" s="158" t="s">
        <v>112</v>
      </c>
      <c r="C13" s="684" t="s">
        <v>122</v>
      </c>
      <c r="D13" s="684"/>
      <c r="E13" s="684"/>
      <c r="F13" s="684"/>
      <c r="G13" s="684"/>
      <c r="H13" s="685"/>
      <c r="I13" s="689">
        <v>41409</v>
      </c>
      <c r="J13" s="690"/>
    </row>
    <row r="14" spans="1:10" ht="24" customHeight="1">
      <c r="A14" s="163"/>
      <c r="B14" s="165"/>
      <c r="C14" s="698" t="s">
        <v>123</v>
      </c>
      <c r="D14" s="698"/>
      <c r="E14" s="698"/>
      <c r="F14" s="698"/>
      <c r="G14" s="698"/>
      <c r="H14" s="699"/>
      <c r="I14" s="693"/>
      <c r="J14" s="694"/>
    </row>
    <row r="15" spans="1:10" ht="21" customHeight="1">
      <c r="A15" s="163">
        <v>6</v>
      </c>
      <c r="B15" s="164" t="s">
        <v>112</v>
      </c>
      <c r="C15" s="698" t="s">
        <v>124</v>
      </c>
      <c r="D15" s="698"/>
      <c r="E15" s="698"/>
      <c r="F15" s="698"/>
      <c r="G15" s="698"/>
      <c r="H15" s="699"/>
      <c r="I15" s="703" t="s">
        <v>125</v>
      </c>
      <c r="J15" s="704"/>
    </row>
    <row r="16" spans="1:10" ht="21" customHeight="1">
      <c r="A16" s="157">
        <v>7</v>
      </c>
      <c r="B16" s="158" t="s">
        <v>112</v>
      </c>
      <c r="C16" s="684" t="s">
        <v>126</v>
      </c>
      <c r="D16" s="684"/>
      <c r="E16" s="684"/>
      <c r="F16" s="684"/>
      <c r="G16" s="684"/>
      <c r="H16" s="685"/>
      <c r="I16" s="705" t="s">
        <v>127</v>
      </c>
      <c r="J16" s="706"/>
    </row>
    <row r="17" spans="1:10" ht="21" customHeight="1">
      <c r="A17" s="160"/>
      <c r="B17" s="161"/>
      <c r="C17" s="695" t="s">
        <v>128</v>
      </c>
      <c r="D17" s="695"/>
      <c r="E17" s="695"/>
      <c r="F17" s="695"/>
      <c r="G17" s="695"/>
      <c r="H17" s="696"/>
      <c r="I17" s="707"/>
      <c r="J17" s="708"/>
    </row>
    <row r="18" spans="1:10" ht="24" customHeight="1">
      <c r="A18" s="166"/>
      <c r="B18" s="165"/>
      <c r="C18" s="698" t="s">
        <v>129</v>
      </c>
      <c r="D18" s="698"/>
      <c r="E18" s="698"/>
      <c r="F18" s="698"/>
      <c r="G18" s="698"/>
      <c r="H18" s="699"/>
      <c r="I18" s="703"/>
      <c r="J18" s="704"/>
    </row>
    <row r="19" spans="1:10" ht="21" customHeight="1">
      <c r="A19" s="160">
        <v>8</v>
      </c>
      <c r="B19" s="161" t="s">
        <v>112</v>
      </c>
      <c r="C19" s="161" t="s">
        <v>130</v>
      </c>
      <c r="D19" s="161"/>
      <c r="E19" s="161"/>
      <c r="F19" s="161"/>
      <c r="G19" s="161"/>
      <c r="H19" s="162"/>
      <c r="I19" s="709" t="s">
        <v>131</v>
      </c>
      <c r="J19" s="710"/>
    </row>
    <row r="20" spans="1:10" ht="21" customHeight="1">
      <c r="A20" s="160"/>
      <c r="B20" s="161" t="s">
        <v>132</v>
      </c>
      <c r="C20" s="161"/>
      <c r="D20" s="161"/>
      <c r="E20" s="161"/>
      <c r="F20" s="161"/>
      <c r="G20" s="161"/>
      <c r="H20" s="162"/>
      <c r="I20" s="711"/>
      <c r="J20" s="712"/>
    </row>
    <row r="21" spans="1:10" ht="21" customHeight="1">
      <c r="A21" s="160"/>
      <c r="B21" s="695" t="s">
        <v>133</v>
      </c>
      <c r="C21" s="695"/>
      <c r="D21" s="695"/>
      <c r="E21" s="695"/>
      <c r="F21" s="695"/>
      <c r="G21" s="695"/>
      <c r="H21" s="696"/>
      <c r="I21" s="711"/>
      <c r="J21" s="712"/>
    </row>
    <row r="22" spans="1:10" ht="21" customHeight="1">
      <c r="A22" s="160"/>
      <c r="B22" s="695" t="s">
        <v>134</v>
      </c>
      <c r="C22" s="695"/>
      <c r="D22" s="695"/>
      <c r="E22" s="695"/>
      <c r="F22" s="695"/>
      <c r="G22" s="695"/>
      <c r="H22" s="696"/>
      <c r="I22" s="711"/>
      <c r="J22" s="712"/>
    </row>
    <row r="23" spans="1:10" ht="21" customHeight="1">
      <c r="A23" s="160"/>
      <c r="B23" s="695" t="s">
        <v>135</v>
      </c>
      <c r="C23" s="695"/>
      <c r="D23" s="695"/>
      <c r="E23" s="695"/>
      <c r="F23" s="695"/>
      <c r="G23" s="695"/>
      <c r="H23" s="696"/>
      <c r="I23" s="711"/>
      <c r="J23" s="712"/>
    </row>
    <row r="24" spans="1:10" ht="21" customHeight="1">
      <c r="A24" s="160"/>
      <c r="B24" s="695" t="s">
        <v>136</v>
      </c>
      <c r="C24" s="695"/>
      <c r="D24" s="695"/>
      <c r="E24" s="695"/>
      <c r="F24" s="695"/>
      <c r="G24" s="695"/>
      <c r="H24" s="696"/>
      <c r="I24" s="711"/>
      <c r="J24" s="712"/>
    </row>
    <row r="25" spans="1:10" ht="21" customHeight="1">
      <c r="A25" s="160"/>
      <c r="B25" s="695" t="s">
        <v>137</v>
      </c>
      <c r="C25" s="695"/>
      <c r="D25" s="695"/>
      <c r="E25" s="695"/>
      <c r="F25" s="695"/>
      <c r="G25" s="695"/>
      <c r="H25" s="696"/>
      <c r="I25" s="711"/>
      <c r="J25" s="712"/>
    </row>
    <row r="26" spans="1:10" ht="21" customHeight="1">
      <c r="A26" s="160"/>
      <c r="B26" s="695" t="s">
        <v>138</v>
      </c>
      <c r="C26" s="695"/>
      <c r="D26" s="695"/>
      <c r="E26" s="695"/>
      <c r="F26" s="695"/>
      <c r="G26" s="695"/>
      <c r="H26" s="696"/>
      <c r="I26" s="711"/>
      <c r="J26" s="712"/>
    </row>
    <row r="27" spans="1:10" ht="21" customHeight="1">
      <c r="A27" s="160"/>
      <c r="B27" s="695" t="s">
        <v>139</v>
      </c>
      <c r="C27" s="695"/>
      <c r="D27" s="695"/>
      <c r="E27" s="695"/>
      <c r="F27" s="695"/>
      <c r="G27" s="695"/>
      <c r="H27" s="696"/>
      <c r="I27" s="711"/>
      <c r="J27" s="712"/>
    </row>
    <row r="28" spans="1:10" ht="21" customHeight="1">
      <c r="A28" s="167"/>
      <c r="B28" s="695" t="s">
        <v>140</v>
      </c>
      <c r="C28" s="695"/>
      <c r="D28" s="695"/>
      <c r="E28" s="695"/>
      <c r="F28" s="695"/>
      <c r="G28" s="695"/>
      <c r="H28" s="695"/>
      <c r="I28" s="711"/>
      <c r="J28" s="712"/>
    </row>
    <row r="29" spans="1:10" ht="21" customHeight="1">
      <c r="A29" s="167"/>
      <c r="B29" s="695" t="s">
        <v>141</v>
      </c>
      <c r="C29" s="695"/>
      <c r="D29" s="695"/>
      <c r="E29" s="695"/>
      <c r="F29" s="695"/>
      <c r="G29" s="695"/>
      <c r="H29" s="695"/>
      <c r="I29" s="711"/>
      <c r="J29" s="712"/>
    </row>
    <row r="30" spans="1:10" ht="21" customHeight="1">
      <c r="A30" s="167"/>
      <c r="B30" s="695" t="s">
        <v>142</v>
      </c>
      <c r="C30" s="695"/>
      <c r="D30" s="695"/>
      <c r="E30" s="695"/>
      <c r="F30" s="695"/>
      <c r="G30" s="695"/>
      <c r="H30" s="695"/>
      <c r="I30" s="711"/>
      <c r="J30" s="712"/>
    </row>
    <row r="31" spans="1:10" ht="21" customHeight="1">
      <c r="A31" s="167"/>
      <c r="B31" s="161"/>
      <c r="C31" s="168" t="s">
        <v>143</v>
      </c>
      <c r="D31" s="158"/>
      <c r="E31" s="158"/>
      <c r="F31" s="159"/>
      <c r="G31" s="161"/>
      <c r="H31" s="161"/>
      <c r="I31" s="711"/>
      <c r="J31" s="712"/>
    </row>
    <row r="32" spans="1:10" ht="21" customHeight="1">
      <c r="A32" s="167"/>
      <c r="B32" s="161"/>
      <c r="C32" s="715" t="s">
        <v>144</v>
      </c>
      <c r="D32" s="698"/>
      <c r="E32" s="698"/>
      <c r="F32" s="699"/>
      <c r="G32" s="161"/>
      <c r="H32" s="161"/>
      <c r="I32" s="711"/>
      <c r="J32" s="712"/>
    </row>
    <row r="33" spans="1:10" ht="21" customHeight="1">
      <c r="A33" s="167"/>
      <c r="B33" s="161"/>
      <c r="C33" s="161"/>
      <c r="D33" s="161"/>
      <c r="E33" s="161"/>
      <c r="F33" s="161"/>
      <c r="G33" s="161"/>
      <c r="H33" s="161"/>
      <c r="I33" s="713"/>
      <c r="J33" s="714"/>
    </row>
    <row r="34" spans="1:10" ht="21" customHeight="1">
      <c r="A34" s="169">
        <v>9</v>
      </c>
      <c r="B34" s="170" t="s">
        <v>112</v>
      </c>
      <c r="C34" s="170" t="s">
        <v>145</v>
      </c>
      <c r="D34" s="170"/>
      <c r="E34" s="170"/>
      <c r="F34" s="170"/>
      <c r="G34" s="170"/>
      <c r="H34" s="170"/>
      <c r="I34" s="716" t="s">
        <v>146</v>
      </c>
      <c r="J34" s="717"/>
    </row>
    <row r="35" spans="1:10" ht="21" customHeight="1">
      <c r="A35" s="163">
        <v>10</v>
      </c>
      <c r="B35" s="164" t="s">
        <v>112</v>
      </c>
      <c r="C35" s="164" t="s">
        <v>147</v>
      </c>
      <c r="D35" s="164"/>
      <c r="E35" s="164"/>
      <c r="F35" s="164"/>
      <c r="G35" s="164"/>
      <c r="H35" s="164"/>
      <c r="I35" s="703" t="s">
        <v>148</v>
      </c>
      <c r="J35" s="704"/>
    </row>
    <row r="36" spans="1:10" ht="21" customHeight="1">
      <c r="A36" s="160">
        <v>11</v>
      </c>
      <c r="B36" s="161" t="s">
        <v>112</v>
      </c>
      <c r="C36" s="161" t="s">
        <v>149</v>
      </c>
      <c r="D36" s="161"/>
      <c r="E36" s="161"/>
      <c r="F36" s="161"/>
      <c r="G36" s="161"/>
      <c r="H36" s="161"/>
      <c r="I36" s="705" t="s">
        <v>150</v>
      </c>
      <c r="J36" s="706"/>
    </row>
    <row r="37" spans="1:10" ht="21" customHeight="1">
      <c r="A37" s="160"/>
      <c r="B37" s="695" t="s">
        <v>151</v>
      </c>
      <c r="C37" s="695"/>
      <c r="D37" s="695"/>
      <c r="E37" s="695"/>
      <c r="F37" s="695"/>
      <c r="G37" s="695"/>
      <c r="H37" s="695"/>
      <c r="I37" s="707"/>
      <c r="J37" s="708"/>
    </row>
    <row r="38" spans="1:10" ht="21" customHeight="1">
      <c r="A38" s="160"/>
      <c r="B38" s="695" t="s">
        <v>152</v>
      </c>
      <c r="C38" s="695"/>
      <c r="D38" s="695"/>
      <c r="E38" s="695"/>
      <c r="F38" s="695"/>
      <c r="G38" s="695"/>
      <c r="H38" s="695"/>
      <c r="I38" s="707"/>
      <c r="J38" s="708"/>
    </row>
    <row r="39" spans="1:10" ht="21" customHeight="1">
      <c r="A39" s="160"/>
      <c r="B39" s="695" t="s">
        <v>153</v>
      </c>
      <c r="C39" s="695"/>
      <c r="D39" s="695"/>
      <c r="E39" s="695"/>
      <c r="F39" s="695"/>
      <c r="G39" s="695"/>
      <c r="H39" s="696"/>
      <c r="I39" s="707"/>
      <c r="J39" s="708"/>
    </row>
    <row r="40" spans="1:10" ht="21" customHeight="1">
      <c r="A40" s="160"/>
      <c r="B40" s="695" t="s">
        <v>154</v>
      </c>
      <c r="C40" s="695"/>
      <c r="D40" s="695"/>
      <c r="E40" s="695"/>
      <c r="F40" s="695"/>
      <c r="G40" s="695"/>
      <c r="H40" s="696"/>
      <c r="I40" s="707"/>
      <c r="J40" s="708"/>
    </row>
    <row r="41" spans="1:10" ht="21" customHeight="1">
      <c r="A41" s="163"/>
      <c r="B41" s="698" t="s">
        <v>155</v>
      </c>
      <c r="C41" s="698"/>
      <c r="D41" s="698"/>
      <c r="E41" s="698"/>
      <c r="F41" s="698"/>
      <c r="G41" s="698"/>
      <c r="H41" s="699"/>
      <c r="I41" s="707"/>
      <c r="J41" s="708"/>
    </row>
    <row r="42" spans="1:10" ht="21" customHeight="1">
      <c r="A42" s="160">
        <v>12</v>
      </c>
      <c r="B42" s="161" t="s">
        <v>112</v>
      </c>
      <c r="C42" s="695" t="s">
        <v>156</v>
      </c>
      <c r="D42" s="695"/>
      <c r="E42" s="695"/>
      <c r="F42" s="695"/>
      <c r="G42" s="695"/>
      <c r="H42" s="696"/>
      <c r="I42" s="707"/>
      <c r="J42" s="708"/>
    </row>
    <row r="43" spans="1:10" ht="21" customHeight="1" thickBot="1">
      <c r="A43" s="171"/>
      <c r="B43" s="720" t="s">
        <v>157</v>
      </c>
      <c r="C43" s="720"/>
      <c r="D43" s="720"/>
      <c r="E43" s="720"/>
      <c r="F43" s="720"/>
      <c r="G43" s="720"/>
      <c r="H43" s="721"/>
      <c r="I43" s="718"/>
      <c r="J43" s="719"/>
    </row>
    <row r="44" spans="1:10" ht="21" customHeight="1">
      <c r="A44" s="2"/>
      <c r="B44" s="2"/>
      <c r="C44" s="2"/>
      <c r="D44" s="2"/>
      <c r="E44" s="2"/>
      <c r="F44" s="2"/>
      <c r="G44" s="2"/>
      <c r="H44" s="2"/>
      <c r="I44" s="21"/>
      <c r="J44" s="21"/>
    </row>
    <row r="45" spans="1:10" ht="21" customHeight="1">
      <c r="A45" s="2"/>
      <c r="B45" s="2"/>
      <c r="C45" s="2"/>
      <c r="D45" s="2"/>
      <c r="E45" s="2"/>
      <c r="F45" s="2"/>
      <c r="G45" s="2"/>
      <c r="H45" s="2"/>
      <c r="I45" s="21"/>
      <c r="J45" s="21"/>
    </row>
    <row r="46" spans="1:10" ht="21" customHeight="1">
      <c r="A46" s="2"/>
      <c r="B46" s="2"/>
      <c r="C46" s="2"/>
      <c r="D46" s="2"/>
      <c r="E46" s="2"/>
      <c r="F46" s="2"/>
      <c r="G46" s="2"/>
      <c r="H46" s="2"/>
      <c r="I46" s="21"/>
      <c r="J46" s="21"/>
    </row>
    <row r="47" spans="1:10" ht="21" customHeight="1">
      <c r="A47" s="2"/>
      <c r="B47" s="2"/>
      <c r="C47" s="2"/>
      <c r="D47" s="2"/>
      <c r="E47" s="2"/>
      <c r="F47" s="2"/>
      <c r="G47" s="2"/>
      <c r="H47" s="2"/>
      <c r="I47" s="21"/>
      <c r="J47" s="21"/>
    </row>
    <row r="48" spans="1:10" ht="21" customHeight="1">
      <c r="A48" s="2"/>
      <c r="B48" s="2"/>
      <c r="C48" s="2"/>
      <c r="D48" s="2"/>
      <c r="E48" s="2"/>
      <c r="F48" s="2"/>
      <c r="G48" s="2"/>
      <c r="H48" s="2"/>
      <c r="I48" s="21"/>
      <c r="J48" s="21"/>
    </row>
    <row r="49" spans="1:10" ht="21" customHeight="1">
      <c r="A49" s="2"/>
      <c r="B49" s="2"/>
      <c r="C49" s="2"/>
      <c r="D49" s="2"/>
      <c r="E49" s="2"/>
      <c r="F49" s="2"/>
      <c r="G49" s="2"/>
      <c r="H49" s="2"/>
      <c r="I49" s="21"/>
      <c r="J49" s="21"/>
    </row>
    <row r="55" spans="1:10">
      <c r="A55" s="683"/>
      <c r="B55" s="683"/>
      <c r="C55" s="683"/>
      <c r="D55" s="683"/>
      <c r="E55" s="683"/>
      <c r="F55" s="683"/>
      <c r="G55" s="683"/>
      <c r="H55" s="683"/>
    </row>
    <row r="56" spans="1:10">
      <c r="A56" s="683"/>
      <c r="B56" s="683"/>
      <c r="C56" s="683"/>
      <c r="D56" s="683"/>
      <c r="E56" s="683"/>
      <c r="F56" s="683"/>
      <c r="G56" s="683"/>
      <c r="H56" s="683"/>
    </row>
    <row r="57" spans="1:10">
      <c r="A57" s="683"/>
      <c r="B57" s="683"/>
      <c r="C57" s="683"/>
      <c r="D57" s="683"/>
      <c r="E57" s="683"/>
      <c r="F57" s="683"/>
      <c r="G57" s="683"/>
      <c r="H57" s="683"/>
    </row>
    <row r="58" spans="1:10">
      <c r="A58" s="683"/>
      <c r="B58" s="683"/>
      <c r="C58" s="683"/>
      <c r="D58" s="683"/>
      <c r="E58" s="683"/>
      <c r="F58" s="683"/>
      <c r="G58" s="683"/>
      <c r="H58" s="683"/>
    </row>
  </sheetData>
  <mergeCells count="47">
    <mergeCell ref="I34:J34"/>
    <mergeCell ref="I35:J35"/>
    <mergeCell ref="I36:J43"/>
    <mergeCell ref="B37:H37"/>
    <mergeCell ref="B38:H38"/>
    <mergeCell ref="B39:H39"/>
    <mergeCell ref="B40:H40"/>
    <mergeCell ref="B41:H41"/>
    <mergeCell ref="C42:H42"/>
    <mergeCell ref="B43:H43"/>
    <mergeCell ref="I19:J33"/>
    <mergeCell ref="B21:H21"/>
    <mergeCell ref="B22:H22"/>
    <mergeCell ref="B23:H23"/>
    <mergeCell ref="B24:H24"/>
    <mergeCell ref="B25:H25"/>
    <mergeCell ref="B26:H26"/>
    <mergeCell ref="B27:H27"/>
    <mergeCell ref="B28:H28"/>
    <mergeCell ref="B29:H29"/>
    <mergeCell ref="B30:H30"/>
    <mergeCell ref="C32:F32"/>
    <mergeCell ref="I13:J14"/>
    <mergeCell ref="C14:H14"/>
    <mergeCell ref="C15:H15"/>
    <mergeCell ref="I15:J15"/>
    <mergeCell ref="C16:H16"/>
    <mergeCell ref="I16:J18"/>
    <mergeCell ref="C17:H17"/>
    <mergeCell ref="C18:H18"/>
    <mergeCell ref="C8:H8"/>
    <mergeCell ref="I8:J11"/>
    <mergeCell ref="B11:H11"/>
    <mergeCell ref="C12:H12"/>
    <mergeCell ref="I12:J12"/>
    <mergeCell ref="A1:J3"/>
    <mergeCell ref="I4:J4"/>
    <mergeCell ref="C5:H5"/>
    <mergeCell ref="I5:J7"/>
    <mergeCell ref="C6:H6"/>
    <mergeCell ref="C7:H7"/>
    <mergeCell ref="A4:H4"/>
    <mergeCell ref="A56:H56"/>
    <mergeCell ref="A57:H57"/>
    <mergeCell ref="A58:H58"/>
    <mergeCell ref="A55:H55"/>
    <mergeCell ref="C13:H13"/>
  </mergeCells>
  <phoneticPr fontId="3"/>
  <pageMargins left="0.70866141732283472" right="0.31496062992125984" top="0.35433070866141736" bottom="0.31496062992125984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9</vt:i4>
      </vt:variant>
    </vt:vector>
  </HeadingPairs>
  <TitlesOfParts>
    <vt:vector size="19" baseType="lpstr">
      <vt:lpstr>様式8事業報告書</vt:lpstr>
      <vt:lpstr>様式8-2実績報告書</vt:lpstr>
      <vt:lpstr>様式8-3事業清算書</vt:lpstr>
      <vt:lpstr>様式8-4現金出納簿</vt:lpstr>
      <vt:lpstr>様式8-5収入返金伺</vt:lpstr>
      <vt:lpstr>様式8-6支出戻入伺</vt:lpstr>
      <vt:lpstr>旅費計算書１</vt:lpstr>
      <vt:lpstr>旅費計算書２</vt:lpstr>
      <vt:lpstr>提出書類と期日</vt:lpstr>
      <vt:lpstr>Sheet1</vt:lpstr>
      <vt:lpstr>提出書類と期日!Print_Area</vt:lpstr>
      <vt:lpstr>'様式8-2実績報告書'!Print_Area</vt:lpstr>
      <vt:lpstr>'様式8-3事業清算書'!Print_Area</vt:lpstr>
      <vt:lpstr>'様式8-4現金出納簿'!Print_Area</vt:lpstr>
      <vt:lpstr>'様式8-5収入返金伺'!Print_Area</vt:lpstr>
      <vt:lpstr>'様式8-6支出戻入伺'!Print_Area</vt:lpstr>
      <vt:lpstr>様式8事業報告書!Print_Area</vt:lpstr>
      <vt:lpstr>旅費計算書１!Print_Area</vt:lpstr>
      <vt:lpstr>旅費計算書２!Print_Area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2025-02-14T07:00:20Z</dcterms:modified>
</cp:coreProperties>
</file>